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CONTROLLER\Revenue Accounting\Reporting\QCS Reporting\2015\"/>
    </mc:Choice>
  </mc:AlternateContent>
  <bookViews>
    <workbookView xWindow="-15" yWindow="-15" windowWidth="21615" windowHeight="4905" tabRatio="853" firstSheet="2" activeTab="11"/>
  </bookViews>
  <sheets>
    <sheet name="QCS Page 1" sheetId="14" r:id="rId1"/>
    <sheet name="QCS Page 2" sheetId="2" r:id="rId2"/>
    <sheet name="QCS Page 3" sheetId="3" r:id="rId3"/>
    <sheet name="QCS Page 4" sheetId="4" r:id="rId4"/>
    <sheet name="QCS Page 5" sheetId="5" r:id="rId5"/>
    <sheet name="QCS Page 6" sheetId="6" r:id="rId6"/>
    <sheet name="QCS Page 7" sheetId="7" r:id="rId7"/>
    <sheet name="QCS Page 8" sheetId="8" r:id="rId8"/>
    <sheet name="QCS Page 9" sheetId="9" r:id="rId9"/>
    <sheet name="QCS Page 10" sheetId="10" r:id="rId10"/>
    <sheet name="QCS Page 11" sheetId="11" r:id="rId11"/>
    <sheet name="QCS Page 12" sheetId="12" r:id="rId12"/>
    <sheet name="QCS Page 13" sheetId="13" r:id="rId13"/>
  </sheets>
  <externalReferences>
    <externalReference r:id="rId14"/>
  </externalReferences>
  <calcPr calcId="152511"/>
</workbook>
</file>

<file path=xl/calcChain.xml><?xml version="1.0" encoding="utf-8"?>
<calcChain xmlns="http://schemas.openxmlformats.org/spreadsheetml/2006/main">
  <c r="D24" i="2" l="1"/>
  <c r="D10" i="14"/>
  <c r="K12" i="12" l="1"/>
  <c r="L16" i="12" l="1"/>
  <c r="I16" i="12"/>
  <c r="H16" i="12"/>
  <c r="G16" i="12"/>
  <c r="F16" i="12"/>
  <c r="E16" i="12"/>
  <c r="D16" i="12"/>
  <c r="C16" i="12"/>
  <c r="B16" i="12"/>
  <c r="L15" i="12"/>
  <c r="K15" i="12"/>
  <c r="J15" i="12"/>
  <c r="I15" i="12"/>
  <c r="H15" i="12"/>
  <c r="G15" i="12"/>
  <c r="F15" i="12"/>
  <c r="E15" i="12"/>
  <c r="D15" i="12"/>
  <c r="C15" i="12"/>
  <c r="B15" i="12"/>
  <c r="L14" i="12"/>
  <c r="K14" i="12"/>
  <c r="J14" i="12"/>
  <c r="I14" i="12"/>
  <c r="H14" i="12"/>
  <c r="G14" i="12"/>
  <c r="F14" i="12"/>
  <c r="E14" i="12"/>
  <c r="D14" i="12"/>
  <c r="C14" i="12"/>
  <c r="B14" i="12"/>
  <c r="L13" i="12"/>
  <c r="K13" i="12"/>
  <c r="J13" i="12"/>
  <c r="I13" i="12"/>
  <c r="H13" i="12"/>
  <c r="G13" i="12"/>
  <c r="F13" i="12"/>
  <c r="E13" i="12"/>
  <c r="D13" i="12"/>
  <c r="C13" i="12"/>
  <c r="B13" i="12"/>
  <c r="L12" i="12"/>
  <c r="J12" i="12"/>
  <c r="I12" i="12"/>
  <c r="H12" i="12"/>
  <c r="G12" i="12"/>
  <c r="F12" i="12"/>
  <c r="E12" i="12"/>
  <c r="D12" i="12"/>
  <c r="C12" i="12"/>
  <c r="B12" i="12"/>
  <c r="L11" i="12"/>
  <c r="K11" i="12"/>
  <c r="J11" i="12"/>
  <c r="I11" i="12"/>
  <c r="H11" i="12"/>
  <c r="G11" i="12"/>
  <c r="F11" i="12"/>
  <c r="E11" i="12"/>
  <c r="D11" i="12"/>
  <c r="C11" i="12"/>
  <c r="B11" i="12"/>
  <c r="L54" i="11"/>
  <c r="K54" i="11"/>
  <c r="J54" i="11"/>
  <c r="I54" i="11"/>
  <c r="H54" i="11"/>
  <c r="G54" i="11"/>
  <c r="F54" i="11"/>
  <c r="E54" i="11"/>
  <c r="D54" i="11"/>
  <c r="C54" i="11"/>
  <c r="B54" i="11"/>
  <c r="L53" i="11"/>
  <c r="K53" i="11"/>
  <c r="J53" i="11"/>
  <c r="I53" i="11"/>
  <c r="H53" i="11"/>
  <c r="G53" i="11"/>
  <c r="F53" i="11"/>
  <c r="E53" i="11"/>
  <c r="D53" i="11"/>
  <c r="C53" i="11"/>
  <c r="B53" i="11"/>
  <c r="L52" i="11"/>
  <c r="K52" i="11"/>
  <c r="J52" i="11"/>
  <c r="I52" i="11"/>
  <c r="H52" i="11"/>
  <c r="G52" i="11"/>
  <c r="F52" i="11"/>
  <c r="E52" i="11"/>
  <c r="D52" i="11"/>
  <c r="C52" i="11"/>
  <c r="B52" i="11"/>
  <c r="L51" i="11"/>
  <c r="K51" i="11"/>
  <c r="J51" i="11"/>
  <c r="I51" i="11"/>
  <c r="H51" i="11"/>
  <c r="G51" i="11"/>
  <c r="F51" i="11"/>
  <c r="E51" i="11"/>
  <c r="D51" i="11"/>
  <c r="C51" i="11"/>
  <c r="B51" i="11"/>
  <c r="L50" i="11"/>
  <c r="K50" i="11"/>
  <c r="J50" i="11"/>
  <c r="I50" i="11"/>
  <c r="H50" i="11"/>
  <c r="G50" i="11"/>
  <c r="F50" i="11"/>
  <c r="E50" i="11"/>
  <c r="D50" i="11"/>
  <c r="C50" i="11"/>
  <c r="B50" i="11"/>
  <c r="L49" i="11"/>
  <c r="K49" i="11"/>
  <c r="J49" i="11"/>
  <c r="I49" i="11"/>
  <c r="H49" i="11"/>
  <c r="G49" i="11"/>
  <c r="F49" i="11"/>
  <c r="E49" i="11"/>
  <c r="D49" i="11"/>
  <c r="C49" i="11"/>
  <c r="B49" i="11"/>
  <c r="L48" i="11"/>
  <c r="K48" i="11"/>
  <c r="J48" i="11"/>
  <c r="I48" i="11"/>
  <c r="H48" i="11"/>
  <c r="G48" i="11"/>
  <c r="F48" i="11"/>
  <c r="E48" i="11"/>
  <c r="D48" i="11"/>
  <c r="C48" i="11"/>
  <c r="B48" i="11"/>
  <c r="L47" i="11"/>
  <c r="K47" i="11"/>
  <c r="J47" i="11"/>
  <c r="I47" i="11"/>
  <c r="H47" i="11"/>
  <c r="G47" i="11"/>
  <c r="F47" i="11"/>
  <c r="E47" i="11"/>
  <c r="D47" i="11"/>
  <c r="C47" i="11"/>
  <c r="B47" i="11"/>
  <c r="L46" i="11"/>
  <c r="K46" i="11"/>
  <c r="J46" i="11"/>
  <c r="I46" i="11"/>
  <c r="H46" i="11"/>
  <c r="G46" i="11"/>
  <c r="F46" i="11"/>
  <c r="E46" i="11"/>
  <c r="D46" i="11"/>
  <c r="C46" i="11"/>
  <c r="B46" i="11"/>
  <c r="L45" i="11"/>
  <c r="K45" i="11"/>
  <c r="J45" i="11"/>
  <c r="I45" i="11"/>
  <c r="H45" i="11"/>
  <c r="G45" i="11"/>
  <c r="F45" i="11"/>
  <c r="E45" i="11"/>
  <c r="D45" i="11"/>
  <c r="C45" i="11"/>
  <c r="B45" i="11"/>
  <c r="L44" i="11"/>
  <c r="K44" i="11"/>
  <c r="J44" i="11"/>
  <c r="I44" i="11"/>
  <c r="H44" i="11"/>
  <c r="G44" i="11"/>
  <c r="F44" i="11"/>
  <c r="E44" i="11"/>
  <c r="D44" i="11"/>
  <c r="C44" i="11"/>
  <c r="B44" i="11"/>
  <c r="L43" i="11"/>
  <c r="K43" i="11"/>
  <c r="J43" i="11"/>
  <c r="I43" i="11"/>
  <c r="H43" i="11"/>
  <c r="G43" i="11"/>
  <c r="F43" i="11"/>
  <c r="E43" i="11"/>
  <c r="D43" i="11"/>
  <c r="C43" i="11"/>
  <c r="B43" i="11"/>
  <c r="L42" i="11"/>
  <c r="K42" i="11"/>
  <c r="J42" i="11"/>
  <c r="I42" i="11"/>
  <c r="H42" i="11"/>
  <c r="G42" i="11"/>
  <c r="F42" i="11"/>
  <c r="E42" i="11"/>
  <c r="D42" i="11"/>
  <c r="C42" i="11"/>
  <c r="B42" i="11"/>
  <c r="L41" i="11"/>
  <c r="K41" i="11"/>
  <c r="J41" i="11"/>
  <c r="I41" i="11"/>
  <c r="H41" i="11"/>
  <c r="G41" i="11"/>
  <c r="F41" i="11"/>
  <c r="E41" i="11"/>
  <c r="D41" i="11"/>
  <c r="C41" i="11"/>
  <c r="B41" i="11"/>
  <c r="L40" i="11"/>
  <c r="K40" i="11"/>
  <c r="J40" i="11"/>
  <c r="I40" i="11"/>
  <c r="H40" i="11"/>
  <c r="G40" i="11"/>
  <c r="F40" i="11"/>
  <c r="E40" i="11"/>
  <c r="D40" i="11"/>
  <c r="C40" i="11"/>
  <c r="B40" i="11"/>
  <c r="L39" i="11"/>
  <c r="K39" i="11"/>
  <c r="J39" i="11"/>
  <c r="I39" i="11"/>
  <c r="H39" i="11"/>
  <c r="G39" i="11"/>
  <c r="F39" i="11"/>
  <c r="E39" i="11"/>
  <c r="D39" i="11"/>
  <c r="C39" i="11"/>
  <c r="B39" i="11"/>
  <c r="L38" i="11"/>
  <c r="K38" i="11"/>
  <c r="J38" i="11"/>
  <c r="I38" i="11"/>
  <c r="H38" i="11"/>
  <c r="G38" i="11"/>
  <c r="F38" i="11"/>
  <c r="E38" i="11"/>
  <c r="D38" i="11"/>
  <c r="C38" i="11"/>
  <c r="B38" i="11"/>
  <c r="L37" i="11"/>
  <c r="K37" i="11"/>
  <c r="J37" i="11"/>
  <c r="I37" i="11"/>
  <c r="H37" i="11"/>
  <c r="G37" i="11"/>
  <c r="F37" i="11"/>
  <c r="E37" i="11"/>
  <c r="D37" i="11"/>
  <c r="C37" i="11"/>
  <c r="B37" i="11"/>
  <c r="L36" i="11"/>
  <c r="K36" i="11"/>
  <c r="J36" i="11"/>
  <c r="I36" i="11"/>
  <c r="H36" i="11"/>
  <c r="G36" i="11"/>
  <c r="F36" i="11"/>
  <c r="E36" i="11"/>
  <c r="D36" i="11"/>
  <c r="C36" i="11"/>
  <c r="B36" i="11"/>
  <c r="L35" i="11"/>
  <c r="K35" i="11"/>
  <c r="J35" i="11"/>
  <c r="I35" i="11"/>
  <c r="H35" i="11"/>
  <c r="G35" i="11"/>
  <c r="F35" i="11"/>
  <c r="E35" i="11"/>
  <c r="D35" i="11"/>
  <c r="C35" i="11"/>
  <c r="B35" i="11"/>
  <c r="L34" i="11"/>
  <c r="K34" i="11"/>
  <c r="J34" i="11"/>
  <c r="I34" i="11"/>
  <c r="H34" i="11"/>
  <c r="G34" i="11"/>
  <c r="F34" i="11"/>
  <c r="E34" i="11"/>
  <c r="D34" i="11"/>
  <c r="C34" i="11"/>
  <c r="B34" i="11"/>
  <c r="L33" i="11"/>
  <c r="K33" i="11"/>
  <c r="J33" i="11"/>
  <c r="I33" i="11"/>
  <c r="H33" i="11"/>
  <c r="G33" i="11"/>
  <c r="F33" i="11"/>
  <c r="E33" i="11"/>
  <c r="D33" i="11"/>
  <c r="C33" i="11"/>
  <c r="B33" i="11"/>
  <c r="L32" i="11"/>
  <c r="K32" i="11"/>
  <c r="J32" i="11"/>
  <c r="I32" i="11"/>
  <c r="H32" i="11"/>
  <c r="G32" i="11"/>
  <c r="F32" i="11"/>
  <c r="E32" i="11"/>
  <c r="D32" i="11"/>
  <c r="C32" i="11"/>
  <c r="B32" i="11"/>
  <c r="L31" i="11"/>
  <c r="K31" i="11"/>
  <c r="J31" i="11"/>
  <c r="I31" i="11"/>
  <c r="H31" i="11"/>
  <c r="G31" i="11"/>
  <c r="F31" i="11"/>
  <c r="E31" i="11"/>
  <c r="D31" i="11"/>
  <c r="C31" i="11"/>
  <c r="B31" i="11"/>
  <c r="L30" i="11"/>
  <c r="K30" i="11"/>
  <c r="J30" i="11"/>
  <c r="I30" i="11"/>
  <c r="H30" i="11"/>
  <c r="G30" i="11"/>
  <c r="F30" i="11"/>
  <c r="E30" i="11"/>
  <c r="D30" i="11"/>
  <c r="C30" i="11"/>
  <c r="B30" i="11"/>
  <c r="L29" i="11"/>
  <c r="K29" i="11"/>
  <c r="J29" i="11"/>
  <c r="I29" i="11"/>
  <c r="H29" i="11"/>
  <c r="G29" i="11"/>
  <c r="F29" i="11"/>
  <c r="E29" i="11"/>
  <c r="D29" i="11"/>
  <c r="C29" i="11"/>
  <c r="B29" i="11"/>
  <c r="L28" i="11"/>
  <c r="K28" i="11"/>
  <c r="J28" i="11"/>
  <c r="I28" i="11"/>
  <c r="H28" i="11"/>
  <c r="G28" i="11"/>
  <c r="F28" i="11"/>
  <c r="E28" i="11"/>
  <c r="D28" i="11"/>
  <c r="C28" i="11"/>
  <c r="B28" i="11"/>
  <c r="L27" i="11"/>
  <c r="K27" i="11"/>
  <c r="J27" i="11"/>
  <c r="I27" i="11"/>
  <c r="H27" i="11"/>
  <c r="G27" i="11"/>
  <c r="F27" i="11"/>
  <c r="E27" i="11"/>
  <c r="D27" i="11"/>
  <c r="C27" i="11"/>
  <c r="B27" i="11"/>
  <c r="L26" i="11"/>
  <c r="K26" i="11"/>
  <c r="J26" i="11"/>
  <c r="I26" i="11"/>
  <c r="H26" i="11"/>
  <c r="G26" i="11"/>
  <c r="F26" i="11"/>
  <c r="E26" i="11"/>
  <c r="D26" i="11"/>
  <c r="C26" i="11"/>
  <c r="B26" i="11"/>
  <c r="L25" i="11"/>
  <c r="K25" i="11"/>
  <c r="J25" i="11"/>
  <c r="I25" i="11"/>
  <c r="H25" i="11"/>
  <c r="G25" i="11"/>
  <c r="F25" i="11"/>
  <c r="E25" i="11"/>
  <c r="D25" i="11"/>
  <c r="C25" i="11"/>
  <c r="B25" i="11"/>
  <c r="L24" i="11"/>
  <c r="K24" i="11"/>
  <c r="J24" i="11"/>
  <c r="I24" i="11"/>
  <c r="H24" i="11"/>
  <c r="G24" i="11"/>
  <c r="F24" i="11"/>
  <c r="E24" i="11"/>
  <c r="D24" i="11"/>
  <c r="C24" i="11"/>
  <c r="B24" i="11"/>
  <c r="L23" i="11"/>
  <c r="K23" i="11"/>
  <c r="J23" i="11"/>
  <c r="I23" i="11"/>
  <c r="H23" i="11"/>
  <c r="G23" i="11"/>
  <c r="F23" i="11"/>
  <c r="E23" i="11"/>
  <c r="D23" i="11"/>
  <c r="C23" i="11"/>
  <c r="B23" i="11"/>
  <c r="L22" i="11"/>
  <c r="K22" i="11"/>
  <c r="J22" i="11"/>
  <c r="I22" i="11"/>
  <c r="H22" i="11"/>
  <c r="G22" i="11"/>
  <c r="F22" i="11"/>
  <c r="E22" i="11"/>
  <c r="D22" i="11"/>
  <c r="C22" i="11"/>
  <c r="B22" i="11"/>
  <c r="L21" i="11"/>
  <c r="K21" i="11"/>
  <c r="J21" i="11"/>
  <c r="I21" i="11"/>
  <c r="H21" i="11"/>
  <c r="G21" i="11"/>
  <c r="F21" i="11"/>
  <c r="E21" i="11"/>
  <c r="D21" i="11"/>
  <c r="C21" i="11"/>
  <c r="B21" i="11"/>
  <c r="L20" i="11"/>
  <c r="K20" i="11"/>
  <c r="J20" i="11"/>
  <c r="I20" i="11"/>
  <c r="H20" i="11"/>
  <c r="G20" i="11"/>
  <c r="F20" i="11"/>
  <c r="E20" i="11"/>
  <c r="D20" i="11"/>
  <c r="C20" i="11"/>
  <c r="B20" i="11"/>
  <c r="L19" i="11"/>
  <c r="K19" i="11"/>
  <c r="J19" i="11"/>
  <c r="I19" i="11"/>
  <c r="H19" i="11"/>
  <c r="G19" i="11"/>
  <c r="F19" i="11"/>
  <c r="E19" i="11"/>
  <c r="D19" i="11"/>
  <c r="C19" i="11"/>
  <c r="B19" i="11"/>
  <c r="L18" i="11"/>
  <c r="K18" i="11"/>
  <c r="J18" i="11"/>
  <c r="I18" i="11"/>
  <c r="H18" i="11"/>
  <c r="G18" i="11"/>
  <c r="F18" i="11"/>
  <c r="E18" i="11"/>
  <c r="D18" i="11"/>
  <c r="C18" i="11"/>
  <c r="B18" i="11"/>
  <c r="L17" i="11"/>
  <c r="K17" i="11"/>
  <c r="J17" i="11"/>
  <c r="I17" i="11"/>
  <c r="H17" i="11"/>
  <c r="G17" i="11"/>
  <c r="F17" i="11"/>
  <c r="E17" i="11"/>
  <c r="D17" i="11"/>
  <c r="C17" i="11"/>
  <c r="B17" i="11"/>
  <c r="L16" i="11"/>
  <c r="K16" i="11"/>
  <c r="J16" i="11"/>
  <c r="I16" i="11"/>
  <c r="H16" i="11"/>
  <c r="G16" i="11"/>
  <c r="F16" i="11"/>
  <c r="E16" i="11"/>
  <c r="D16" i="11"/>
  <c r="C16" i="11"/>
  <c r="B16" i="11"/>
  <c r="L15" i="11"/>
  <c r="K15" i="11"/>
  <c r="J15" i="11"/>
  <c r="I15" i="11"/>
  <c r="H15" i="11"/>
  <c r="G15" i="11"/>
  <c r="F15" i="11"/>
  <c r="E15" i="11"/>
  <c r="D15" i="11"/>
  <c r="C15" i="11"/>
  <c r="B15" i="11"/>
  <c r="L14" i="11"/>
  <c r="K14" i="11"/>
  <c r="J14" i="11"/>
  <c r="I14" i="11"/>
  <c r="H14" i="11"/>
  <c r="G14" i="11"/>
  <c r="F14" i="11"/>
  <c r="E14" i="11"/>
  <c r="D14" i="11"/>
  <c r="C14" i="11"/>
  <c r="B14" i="11"/>
  <c r="L13" i="11"/>
  <c r="K13" i="11"/>
  <c r="J13" i="11"/>
  <c r="I13" i="11"/>
  <c r="H13" i="11"/>
  <c r="G13" i="11"/>
  <c r="F13" i="11"/>
  <c r="E13" i="11"/>
  <c r="D13" i="11"/>
  <c r="C13" i="11"/>
  <c r="B13" i="11"/>
  <c r="L12" i="11"/>
  <c r="K12" i="11"/>
  <c r="J12" i="11"/>
  <c r="I12" i="11"/>
  <c r="H12" i="11"/>
  <c r="G12" i="11"/>
  <c r="F12" i="11"/>
  <c r="E12" i="11"/>
  <c r="D12" i="11"/>
  <c r="C12" i="11"/>
  <c r="B12" i="11"/>
  <c r="L11" i="11"/>
  <c r="K11" i="11"/>
  <c r="J11" i="11"/>
  <c r="I11" i="11"/>
  <c r="H11" i="11"/>
  <c r="G11" i="11"/>
  <c r="F11" i="11"/>
  <c r="E11" i="11"/>
  <c r="D11" i="11"/>
  <c r="C11" i="11"/>
  <c r="B11" i="11"/>
  <c r="L10" i="11"/>
  <c r="K10" i="11"/>
  <c r="J10" i="11"/>
  <c r="I10" i="11"/>
  <c r="H10" i="11"/>
  <c r="G10" i="11"/>
  <c r="F10" i="11"/>
  <c r="E10" i="11"/>
  <c r="D10" i="11"/>
  <c r="C10" i="11"/>
  <c r="B10" i="11"/>
  <c r="L49" i="10"/>
  <c r="K49" i="10"/>
  <c r="J49" i="10"/>
  <c r="I49" i="10"/>
  <c r="H49" i="10"/>
  <c r="G49" i="10"/>
  <c r="F49" i="10"/>
  <c r="E49" i="10"/>
  <c r="D49" i="10"/>
  <c r="C49" i="10"/>
  <c r="B49" i="10"/>
  <c r="L48" i="10"/>
  <c r="K48" i="10"/>
  <c r="J48" i="10"/>
  <c r="I48" i="10"/>
  <c r="H48" i="10"/>
  <c r="G48" i="10"/>
  <c r="F48" i="10"/>
  <c r="E48" i="10"/>
  <c r="D48" i="10"/>
  <c r="C48" i="10"/>
  <c r="B48" i="10"/>
  <c r="L47" i="10"/>
  <c r="K47" i="10"/>
  <c r="J47" i="10"/>
  <c r="I47" i="10"/>
  <c r="H47" i="10"/>
  <c r="G47" i="10"/>
  <c r="F47" i="10"/>
  <c r="E47" i="10"/>
  <c r="D47" i="10"/>
  <c r="C47" i="10"/>
  <c r="B47" i="10"/>
  <c r="L46" i="10"/>
  <c r="K46" i="10"/>
  <c r="J46" i="10"/>
  <c r="I46" i="10"/>
  <c r="H46" i="10"/>
  <c r="G46" i="10"/>
  <c r="F46" i="10"/>
  <c r="E46" i="10"/>
  <c r="D46" i="10"/>
  <c r="C46" i="10"/>
  <c r="B46" i="10"/>
  <c r="L45" i="10"/>
  <c r="K45" i="10"/>
  <c r="J45" i="10"/>
  <c r="I45" i="10"/>
  <c r="H45" i="10"/>
  <c r="G45" i="10"/>
  <c r="F45" i="10"/>
  <c r="E45" i="10"/>
  <c r="D45" i="10"/>
  <c r="C45" i="10"/>
  <c r="B45" i="10"/>
  <c r="L44" i="10"/>
  <c r="K44" i="10"/>
  <c r="J44" i="10"/>
  <c r="I44" i="10"/>
  <c r="H44" i="10"/>
  <c r="G44" i="10"/>
  <c r="F44" i="10"/>
  <c r="E44" i="10"/>
  <c r="D44" i="10"/>
  <c r="C44" i="10"/>
  <c r="B44" i="10"/>
  <c r="L43" i="10"/>
  <c r="K43" i="10"/>
  <c r="J43" i="10"/>
  <c r="I43" i="10"/>
  <c r="H43" i="10"/>
  <c r="G43" i="10"/>
  <c r="F43" i="10"/>
  <c r="E43" i="10"/>
  <c r="D43" i="10"/>
  <c r="C43" i="10"/>
  <c r="B43" i="10"/>
  <c r="L42" i="10"/>
  <c r="K42" i="10"/>
  <c r="J42" i="10"/>
  <c r="I42" i="10"/>
  <c r="H42" i="10"/>
  <c r="G42" i="10"/>
  <c r="F42" i="10"/>
  <c r="E42" i="10"/>
  <c r="D42" i="10"/>
  <c r="C42" i="10"/>
  <c r="B42" i="10"/>
  <c r="L41" i="10"/>
  <c r="K41" i="10"/>
  <c r="J41" i="10"/>
  <c r="I41" i="10"/>
  <c r="H41" i="10"/>
  <c r="G41" i="10"/>
  <c r="F41" i="10"/>
  <c r="E41" i="10"/>
  <c r="D41" i="10"/>
  <c r="C41" i="10"/>
  <c r="B41" i="10"/>
  <c r="L40" i="10"/>
  <c r="K40" i="10"/>
  <c r="J40" i="10"/>
  <c r="I40" i="10"/>
  <c r="H40" i="10"/>
  <c r="G40" i="10"/>
  <c r="F40" i="10"/>
  <c r="E40" i="10"/>
  <c r="D40" i="10"/>
  <c r="C40" i="10"/>
  <c r="B40" i="10"/>
  <c r="L39" i="10"/>
  <c r="K39" i="10"/>
  <c r="J39" i="10"/>
  <c r="I39" i="10"/>
  <c r="H39" i="10"/>
  <c r="G39" i="10"/>
  <c r="F39" i="10"/>
  <c r="E39" i="10"/>
  <c r="D39" i="10"/>
  <c r="C39" i="10"/>
  <c r="B39" i="10"/>
  <c r="L38" i="10"/>
  <c r="K38" i="10"/>
  <c r="J38" i="10"/>
  <c r="I38" i="10"/>
  <c r="H38" i="10"/>
  <c r="G38" i="10"/>
  <c r="F38" i="10"/>
  <c r="E38" i="10"/>
  <c r="D38" i="10"/>
  <c r="C38" i="10"/>
  <c r="B38" i="10"/>
  <c r="L37" i="10"/>
  <c r="K37" i="10"/>
  <c r="J37" i="10"/>
  <c r="I37" i="10"/>
  <c r="H37" i="10"/>
  <c r="G37" i="10"/>
  <c r="F37" i="10"/>
  <c r="E37" i="10"/>
  <c r="D37" i="10"/>
  <c r="C37" i="10"/>
  <c r="B37" i="10"/>
  <c r="L36" i="10"/>
  <c r="K36" i="10"/>
  <c r="J36" i="10"/>
  <c r="I36" i="10"/>
  <c r="H36" i="10"/>
  <c r="G36" i="10"/>
  <c r="F36" i="10"/>
  <c r="E36" i="10"/>
  <c r="D36" i="10"/>
  <c r="C36" i="10"/>
  <c r="B36" i="10"/>
  <c r="L35" i="10"/>
  <c r="K35" i="10"/>
  <c r="J35" i="10"/>
  <c r="I35" i="10"/>
  <c r="H35" i="10"/>
  <c r="G35" i="10"/>
  <c r="F35" i="10"/>
  <c r="E35" i="10"/>
  <c r="D35" i="10"/>
  <c r="C35" i="10"/>
  <c r="B35" i="10"/>
  <c r="L34" i="10"/>
  <c r="K34" i="10"/>
  <c r="J34" i="10"/>
  <c r="I34" i="10"/>
  <c r="H34" i="10"/>
  <c r="G34" i="10"/>
  <c r="F34" i="10"/>
  <c r="E34" i="10"/>
  <c r="D34" i="10"/>
  <c r="C34" i="10"/>
  <c r="B34" i="10"/>
  <c r="L33" i="10"/>
  <c r="K33" i="10"/>
  <c r="J33" i="10"/>
  <c r="I33" i="10"/>
  <c r="H33" i="10"/>
  <c r="G33" i="10"/>
  <c r="F33" i="10"/>
  <c r="E33" i="10"/>
  <c r="D33" i="10"/>
  <c r="C33" i="10"/>
  <c r="B33" i="10"/>
  <c r="L32" i="10"/>
  <c r="K32" i="10"/>
  <c r="J32" i="10"/>
  <c r="I32" i="10"/>
  <c r="H32" i="10"/>
  <c r="G32" i="10"/>
  <c r="F32" i="10"/>
  <c r="E32" i="10"/>
  <c r="D32" i="10"/>
  <c r="C32" i="10"/>
  <c r="B32" i="10"/>
  <c r="L31" i="10"/>
  <c r="K31" i="10"/>
  <c r="J31" i="10"/>
  <c r="I31" i="10"/>
  <c r="H31" i="10"/>
  <c r="G31" i="10"/>
  <c r="F31" i="10"/>
  <c r="E31" i="10"/>
  <c r="D31" i="10"/>
  <c r="C31" i="10"/>
  <c r="B31" i="10"/>
  <c r="L30" i="10"/>
  <c r="K30" i="10"/>
  <c r="J30" i="10"/>
  <c r="I30" i="10"/>
  <c r="H30" i="10"/>
  <c r="G30" i="10"/>
  <c r="F30" i="10"/>
  <c r="E30" i="10"/>
  <c r="D30" i="10"/>
  <c r="C30" i="10"/>
  <c r="B30" i="10"/>
  <c r="L29" i="10"/>
  <c r="K29" i="10"/>
  <c r="J29" i="10"/>
  <c r="I29" i="10"/>
  <c r="H29" i="10"/>
  <c r="G29" i="10"/>
  <c r="F29" i="10"/>
  <c r="E29" i="10"/>
  <c r="D29" i="10"/>
  <c r="C29" i="10"/>
  <c r="B29" i="10"/>
  <c r="L28" i="10"/>
  <c r="K28" i="10"/>
  <c r="J28" i="10"/>
  <c r="I28" i="10"/>
  <c r="H28" i="10"/>
  <c r="G28" i="10"/>
  <c r="F28" i="10"/>
  <c r="E28" i="10"/>
  <c r="D28" i="10"/>
  <c r="C28" i="10"/>
  <c r="B28" i="10"/>
  <c r="L27" i="10"/>
  <c r="K27" i="10"/>
  <c r="J27" i="10"/>
  <c r="I27" i="10"/>
  <c r="H27" i="10"/>
  <c r="G27" i="10"/>
  <c r="F27" i="10"/>
  <c r="E27" i="10"/>
  <c r="D27" i="10"/>
  <c r="C27" i="10"/>
  <c r="B27" i="10"/>
  <c r="L26" i="10"/>
  <c r="K26" i="10"/>
  <c r="J26" i="10"/>
  <c r="I26" i="10"/>
  <c r="H26" i="10"/>
  <c r="G26" i="10"/>
  <c r="F26" i="10"/>
  <c r="E26" i="10"/>
  <c r="D26" i="10"/>
  <c r="C26" i="10"/>
  <c r="B26" i="10"/>
  <c r="L25" i="10"/>
  <c r="K25" i="10"/>
  <c r="J25" i="10"/>
  <c r="I25" i="10"/>
  <c r="H25" i="10"/>
  <c r="G25" i="10"/>
  <c r="F25" i="10"/>
  <c r="E25" i="10"/>
  <c r="D25" i="10"/>
  <c r="C25" i="10"/>
  <c r="B25" i="10"/>
  <c r="L24" i="10"/>
  <c r="K24" i="10"/>
  <c r="J24" i="10"/>
  <c r="I24" i="10"/>
  <c r="H24" i="10"/>
  <c r="G24" i="10"/>
  <c r="F24" i="10"/>
  <c r="E24" i="10"/>
  <c r="D24" i="10"/>
  <c r="C24" i="10"/>
  <c r="B24" i="10"/>
  <c r="L23" i="10"/>
  <c r="K23" i="10"/>
  <c r="J23" i="10"/>
  <c r="I23" i="10"/>
  <c r="H23" i="10"/>
  <c r="G23" i="10"/>
  <c r="F23" i="10"/>
  <c r="E23" i="10"/>
  <c r="D23" i="10"/>
  <c r="C23" i="10"/>
  <c r="B23" i="10"/>
  <c r="L22" i="10"/>
  <c r="K22" i="10"/>
  <c r="J22" i="10"/>
  <c r="I22" i="10"/>
  <c r="H22" i="10"/>
  <c r="G22" i="10"/>
  <c r="F22" i="10"/>
  <c r="E22" i="10"/>
  <c r="D22" i="10"/>
  <c r="C22" i="10"/>
  <c r="B22" i="10"/>
  <c r="L21" i="10"/>
  <c r="K21" i="10"/>
  <c r="J21" i="10"/>
  <c r="I21" i="10"/>
  <c r="H21" i="10"/>
  <c r="G21" i="10"/>
  <c r="F21" i="10"/>
  <c r="E21" i="10"/>
  <c r="D21" i="10"/>
  <c r="C21" i="10"/>
  <c r="B21" i="10"/>
  <c r="L20" i="10"/>
  <c r="K20" i="10"/>
  <c r="J20" i="10"/>
  <c r="I20" i="10"/>
  <c r="H20" i="10"/>
  <c r="G20" i="10"/>
  <c r="F20" i="10"/>
  <c r="E20" i="10"/>
  <c r="D20" i="10"/>
  <c r="C20" i="10"/>
  <c r="B20" i="10"/>
  <c r="L19" i="10"/>
  <c r="K19" i="10"/>
  <c r="J19" i="10"/>
  <c r="I19" i="10"/>
  <c r="H19" i="10"/>
  <c r="G19" i="10"/>
  <c r="F19" i="10"/>
  <c r="E19" i="10"/>
  <c r="D19" i="10"/>
  <c r="C19" i="10"/>
  <c r="B19" i="10"/>
  <c r="L18" i="10"/>
  <c r="K18" i="10"/>
  <c r="J18" i="10"/>
  <c r="I18" i="10"/>
  <c r="H18" i="10"/>
  <c r="G18" i="10"/>
  <c r="F18" i="10"/>
  <c r="E18" i="10"/>
  <c r="D18" i="10"/>
  <c r="C18" i="10"/>
  <c r="B18" i="10"/>
  <c r="L17" i="10"/>
  <c r="K17" i="10"/>
  <c r="J17" i="10"/>
  <c r="I17" i="10"/>
  <c r="H17" i="10"/>
  <c r="G17" i="10"/>
  <c r="F17" i="10"/>
  <c r="E17" i="10"/>
  <c r="D17" i="10"/>
  <c r="C17" i="10"/>
  <c r="B17" i="10"/>
  <c r="L16" i="10"/>
  <c r="K16" i="10"/>
  <c r="J16" i="10"/>
  <c r="I16" i="10"/>
  <c r="H16" i="10"/>
  <c r="G16" i="10"/>
  <c r="F16" i="10"/>
  <c r="E16" i="10"/>
  <c r="D16" i="10"/>
  <c r="C16" i="10"/>
  <c r="B16" i="10"/>
  <c r="L15" i="10"/>
  <c r="K15" i="10"/>
  <c r="J15" i="10"/>
  <c r="I15" i="10"/>
  <c r="H15" i="10"/>
  <c r="G15" i="10"/>
  <c r="F15" i="10"/>
  <c r="E15" i="10"/>
  <c r="D15" i="10"/>
  <c r="C15" i="10"/>
  <c r="B15" i="10"/>
  <c r="L14" i="10"/>
  <c r="K14" i="10"/>
  <c r="J14" i="10"/>
  <c r="I14" i="10"/>
  <c r="H14" i="10"/>
  <c r="G14" i="10"/>
  <c r="F14" i="10"/>
  <c r="E14" i="10"/>
  <c r="D14" i="10"/>
  <c r="C14" i="10"/>
  <c r="B14" i="10"/>
  <c r="L13" i="10"/>
  <c r="K13" i="10"/>
  <c r="J13" i="10"/>
  <c r="I13" i="10"/>
  <c r="H13" i="10"/>
  <c r="G13" i="10"/>
  <c r="F13" i="10"/>
  <c r="E13" i="10"/>
  <c r="D13" i="10"/>
  <c r="C13" i="10"/>
  <c r="B13" i="10"/>
  <c r="L12" i="10"/>
  <c r="K12" i="10"/>
  <c r="J12" i="10"/>
  <c r="I12" i="10"/>
  <c r="H12" i="10"/>
  <c r="G12" i="10"/>
  <c r="F12" i="10"/>
  <c r="E12" i="10"/>
  <c r="D12" i="10"/>
  <c r="C12" i="10"/>
  <c r="B12" i="10"/>
  <c r="L11" i="10"/>
  <c r="K11" i="10"/>
  <c r="J11" i="10"/>
  <c r="I11" i="10"/>
  <c r="H11" i="10"/>
  <c r="G11" i="10"/>
  <c r="F11" i="10"/>
  <c r="E11" i="10"/>
  <c r="D11" i="10"/>
  <c r="C11" i="10"/>
  <c r="B11" i="10"/>
  <c r="L10" i="10"/>
  <c r="K10" i="10"/>
  <c r="J10" i="10"/>
  <c r="I10" i="10"/>
  <c r="H10" i="10"/>
  <c r="G10" i="10"/>
  <c r="F10" i="10"/>
  <c r="E10" i="10"/>
  <c r="D10" i="10"/>
  <c r="C10" i="10"/>
  <c r="B10" i="10"/>
  <c r="L53" i="9"/>
  <c r="K53" i="9"/>
  <c r="J53" i="9"/>
  <c r="I53" i="9"/>
  <c r="H53" i="9"/>
  <c r="G53" i="9"/>
  <c r="F53" i="9"/>
  <c r="E53" i="9"/>
  <c r="D53" i="9"/>
  <c r="C53" i="9"/>
  <c r="B53" i="9"/>
  <c r="L52" i="9"/>
  <c r="K52" i="9"/>
  <c r="J52" i="9"/>
  <c r="I52" i="9"/>
  <c r="H52" i="9"/>
  <c r="G52" i="9"/>
  <c r="F52" i="9"/>
  <c r="E52" i="9"/>
  <c r="D52" i="9"/>
  <c r="C52" i="9"/>
  <c r="B52" i="9"/>
  <c r="L51" i="9"/>
  <c r="K51" i="9"/>
  <c r="J51" i="9"/>
  <c r="I51" i="9"/>
  <c r="H51" i="9"/>
  <c r="G51" i="9"/>
  <c r="F51" i="9"/>
  <c r="E51" i="9"/>
  <c r="D51" i="9"/>
  <c r="C51" i="9"/>
  <c r="B51" i="9"/>
  <c r="L50" i="9"/>
  <c r="K50" i="9"/>
  <c r="J50" i="9"/>
  <c r="I50" i="9"/>
  <c r="H50" i="9"/>
  <c r="G50" i="9"/>
  <c r="F50" i="9"/>
  <c r="E50" i="9"/>
  <c r="D50" i="9"/>
  <c r="C50" i="9"/>
  <c r="B50" i="9"/>
  <c r="L49" i="9"/>
  <c r="K49" i="9"/>
  <c r="J49" i="9"/>
  <c r="I49" i="9"/>
  <c r="H49" i="9"/>
  <c r="G49" i="9"/>
  <c r="F49" i="9"/>
  <c r="E49" i="9"/>
  <c r="D49" i="9"/>
  <c r="C49" i="9"/>
  <c r="B49" i="9"/>
  <c r="L48" i="9"/>
  <c r="K48" i="9"/>
  <c r="J48" i="9"/>
  <c r="I48" i="9"/>
  <c r="H48" i="9"/>
  <c r="G48" i="9"/>
  <c r="F48" i="9"/>
  <c r="E48" i="9"/>
  <c r="D48" i="9"/>
  <c r="C48" i="9"/>
  <c r="B48" i="9"/>
  <c r="L47" i="9"/>
  <c r="K47" i="9"/>
  <c r="J47" i="9"/>
  <c r="I47" i="9"/>
  <c r="H47" i="9"/>
  <c r="G47" i="9"/>
  <c r="F47" i="9"/>
  <c r="E47" i="9"/>
  <c r="D47" i="9"/>
  <c r="C47" i="9"/>
  <c r="B47" i="9"/>
  <c r="L46" i="9"/>
  <c r="K46" i="9"/>
  <c r="J46" i="9"/>
  <c r="I46" i="9"/>
  <c r="H46" i="9"/>
  <c r="G46" i="9"/>
  <c r="F46" i="9"/>
  <c r="E46" i="9"/>
  <c r="D46" i="9"/>
  <c r="C46" i="9"/>
  <c r="B46" i="9"/>
  <c r="L45" i="9"/>
  <c r="K45" i="9"/>
  <c r="J45" i="9"/>
  <c r="I45" i="9"/>
  <c r="H45" i="9"/>
  <c r="G45" i="9"/>
  <c r="F45" i="9"/>
  <c r="E45" i="9"/>
  <c r="D45" i="9"/>
  <c r="C45" i="9"/>
  <c r="B45" i="9"/>
  <c r="L44" i="9"/>
  <c r="K44" i="9"/>
  <c r="J44" i="9"/>
  <c r="I44" i="9"/>
  <c r="H44" i="9"/>
  <c r="G44" i="9"/>
  <c r="F44" i="9"/>
  <c r="E44" i="9"/>
  <c r="D44" i="9"/>
  <c r="C44" i="9"/>
  <c r="B44" i="9"/>
  <c r="L43" i="9"/>
  <c r="K43" i="9"/>
  <c r="J43" i="9"/>
  <c r="I43" i="9"/>
  <c r="H43" i="9"/>
  <c r="G43" i="9"/>
  <c r="F43" i="9"/>
  <c r="E43" i="9"/>
  <c r="D43" i="9"/>
  <c r="C43" i="9"/>
  <c r="B43" i="9"/>
  <c r="L42" i="9"/>
  <c r="K42" i="9"/>
  <c r="J42" i="9"/>
  <c r="I42" i="9"/>
  <c r="H42" i="9"/>
  <c r="G42" i="9"/>
  <c r="F42" i="9"/>
  <c r="E42" i="9"/>
  <c r="D42" i="9"/>
  <c r="C42" i="9"/>
  <c r="B42" i="9"/>
  <c r="L41" i="9"/>
  <c r="K41" i="9"/>
  <c r="J41" i="9"/>
  <c r="I41" i="9"/>
  <c r="H41" i="9"/>
  <c r="G41" i="9"/>
  <c r="F41" i="9"/>
  <c r="E41" i="9"/>
  <c r="D41" i="9"/>
  <c r="C41" i="9"/>
  <c r="B41" i="9"/>
  <c r="L40" i="9"/>
  <c r="K40" i="9"/>
  <c r="J40" i="9"/>
  <c r="I40" i="9"/>
  <c r="H40" i="9"/>
  <c r="G40" i="9"/>
  <c r="F40" i="9"/>
  <c r="E40" i="9"/>
  <c r="D40" i="9"/>
  <c r="C40" i="9"/>
  <c r="B40" i="9"/>
  <c r="L39" i="9"/>
  <c r="K39" i="9"/>
  <c r="J39" i="9"/>
  <c r="I39" i="9"/>
  <c r="H39" i="9"/>
  <c r="G39" i="9"/>
  <c r="F39" i="9"/>
  <c r="E39" i="9"/>
  <c r="D39" i="9"/>
  <c r="C39" i="9"/>
  <c r="B39" i="9"/>
  <c r="L38" i="9"/>
  <c r="K38" i="9"/>
  <c r="J38" i="9"/>
  <c r="I38" i="9"/>
  <c r="H38" i="9"/>
  <c r="G38" i="9"/>
  <c r="F38" i="9"/>
  <c r="E38" i="9"/>
  <c r="D38" i="9"/>
  <c r="C38" i="9"/>
  <c r="B38" i="9"/>
  <c r="L37" i="9"/>
  <c r="K37" i="9"/>
  <c r="J37" i="9"/>
  <c r="I37" i="9"/>
  <c r="H37" i="9"/>
  <c r="G37" i="9"/>
  <c r="F37" i="9"/>
  <c r="E37" i="9"/>
  <c r="D37" i="9"/>
  <c r="C37" i="9"/>
  <c r="B37" i="9"/>
  <c r="L36" i="9"/>
  <c r="K36" i="9"/>
  <c r="J36" i="9"/>
  <c r="I36" i="9"/>
  <c r="H36" i="9"/>
  <c r="G36" i="9"/>
  <c r="F36" i="9"/>
  <c r="E36" i="9"/>
  <c r="D36" i="9"/>
  <c r="C36" i="9"/>
  <c r="B36" i="9"/>
  <c r="L35" i="9"/>
  <c r="K35" i="9"/>
  <c r="J35" i="9"/>
  <c r="I35" i="9"/>
  <c r="H35" i="9"/>
  <c r="G35" i="9"/>
  <c r="F35" i="9"/>
  <c r="E35" i="9"/>
  <c r="D35" i="9"/>
  <c r="C35" i="9"/>
  <c r="B35" i="9"/>
  <c r="L34" i="9"/>
  <c r="K34" i="9"/>
  <c r="J34" i="9"/>
  <c r="I34" i="9"/>
  <c r="H34" i="9"/>
  <c r="G34" i="9"/>
  <c r="F34" i="9"/>
  <c r="E34" i="9"/>
  <c r="D34" i="9"/>
  <c r="C34" i="9"/>
  <c r="B34" i="9"/>
  <c r="L33" i="9"/>
  <c r="K33" i="9"/>
  <c r="J33" i="9"/>
  <c r="I33" i="9"/>
  <c r="H33" i="9"/>
  <c r="G33" i="9"/>
  <c r="F33" i="9"/>
  <c r="E33" i="9"/>
  <c r="D33" i="9"/>
  <c r="C33" i="9"/>
  <c r="B33" i="9"/>
  <c r="L32" i="9"/>
  <c r="K32" i="9"/>
  <c r="J32" i="9"/>
  <c r="I32" i="9"/>
  <c r="H32" i="9"/>
  <c r="G32" i="9"/>
  <c r="F32" i="9"/>
  <c r="E32" i="9"/>
  <c r="D32" i="9"/>
  <c r="C32" i="9"/>
  <c r="B32" i="9"/>
  <c r="L31" i="9"/>
  <c r="K31" i="9"/>
  <c r="J31" i="9"/>
  <c r="I31" i="9"/>
  <c r="H31" i="9"/>
  <c r="G31" i="9"/>
  <c r="F31" i="9"/>
  <c r="E31" i="9"/>
  <c r="D31" i="9"/>
  <c r="C31" i="9"/>
  <c r="B31" i="9"/>
  <c r="L30" i="9"/>
  <c r="K30" i="9"/>
  <c r="J30" i="9"/>
  <c r="I30" i="9"/>
  <c r="H30" i="9"/>
  <c r="G30" i="9"/>
  <c r="F30" i="9"/>
  <c r="E30" i="9"/>
  <c r="D30" i="9"/>
  <c r="C30" i="9"/>
  <c r="B30" i="9"/>
  <c r="L29" i="9"/>
  <c r="K29" i="9"/>
  <c r="J29" i="9"/>
  <c r="I29" i="9"/>
  <c r="H29" i="9"/>
  <c r="G29" i="9"/>
  <c r="F29" i="9"/>
  <c r="E29" i="9"/>
  <c r="D29" i="9"/>
  <c r="C29" i="9"/>
  <c r="B29" i="9"/>
  <c r="L28" i="9"/>
  <c r="K28" i="9"/>
  <c r="J28" i="9"/>
  <c r="I28" i="9"/>
  <c r="H28" i="9"/>
  <c r="G28" i="9"/>
  <c r="F28" i="9"/>
  <c r="E28" i="9"/>
  <c r="D28" i="9"/>
  <c r="C28" i="9"/>
  <c r="B28" i="9"/>
  <c r="L27" i="9"/>
  <c r="K27" i="9"/>
  <c r="J27" i="9"/>
  <c r="I27" i="9"/>
  <c r="H27" i="9"/>
  <c r="G27" i="9"/>
  <c r="F27" i="9"/>
  <c r="E27" i="9"/>
  <c r="D27" i="9"/>
  <c r="C27" i="9"/>
  <c r="B27" i="9"/>
  <c r="L26" i="9"/>
  <c r="K26" i="9"/>
  <c r="J26" i="9"/>
  <c r="I26" i="9"/>
  <c r="H26" i="9"/>
  <c r="G26" i="9"/>
  <c r="F26" i="9"/>
  <c r="E26" i="9"/>
  <c r="D26" i="9"/>
  <c r="C26" i="9"/>
  <c r="B26" i="9"/>
  <c r="L25" i="9"/>
  <c r="K25" i="9"/>
  <c r="J25" i="9"/>
  <c r="I25" i="9"/>
  <c r="H25" i="9"/>
  <c r="G25" i="9"/>
  <c r="F25" i="9"/>
  <c r="E25" i="9"/>
  <c r="D25" i="9"/>
  <c r="C25" i="9"/>
  <c r="B25" i="9"/>
  <c r="L24" i="9"/>
  <c r="K24" i="9"/>
  <c r="J24" i="9"/>
  <c r="I24" i="9"/>
  <c r="H24" i="9"/>
  <c r="G24" i="9"/>
  <c r="F24" i="9"/>
  <c r="E24" i="9"/>
  <c r="D24" i="9"/>
  <c r="C24" i="9"/>
  <c r="B24" i="9"/>
  <c r="L23" i="9"/>
  <c r="K23" i="9"/>
  <c r="J23" i="9"/>
  <c r="I23" i="9"/>
  <c r="H23" i="9"/>
  <c r="G23" i="9"/>
  <c r="F23" i="9"/>
  <c r="E23" i="9"/>
  <c r="D23" i="9"/>
  <c r="C23" i="9"/>
  <c r="B23" i="9"/>
  <c r="L22" i="9"/>
  <c r="K22" i="9"/>
  <c r="J22" i="9"/>
  <c r="I22" i="9"/>
  <c r="H22" i="9"/>
  <c r="G22" i="9"/>
  <c r="F22" i="9"/>
  <c r="E22" i="9"/>
  <c r="D22" i="9"/>
  <c r="C22" i="9"/>
  <c r="B22" i="9"/>
  <c r="L21" i="9"/>
  <c r="K21" i="9"/>
  <c r="J21" i="9"/>
  <c r="I21" i="9"/>
  <c r="H21" i="9"/>
  <c r="G21" i="9"/>
  <c r="F21" i="9"/>
  <c r="E21" i="9"/>
  <c r="D21" i="9"/>
  <c r="C21" i="9"/>
  <c r="B21" i="9"/>
  <c r="L20" i="9"/>
  <c r="K20" i="9"/>
  <c r="J20" i="9"/>
  <c r="I20" i="9"/>
  <c r="H20" i="9"/>
  <c r="G20" i="9"/>
  <c r="F20" i="9"/>
  <c r="E20" i="9"/>
  <c r="D20" i="9"/>
  <c r="C20" i="9"/>
  <c r="B20" i="9"/>
  <c r="L19" i="9"/>
  <c r="K19" i="9"/>
  <c r="J19" i="9"/>
  <c r="I19" i="9"/>
  <c r="H19" i="9"/>
  <c r="G19" i="9"/>
  <c r="F19" i="9"/>
  <c r="E19" i="9"/>
  <c r="D19" i="9"/>
  <c r="C19" i="9"/>
  <c r="B19" i="9"/>
  <c r="L18" i="9"/>
  <c r="K18" i="9"/>
  <c r="J18" i="9"/>
  <c r="I18" i="9"/>
  <c r="H18" i="9"/>
  <c r="G18" i="9"/>
  <c r="F18" i="9"/>
  <c r="E18" i="9"/>
  <c r="D18" i="9"/>
  <c r="C18" i="9"/>
  <c r="B18" i="9"/>
  <c r="L17" i="9"/>
  <c r="K17" i="9"/>
  <c r="J17" i="9"/>
  <c r="I17" i="9"/>
  <c r="H17" i="9"/>
  <c r="G17" i="9"/>
  <c r="F17" i="9"/>
  <c r="E17" i="9"/>
  <c r="D17" i="9"/>
  <c r="C17" i="9"/>
  <c r="B17" i="9"/>
  <c r="L16" i="9"/>
  <c r="K16" i="9"/>
  <c r="J16" i="9"/>
  <c r="I16" i="9"/>
  <c r="H16" i="9"/>
  <c r="G16" i="9"/>
  <c r="F16" i="9"/>
  <c r="E16" i="9"/>
  <c r="D16" i="9"/>
  <c r="C16" i="9"/>
  <c r="B16" i="9"/>
  <c r="L15" i="9"/>
  <c r="K15" i="9"/>
  <c r="J15" i="9"/>
  <c r="I15" i="9"/>
  <c r="H15" i="9"/>
  <c r="G15" i="9"/>
  <c r="F15" i="9"/>
  <c r="E15" i="9"/>
  <c r="D15" i="9"/>
  <c r="C15" i="9"/>
  <c r="B15" i="9"/>
  <c r="L14" i="9"/>
  <c r="K14" i="9"/>
  <c r="J14" i="9"/>
  <c r="I14" i="9"/>
  <c r="H14" i="9"/>
  <c r="G14" i="9"/>
  <c r="F14" i="9"/>
  <c r="E14" i="9"/>
  <c r="D14" i="9"/>
  <c r="C14" i="9"/>
  <c r="B14" i="9"/>
  <c r="L13" i="9"/>
  <c r="K13" i="9"/>
  <c r="J13" i="9"/>
  <c r="I13" i="9"/>
  <c r="H13" i="9"/>
  <c r="G13" i="9"/>
  <c r="F13" i="9"/>
  <c r="E13" i="9"/>
  <c r="D13" i="9"/>
  <c r="C13" i="9"/>
  <c r="B13" i="9"/>
  <c r="L12" i="9"/>
  <c r="K12" i="9"/>
  <c r="J12" i="9"/>
  <c r="I12" i="9"/>
  <c r="H12" i="9"/>
  <c r="G12" i="9"/>
  <c r="F12" i="9"/>
  <c r="E12" i="9"/>
  <c r="D12" i="9"/>
  <c r="C12" i="9"/>
  <c r="B12" i="9"/>
  <c r="L11" i="9"/>
  <c r="K11" i="9"/>
  <c r="J11" i="9"/>
  <c r="I11" i="9"/>
  <c r="H11" i="9"/>
  <c r="G11" i="9"/>
  <c r="F11" i="9"/>
  <c r="E11" i="9"/>
  <c r="D11" i="9"/>
  <c r="C11" i="9"/>
  <c r="B11" i="9"/>
  <c r="L10" i="9"/>
  <c r="K10" i="9"/>
  <c r="J10" i="9"/>
  <c r="I10" i="9"/>
  <c r="H10" i="9"/>
  <c r="G10" i="9"/>
  <c r="F10" i="9"/>
  <c r="E10" i="9"/>
  <c r="D10" i="9"/>
  <c r="C10" i="9"/>
  <c r="B10" i="9"/>
  <c r="L49" i="8"/>
  <c r="K49" i="8"/>
  <c r="J49" i="8"/>
  <c r="I49" i="8"/>
  <c r="H49" i="8"/>
  <c r="G49" i="8"/>
  <c r="F49" i="8"/>
  <c r="E49" i="8"/>
  <c r="D49" i="8"/>
  <c r="C49" i="8"/>
  <c r="B49" i="8"/>
  <c r="L48" i="8"/>
  <c r="K48" i="8"/>
  <c r="J48" i="8"/>
  <c r="I48" i="8"/>
  <c r="H48" i="8"/>
  <c r="G48" i="8"/>
  <c r="F48" i="8"/>
  <c r="E48" i="8"/>
  <c r="D48" i="8"/>
  <c r="C48" i="8"/>
  <c r="B48" i="8"/>
  <c r="L47" i="8"/>
  <c r="K47" i="8"/>
  <c r="J47" i="8"/>
  <c r="I47" i="8"/>
  <c r="H47" i="8"/>
  <c r="G47" i="8"/>
  <c r="F47" i="8"/>
  <c r="E47" i="8"/>
  <c r="D47" i="8"/>
  <c r="C47" i="8"/>
  <c r="B47" i="8"/>
  <c r="L46" i="8"/>
  <c r="K46" i="8"/>
  <c r="J46" i="8"/>
  <c r="I46" i="8"/>
  <c r="H46" i="8"/>
  <c r="G46" i="8"/>
  <c r="F46" i="8"/>
  <c r="E46" i="8"/>
  <c r="D46" i="8"/>
  <c r="C46" i="8"/>
  <c r="B46" i="8"/>
  <c r="L45" i="8"/>
  <c r="K45" i="8"/>
  <c r="J45" i="8"/>
  <c r="I45" i="8"/>
  <c r="H45" i="8"/>
  <c r="G45" i="8"/>
  <c r="F45" i="8"/>
  <c r="E45" i="8"/>
  <c r="D45" i="8"/>
  <c r="C45" i="8"/>
  <c r="B45" i="8"/>
  <c r="L44" i="8"/>
  <c r="K44" i="8"/>
  <c r="J44" i="8"/>
  <c r="I44" i="8"/>
  <c r="H44" i="8"/>
  <c r="G44" i="8"/>
  <c r="F44" i="8"/>
  <c r="E44" i="8"/>
  <c r="D44" i="8"/>
  <c r="C44" i="8"/>
  <c r="B44" i="8"/>
  <c r="L43" i="8"/>
  <c r="K43" i="8"/>
  <c r="J43" i="8"/>
  <c r="I43" i="8"/>
  <c r="H43" i="8"/>
  <c r="G43" i="8"/>
  <c r="F43" i="8"/>
  <c r="E43" i="8"/>
  <c r="D43" i="8"/>
  <c r="C43" i="8"/>
  <c r="B43" i="8"/>
  <c r="L42" i="8"/>
  <c r="K42" i="8"/>
  <c r="J42" i="8"/>
  <c r="I42" i="8"/>
  <c r="H42" i="8"/>
  <c r="G42" i="8"/>
  <c r="F42" i="8"/>
  <c r="E42" i="8"/>
  <c r="D42" i="8"/>
  <c r="C42" i="8"/>
  <c r="B42" i="8"/>
  <c r="L41" i="8"/>
  <c r="K41" i="8"/>
  <c r="J41" i="8"/>
  <c r="I41" i="8"/>
  <c r="H41" i="8"/>
  <c r="G41" i="8"/>
  <c r="F41" i="8"/>
  <c r="E41" i="8"/>
  <c r="D41" i="8"/>
  <c r="C41" i="8"/>
  <c r="B41" i="8"/>
  <c r="L40" i="8"/>
  <c r="K40" i="8"/>
  <c r="J40" i="8"/>
  <c r="I40" i="8"/>
  <c r="H40" i="8"/>
  <c r="G40" i="8"/>
  <c r="F40" i="8"/>
  <c r="E40" i="8"/>
  <c r="D40" i="8"/>
  <c r="C40" i="8"/>
  <c r="B40" i="8"/>
  <c r="L39" i="8"/>
  <c r="K39" i="8"/>
  <c r="J39" i="8"/>
  <c r="I39" i="8"/>
  <c r="H39" i="8"/>
  <c r="G39" i="8"/>
  <c r="F39" i="8"/>
  <c r="E39" i="8"/>
  <c r="D39" i="8"/>
  <c r="C39" i="8"/>
  <c r="B39" i="8"/>
  <c r="L38" i="8"/>
  <c r="K38" i="8"/>
  <c r="J38" i="8"/>
  <c r="I38" i="8"/>
  <c r="H38" i="8"/>
  <c r="G38" i="8"/>
  <c r="F38" i="8"/>
  <c r="E38" i="8"/>
  <c r="D38" i="8"/>
  <c r="C38" i="8"/>
  <c r="B38" i="8"/>
  <c r="L37" i="8"/>
  <c r="K37" i="8"/>
  <c r="J37" i="8"/>
  <c r="I37" i="8"/>
  <c r="H37" i="8"/>
  <c r="G37" i="8"/>
  <c r="F37" i="8"/>
  <c r="E37" i="8"/>
  <c r="D37" i="8"/>
  <c r="C37" i="8"/>
  <c r="B37" i="8"/>
  <c r="L36" i="8"/>
  <c r="K36" i="8"/>
  <c r="J36" i="8"/>
  <c r="I36" i="8"/>
  <c r="H36" i="8"/>
  <c r="G36" i="8"/>
  <c r="F36" i="8"/>
  <c r="E36" i="8"/>
  <c r="D36" i="8"/>
  <c r="C36" i="8"/>
  <c r="B36" i="8"/>
  <c r="L35" i="8"/>
  <c r="K35" i="8"/>
  <c r="J35" i="8"/>
  <c r="I35" i="8"/>
  <c r="H35" i="8"/>
  <c r="G35" i="8"/>
  <c r="F35" i="8"/>
  <c r="E35" i="8"/>
  <c r="D35" i="8"/>
  <c r="C35" i="8"/>
  <c r="B35" i="8"/>
  <c r="L34" i="8"/>
  <c r="K34" i="8"/>
  <c r="J34" i="8"/>
  <c r="I34" i="8"/>
  <c r="H34" i="8"/>
  <c r="G34" i="8"/>
  <c r="F34" i="8"/>
  <c r="E34" i="8"/>
  <c r="D34" i="8"/>
  <c r="C34" i="8"/>
  <c r="B34" i="8"/>
  <c r="L33" i="8"/>
  <c r="K33" i="8"/>
  <c r="J33" i="8"/>
  <c r="I33" i="8"/>
  <c r="H33" i="8"/>
  <c r="G33" i="8"/>
  <c r="F33" i="8"/>
  <c r="E33" i="8"/>
  <c r="D33" i="8"/>
  <c r="C33" i="8"/>
  <c r="B33" i="8"/>
  <c r="L32" i="8"/>
  <c r="K32" i="8"/>
  <c r="J32" i="8"/>
  <c r="I32" i="8"/>
  <c r="H32" i="8"/>
  <c r="G32" i="8"/>
  <c r="F32" i="8"/>
  <c r="E32" i="8"/>
  <c r="D32" i="8"/>
  <c r="C32" i="8"/>
  <c r="B32" i="8"/>
  <c r="L31" i="8"/>
  <c r="K31" i="8"/>
  <c r="J31" i="8"/>
  <c r="I31" i="8"/>
  <c r="H31" i="8"/>
  <c r="G31" i="8"/>
  <c r="F31" i="8"/>
  <c r="E31" i="8"/>
  <c r="D31" i="8"/>
  <c r="C31" i="8"/>
  <c r="B31" i="8"/>
  <c r="L30" i="8"/>
  <c r="K30" i="8"/>
  <c r="J30" i="8"/>
  <c r="I30" i="8"/>
  <c r="H30" i="8"/>
  <c r="G30" i="8"/>
  <c r="F30" i="8"/>
  <c r="E30" i="8"/>
  <c r="D30" i="8"/>
  <c r="C30" i="8"/>
  <c r="B30" i="8"/>
  <c r="L29" i="8"/>
  <c r="K29" i="8"/>
  <c r="J29" i="8"/>
  <c r="I29" i="8"/>
  <c r="H29" i="8"/>
  <c r="G29" i="8"/>
  <c r="F29" i="8"/>
  <c r="E29" i="8"/>
  <c r="D29" i="8"/>
  <c r="C29" i="8"/>
  <c r="B29" i="8"/>
  <c r="L28" i="8"/>
  <c r="K28" i="8"/>
  <c r="J28" i="8"/>
  <c r="I28" i="8"/>
  <c r="H28" i="8"/>
  <c r="G28" i="8"/>
  <c r="F28" i="8"/>
  <c r="E28" i="8"/>
  <c r="D28" i="8"/>
  <c r="C28" i="8"/>
  <c r="B28" i="8"/>
  <c r="L27" i="8"/>
  <c r="K27" i="8"/>
  <c r="J27" i="8"/>
  <c r="I27" i="8"/>
  <c r="H27" i="8"/>
  <c r="G27" i="8"/>
  <c r="F27" i="8"/>
  <c r="E27" i="8"/>
  <c r="D27" i="8"/>
  <c r="C27" i="8"/>
  <c r="B27" i="8"/>
  <c r="L26" i="8"/>
  <c r="K26" i="8"/>
  <c r="J26" i="8"/>
  <c r="I26" i="8"/>
  <c r="H26" i="8"/>
  <c r="G26" i="8"/>
  <c r="F26" i="8"/>
  <c r="E26" i="8"/>
  <c r="D26" i="8"/>
  <c r="C26" i="8"/>
  <c r="B26" i="8"/>
  <c r="L25" i="8"/>
  <c r="K25" i="8"/>
  <c r="J25" i="8"/>
  <c r="I25" i="8"/>
  <c r="H25" i="8"/>
  <c r="G25" i="8"/>
  <c r="F25" i="8"/>
  <c r="E25" i="8"/>
  <c r="D25" i="8"/>
  <c r="C25" i="8"/>
  <c r="B25" i="8"/>
  <c r="L24" i="8"/>
  <c r="K24" i="8"/>
  <c r="J24" i="8"/>
  <c r="I24" i="8"/>
  <c r="H24" i="8"/>
  <c r="G24" i="8"/>
  <c r="F24" i="8"/>
  <c r="E24" i="8"/>
  <c r="D24" i="8"/>
  <c r="C24" i="8"/>
  <c r="B24" i="8"/>
  <c r="L23" i="8"/>
  <c r="K23" i="8"/>
  <c r="J23" i="8"/>
  <c r="I23" i="8"/>
  <c r="H23" i="8"/>
  <c r="G23" i="8"/>
  <c r="F23" i="8"/>
  <c r="E23" i="8"/>
  <c r="D23" i="8"/>
  <c r="C23" i="8"/>
  <c r="B23" i="8"/>
  <c r="L22" i="8"/>
  <c r="K22" i="8"/>
  <c r="J22" i="8"/>
  <c r="I22" i="8"/>
  <c r="H22" i="8"/>
  <c r="G22" i="8"/>
  <c r="F22" i="8"/>
  <c r="E22" i="8"/>
  <c r="D22" i="8"/>
  <c r="C22" i="8"/>
  <c r="B22" i="8"/>
  <c r="L21" i="8"/>
  <c r="K21" i="8"/>
  <c r="J21" i="8"/>
  <c r="I21" i="8"/>
  <c r="H21" i="8"/>
  <c r="G21" i="8"/>
  <c r="F21" i="8"/>
  <c r="E21" i="8"/>
  <c r="D21" i="8"/>
  <c r="C21" i="8"/>
  <c r="B21" i="8"/>
  <c r="L20" i="8"/>
  <c r="K20" i="8"/>
  <c r="J20" i="8"/>
  <c r="I20" i="8"/>
  <c r="H20" i="8"/>
  <c r="G20" i="8"/>
  <c r="F20" i="8"/>
  <c r="E20" i="8"/>
  <c r="D20" i="8"/>
  <c r="C20" i="8"/>
  <c r="B20" i="8"/>
  <c r="L19" i="8"/>
  <c r="K19" i="8"/>
  <c r="J19" i="8"/>
  <c r="I19" i="8"/>
  <c r="H19" i="8"/>
  <c r="G19" i="8"/>
  <c r="F19" i="8"/>
  <c r="E19" i="8"/>
  <c r="D19" i="8"/>
  <c r="C19" i="8"/>
  <c r="B19" i="8"/>
  <c r="L18" i="8"/>
  <c r="K18" i="8"/>
  <c r="J18" i="8"/>
  <c r="I18" i="8"/>
  <c r="H18" i="8"/>
  <c r="G18" i="8"/>
  <c r="F18" i="8"/>
  <c r="E18" i="8"/>
  <c r="D18" i="8"/>
  <c r="C18" i="8"/>
  <c r="B18" i="8"/>
  <c r="L17" i="8"/>
  <c r="K17" i="8"/>
  <c r="J17" i="8"/>
  <c r="I17" i="8"/>
  <c r="H17" i="8"/>
  <c r="G17" i="8"/>
  <c r="F17" i="8"/>
  <c r="E17" i="8"/>
  <c r="D17" i="8"/>
  <c r="C17" i="8"/>
  <c r="B17" i="8"/>
  <c r="L16" i="8"/>
  <c r="K16" i="8"/>
  <c r="J16" i="8"/>
  <c r="I16" i="8"/>
  <c r="H16" i="8"/>
  <c r="G16" i="8"/>
  <c r="F16" i="8"/>
  <c r="E16" i="8"/>
  <c r="D16" i="8"/>
  <c r="C16" i="8"/>
  <c r="B16" i="8"/>
  <c r="L15" i="8"/>
  <c r="K15" i="8"/>
  <c r="J15" i="8"/>
  <c r="I15" i="8"/>
  <c r="H15" i="8"/>
  <c r="G15" i="8"/>
  <c r="F15" i="8"/>
  <c r="E15" i="8"/>
  <c r="D15" i="8"/>
  <c r="C15" i="8"/>
  <c r="B15" i="8"/>
  <c r="L14" i="8"/>
  <c r="K14" i="8"/>
  <c r="J14" i="8"/>
  <c r="I14" i="8"/>
  <c r="H14" i="8"/>
  <c r="G14" i="8"/>
  <c r="F14" i="8"/>
  <c r="E14" i="8"/>
  <c r="D14" i="8"/>
  <c r="C14" i="8"/>
  <c r="B14" i="8"/>
  <c r="L13" i="8"/>
  <c r="K13" i="8"/>
  <c r="J13" i="8"/>
  <c r="I13" i="8"/>
  <c r="H13" i="8"/>
  <c r="G13" i="8"/>
  <c r="F13" i="8"/>
  <c r="E13" i="8"/>
  <c r="D13" i="8"/>
  <c r="C13" i="8"/>
  <c r="B13" i="8"/>
  <c r="L12" i="8"/>
  <c r="K12" i="8"/>
  <c r="J12" i="8"/>
  <c r="I12" i="8"/>
  <c r="H12" i="8"/>
  <c r="G12" i="8"/>
  <c r="F12" i="8"/>
  <c r="E12" i="8"/>
  <c r="D12" i="8"/>
  <c r="C12" i="8"/>
  <c r="B12" i="8"/>
  <c r="L11" i="8"/>
  <c r="K11" i="8"/>
  <c r="J11" i="8"/>
  <c r="I11" i="8"/>
  <c r="H11" i="8"/>
  <c r="G11" i="8"/>
  <c r="F11" i="8"/>
  <c r="E11" i="8"/>
  <c r="D11" i="8"/>
  <c r="C11" i="8"/>
  <c r="B11" i="8"/>
  <c r="L10" i="8"/>
  <c r="K10" i="8"/>
  <c r="J10" i="8"/>
  <c r="I10" i="8"/>
  <c r="H10" i="8"/>
  <c r="G10" i="8"/>
  <c r="F10" i="8"/>
  <c r="E10" i="8"/>
  <c r="D10" i="8"/>
  <c r="C10" i="8"/>
  <c r="B10" i="8"/>
  <c r="L53" i="7"/>
  <c r="K53" i="7"/>
  <c r="J53" i="7"/>
  <c r="I53" i="7"/>
  <c r="H53" i="7"/>
  <c r="G53" i="7"/>
  <c r="F53" i="7"/>
  <c r="E53" i="7"/>
  <c r="D53" i="7"/>
  <c r="C53" i="7"/>
  <c r="B53" i="7"/>
  <c r="L52" i="7"/>
  <c r="K52" i="7"/>
  <c r="J52" i="7"/>
  <c r="I52" i="7"/>
  <c r="H52" i="7"/>
  <c r="G52" i="7"/>
  <c r="F52" i="7"/>
  <c r="E52" i="7"/>
  <c r="D52" i="7"/>
  <c r="C52" i="7"/>
  <c r="B52" i="7"/>
  <c r="L51" i="7"/>
  <c r="K51" i="7"/>
  <c r="J51" i="7"/>
  <c r="I51" i="7"/>
  <c r="H51" i="7"/>
  <c r="G51" i="7"/>
  <c r="F51" i="7"/>
  <c r="E51" i="7"/>
  <c r="D51" i="7"/>
  <c r="C51" i="7"/>
  <c r="B51" i="7"/>
  <c r="L50" i="7"/>
  <c r="K50" i="7"/>
  <c r="J50" i="7"/>
  <c r="I50" i="7"/>
  <c r="H50" i="7"/>
  <c r="G50" i="7"/>
  <c r="F50" i="7"/>
  <c r="E50" i="7"/>
  <c r="D50" i="7"/>
  <c r="C50" i="7"/>
  <c r="B50" i="7"/>
  <c r="L49" i="7"/>
  <c r="K49" i="7"/>
  <c r="J49" i="7"/>
  <c r="I49" i="7"/>
  <c r="H49" i="7"/>
  <c r="G49" i="7"/>
  <c r="F49" i="7"/>
  <c r="E49" i="7"/>
  <c r="D49" i="7"/>
  <c r="C49" i="7"/>
  <c r="B49" i="7"/>
  <c r="L48" i="7"/>
  <c r="K48" i="7"/>
  <c r="J48" i="7"/>
  <c r="I48" i="7"/>
  <c r="H48" i="7"/>
  <c r="G48" i="7"/>
  <c r="F48" i="7"/>
  <c r="E48" i="7"/>
  <c r="D48" i="7"/>
  <c r="C48" i="7"/>
  <c r="B48" i="7"/>
  <c r="L47" i="7"/>
  <c r="K47" i="7"/>
  <c r="J47" i="7"/>
  <c r="I47" i="7"/>
  <c r="H47" i="7"/>
  <c r="G47" i="7"/>
  <c r="F47" i="7"/>
  <c r="E47" i="7"/>
  <c r="D47" i="7"/>
  <c r="C47" i="7"/>
  <c r="B47" i="7"/>
  <c r="L46" i="7"/>
  <c r="K46" i="7"/>
  <c r="J46" i="7"/>
  <c r="I46" i="7"/>
  <c r="H46" i="7"/>
  <c r="G46" i="7"/>
  <c r="F46" i="7"/>
  <c r="E46" i="7"/>
  <c r="D46" i="7"/>
  <c r="C46" i="7"/>
  <c r="B46" i="7"/>
  <c r="L45" i="7"/>
  <c r="K45" i="7"/>
  <c r="J45" i="7"/>
  <c r="I45" i="7"/>
  <c r="H45" i="7"/>
  <c r="G45" i="7"/>
  <c r="F45" i="7"/>
  <c r="E45" i="7"/>
  <c r="D45" i="7"/>
  <c r="C45" i="7"/>
  <c r="B45" i="7"/>
  <c r="L44" i="7"/>
  <c r="K44" i="7"/>
  <c r="J44" i="7"/>
  <c r="I44" i="7"/>
  <c r="H44" i="7"/>
  <c r="G44" i="7"/>
  <c r="F44" i="7"/>
  <c r="E44" i="7"/>
  <c r="D44" i="7"/>
  <c r="C44" i="7"/>
  <c r="B44" i="7"/>
  <c r="L43" i="7"/>
  <c r="K43" i="7"/>
  <c r="J43" i="7"/>
  <c r="I43" i="7"/>
  <c r="H43" i="7"/>
  <c r="G43" i="7"/>
  <c r="F43" i="7"/>
  <c r="E43" i="7"/>
  <c r="D43" i="7"/>
  <c r="C43" i="7"/>
  <c r="B43" i="7"/>
  <c r="L42" i="7"/>
  <c r="K42" i="7"/>
  <c r="J42" i="7"/>
  <c r="I42" i="7"/>
  <c r="H42" i="7"/>
  <c r="G42" i="7"/>
  <c r="F42" i="7"/>
  <c r="E42" i="7"/>
  <c r="D42" i="7"/>
  <c r="C42" i="7"/>
  <c r="B42" i="7"/>
  <c r="L41" i="7"/>
  <c r="K41" i="7"/>
  <c r="J41" i="7"/>
  <c r="I41" i="7"/>
  <c r="H41" i="7"/>
  <c r="G41" i="7"/>
  <c r="F41" i="7"/>
  <c r="E41" i="7"/>
  <c r="D41" i="7"/>
  <c r="C41" i="7"/>
  <c r="B41" i="7"/>
  <c r="L40" i="7"/>
  <c r="K40" i="7"/>
  <c r="J40" i="7"/>
  <c r="I40" i="7"/>
  <c r="H40" i="7"/>
  <c r="G40" i="7"/>
  <c r="F40" i="7"/>
  <c r="E40" i="7"/>
  <c r="D40" i="7"/>
  <c r="C40" i="7"/>
  <c r="B40" i="7"/>
  <c r="L39" i="7"/>
  <c r="K39" i="7"/>
  <c r="J39" i="7"/>
  <c r="I39" i="7"/>
  <c r="H39" i="7"/>
  <c r="G39" i="7"/>
  <c r="F39" i="7"/>
  <c r="E39" i="7"/>
  <c r="D39" i="7"/>
  <c r="C39" i="7"/>
  <c r="B39" i="7"/>
  <c r="L38" i="7"/>
  <c r="K38" i="7"/>
  <c r="J38" i="7"/>
  <c r="I38" i="7"/>
  <c r="H38" i="7"/>
  <c r="G38" i="7"/>
  <c r="F38" i="7"/>
  <c r="E38" i="7"/>
  <c r="D38" i="7"/>
  <c r="C38" i="7"/>
  <c r="B38" i="7"/>
  <c r="L37" i="7"/>
  <c r="K37" i="7"/>
  <c r="J37" i="7"/>
  <c r="I37" i="7"/>
  <c r="H37" i="7"/>
  <c r="G37" i="7"/>
  <c r="F37" i="7"/>
  <c r="E37" i="7"/>
  <c r="D37" i="7"/>
  <c r="C37" i="7"/>
  <c r="B37" i="7"/>
  <c r="L36" i="7"/>
  <c r="K36" i="7"/>
  <c r="J36" i="7"/>
  <c r="I36" i="7"/>
  <c r="H36" i="7"/>
  <c r="G36" i="7"/>
  <c r="F36" i="7"/>
  <c r="E36" i="7"/>
  <c r="D36" i="7"/>
  <c r="C36" i="7"/>
  <c r="B36" i="7"/>
  <c r="L35" i="7"/>
  <c r="K35" i="7"/>
  <c r="J35" i="7"/>
  <c r="I35" i="7"/>
  <c r="H35" i="7"/>
  <c r="G35" i="7"/>
  <c r="F35" i="7"/>
  <c r="E35" i="7"/>
  <c r="D35" i="7"/>
  <c r="C35" i="7"/>
  <c r="B35" i="7"/>
  <c r="L34" i="7"/>
  <c r="K34" i="7"/>
  <c r="J34" i="7"/>
  <c r="I34" i="7"/>
  <c r="H34" i="7"/>
  <c r="G34" i="7"/>
  <c r="F34" i="7"/>
  <c r="E34" i="7"/>
  <c r="D34" i="7"/>
  <c r="C34" i="7"/>
  <c r="B34" i="7"/>
  <c r="L33" i="7"/>
  <c r="K33" i="7"/>
  <c r="J33" i="7"/>
  <c r="I33" i="7"/>
  <c r="H33" i="7"/>
  <c r="G33" i="7"/>
  <c r="F33" i="7"/>
  <c r="E33" i="7"/>
  <c r="D33" i="7"/>
  <c r="C33" i="7"/>
  <c r="B33" i="7"/>
  <c r="L32" i="7"/>
  <c r="K32" i="7"/>
  <c r="J32" i="7"/>
  <c r="I32" i="7"/>
  <c r="H32" i="7"/>
  <c r="G32" i="7"/>
  <c r="F32" i="7"/>
  <c r="E32" i="7"/>
  <c r="D32" i="7"/>
  <c r="C32" i="7"/>
  <c r="B32" i="7"/>
  <c r="L31" i="7"/>
  <c r="K31" i="7"/>
  <c r="J31" i="7"/>
  <c r="I31" i="7"/>
  <c r="H31" i="7"/>
  <c r="G31" i="7"/>
  <c r="F31" i="7"/>
  <c r="E31" i="7"/>
  <c r="D31" i="7"/>
  <c r="C31" i="7"/>
  <c r="B31" i="7"/>
  <c r="L30" i="7"/>
  <c r="K30" i="7"/>
  <c r="J30" i="7"/>
  <c r="I30" i="7"/>
  <c r="H30" i="7"/>
  <c r="G30" i="7"/>
  <c r="F30" i="7"/>
  <c r="E30" i="7"/>
  <c r="D30" i="7"/>
  <c r="C30" i="7"/>
  <c r="B30" i="7"/>
  <c r="L29" i="7"/>
  <c r="K29" i="7"/>
  <c r="J29" i="7"/>
  <c r="I29" i="7"/>
  <c r="H29" i="7"/>
  <c r="G29" i="7"/>
  <c r="F29" i="7"/>
  <c r="E29" i="7"/>
  <c r="D29" i="7"/>
  <c r="C29" i="7"/>
  <c r="B29" i="7"/>
  <c r="L28" i="7"/>
  <c r="K28" i="7"/>
  <c r="J28" i="7"/>
  <c r="I28" i="7"/>
  <c r="H28" i="7"/>
  <c r="G28" i="7"/>
  <c r="F28" i="7"/>
  <c r="E28" i="7"/>
  <c r="D28" i="7"/>
  <c r="C28" i="7"/>
  <c r="B28" i="7"/>
  <c r="L27" i="7"/>
  <c r="K27" i="7"/>
  <c r="J27" i="7"/>
  <c r="I27" i="7"/>
  <c r="H27" i="7"/>
  <c r="G27" i="7"/>
  <c r="F27" i="7"/>
  <c r="E27" i="7"/>
  <c r="D27" i="7"/>
  <c r="C27" i="7"/>
  <c r="B27" i="7"/>
  <c r="L26" i="7"/>
  <c r="K26" i="7"/>
  <c r="J26" i="7"/>
  <c r="I26" i="7"/>
  <c r="H26" i="7"/>
  <c r="G26" i="7"/>
  <c r="F26" i="7"/>
  <c r="E26" i="7"/>
  <c r="D26" i="7"/>
  <c r="C26" i="7"/>
  <c r="B26" i="7"/>
  <c r="L25" i="7"/>
  <c r="K25" i="7"/>
  <c r="J25" i="7"/>
  <c r="I25" i="7"/>
  <c r="H25" i="7"/>
  <c r="G25" i="7"/>
  <c r="F25" i="7"/>
  <c r="E25" i="7"/>
  <c r="D25" i="7"/>
  <c r="C25" i="7"/>
  <c r="B25" i="7"/>
  <c r="L24" i="7"/>
  <c r="K24" i="7"/>
  <c r="J24" i="7"/>
  <c r="I24" i="7"/>
  <c r="H24" i="7"/>
  <c r="G24" i="7"/>
  <c r="F24" i="7"/>
  <c r="E24" i="7"/>
  <c r="D24" i="7"/>
  <c r="C24" i="7"/>
  <c r="B24" i="7"/>
  <c r="L23" i="7"/>
  <c r="K23" i="7"/>
  <c r="J23" i="7"/>
  <c r="I23" i="7"/>
  <c r="H23" i="7"/>
  <c r="G23" i="7"/>
  <c r="F23" i="7"/>
  <c r="E23" i="7"/>
  <c r="D23" i="7"/>
  <c r="C23" i="7"/>
  <c r="B23" i="7"/>
  <c r="L22" i="7"/>
  <c r="K22" i="7"/>
  <c r="J22" i="7"/>
  <c r="I22" i="7"/>
  <c r="H22" i="7"/>
  <c r="G22" i="7"/>
  <c r="F22" i="7"/>
  <c r="E22" i="7"/>
  <c r="D22" i="7"/>
  <c r="C22" i="7"/>
  <c r="B22" i="7"/>
  <c r="L21" i="7"/>
  <c r="K21" i="7"/>
  <c r="J21" i="7"/>
  <c r="I21" i="7"/>
  <c r="H21" i="7"/>
  <c r="G21" i="7"/>
  <c r="F21" i="7"/>
  <c r="E21" i="7"/>
  <c r="D21" i="7"/>
  <c r="C21" i="7"/>
  <c r="B21" i="7"/>
  <c r="L20" i="7"/>
  <c r="K20" i="7"/>
  <c r="J20" i="7"/>
  <c r="I20" i="7"/>
  <c r="H20" i="7"/>
  <c r="G20" i="7"/>
  <c r="F20" i="7"/>
  <c r="E20" i="7"/>
  <c r="D20" i="7"/>
  <c r="C20" i="7"/>
  <c r="B20" i="7"/>
  <c r="L19" i="7"/>
  <c r="K19" i="7"/>
  <c r="J19" i="7"/>
  <c r="I19" i="7"/>
  <c r="H19" i="7"/>
  <c r="G19" i="7"/>
  <c r="F19" i="7"/>
  <c r="E19" i="7"/>
  <c r="D19" i="7"/>
  <c r="C19" i="7"/>
  <c r="B19" i="7"/>
  <c r="L18" i="7"/>
  <c r="K18" i="7"/>
  <c r="J18" i="7"/>
  <c r="I18" i="7"/>
  <c r="H18" i="7"/>
  <c r="G18" i="7"/>
  <c r="F18" i="7"/>
  <c r="E18" i="7"/>
  <c r="D18" i="7"/>
  <c r="C18" i="7"/>
  <c r="B18" i="7"/>
  <c r="L17" i="7"/>
  <c r="K17" i="7"/>
  <c r="J17" i="7"/>
  <c r="I17" i="7"/>
  <c r="H17" i="7"/>
  <c r="G17" i="7"/>
  <c r="F17" i="7"/>
  <c r="E17" i="7"/>
  <c r="D17" i="7"/>
  <c r="C17" i="7"/>
  <c r="B17" i="7"/>
  <c r="L16" i="7"/>
  <c r="K16" i="7"/>
  <c r="J16" i="7"/>
  <c r="I16" i="7"/>
  <c r="H16" i="7"/>
  <c r="G16" i="7"/>
  <c r="F16" i="7"/>
  <c r="E16" i="7"/>
  <c r="D16" i="7"/>
  <c r="C16" i="7"/>
  <c r="B16" i="7"/>
  <c r="L15" i="7"/>
  <c r="K15" i="7"/>
  <c r="J15" i="7"/>
  <c r="I15" i="7"/>
  <c r="H15" i="7"/>
  <c r="G15" i="7"/>
  <c r="F15" i="7"/>
  <c r="E15" i="7"/>
  <c r="D15" i="7"/>
  <c r="C15" i="7"/>
  <c r="B15" i="7"/>
  <c r="L14" i="7"/>
  <c r="K14" i="7"/>
  <c r="J14" i="7"/>
  <c r="I14" i="7"/>
  <c r="H14" i="7"/>
  <c r="G14" i="7"/>
  <c r="F14" i="7"/>
  <c r="E14" i="7"/>
  <c r="D14" i="7"/>
  <c r="C14" i="7"/>
  <c r="B14" i="7"/>
  <c r="L13" i="7"/>
  <c r="K13" i="7"/>
  <c r="J13" i="7"/>
  <c r="I13" i="7"/>
  <c r="H13" i="7"/>
  <c r="G13" i="7"/>
  <c r="F13" i="7"/>
  <c r="E13" i="7"/>
  <c r="D13" i="7"/>
  <c r="C13" i="7"/>
  <c r="B13" i="7"/>
  <c r="L12" i="7"/>
  <c r="K12" i="7"/>
  <c r="J12" i="7"/>
  <c r="I12" i="7"/>
  <c r="H12" i="7"/>
  <c r="G12" i="7"/>
  <c r="F12" i="7"/>
  <c r="E12" i="7"/>
  <c r="D12" i="7"/>
  <c r="C12" i="7"/>
  <c r="B12" i="7"/>
  <c r="L11" i="7"/>
  <c r="K11" i="7"/>
  <c r="J11" i="7"/>
  <c r="I11" i="7"/>
  <c r="H11" i="7"/>
  <c r="G11" i="7"/>
  <c r="F11" i="7"/>
  <c r="E11" i="7"/>
  <c r="D11" i="7"/>
  <c r="C11" i="7"/>
  <c r="B11" i="7"/>
  <c r="L10" i="7"/>
  <c r="K10" i="7"/>
  <c r="J10" i="7"/>
  <c r="I10" i="7"/>
  <c r="H10" i="7"/>
  <c r="G10" i="7"/>
  <c r="F10" i="7"/>
  <c r="E10" i="7"/>
  <c r="D10" i="7"/>
  <c r="C10" i="7"/>
  <c r="B10" i="7"/>
  <c r="L50" i="6"/>
  <c r="K50" i="6"/>
  <c r="J50" i="6"/>
  <c r="I50" i="6"/>
  <c r="H50" i="6"/>
  <c r="G50" i="6"/>
  <c r="F50" i="6"/>
  <c r="E50" i="6"/>
  <c r="D50" i="6"/>
  <c r="C50" i="6"/>
  <c r="B50" i="6"/>
  <c r="L49" i="6"/>
  <c r="K49" i="6"/>
  <c r="J49" i="6"/>
  <c r="I49" i="6"/>
  <c r="H49" i="6"/>
  <c r="G49" i="6"/>
  <c r="F49" i="6"/>
  <c r="E49" i="6"/>
  <c r="D49" i="6"/>
  <c r="C49" i="6"/>
  <c r="B49" i="6"/>
  <c r="L48" i="6"/>
  <c r="K48" i="6"/>
  <c r="J48" i="6"/>
  <c r="I48" i="6"/>
  <c r="H48" i="6"/>
  <c r="G48" i="6"/>
  <c r="F48" i="6"/>
  <c r="E48" i="6"/>
  <c r="D48" i="6"/>
  <c r="C48" i="6"/>
  <c r="B48" i="6"/>
  <c r="L47" i="6"/>
  <c r="K47" i="6"/>
  <c r="J47" i="6"/>
  <c r="I47" i="6"/>
  <c r="H47" i="6"/>
  <c r="G47" i="6"/>
  <c r="F47" i="6"/>
  <c r="E47" i="6"/>
  <c r="D47" i="6"/>
  <c r="C47" i="6"/>
  <c r="B47" i="6"/>
  <c r="L46" i="6"/>
  <c r="K46" i="6"/>
  <c r="J46" i="6"/>
  <c r="I46" i="6"/>
  <c r="H46" i="6"/>
  <c r="G46" i="6"/>
  <c r="F46" i="6"/>
  <c r="E46" i="6"/>
  <c r="D46" i="6"/>
  <c r="C46" i="6"/>
  <c r="B46" i="6"/>
  <c r="L45" i="6"/>
  <c r="K45" i="6"/>
  <c r="J45" i="6"/>
  <c r="I45" i="6"/>
  <c r="H45" i="6"/>
  <c r="G45" i="6"/>
  <c r="F45" i="6"/>
  <c r="E45" i="6"/>
  <c r="D45" i="6"/>
  <c r="C45" i="6"/>
  <c r="B45" i="6"/>
  <c r="L44" i="6"/>
  <c r="K44" i="6"/>
  <c r="J44" i="6"/>
  <c r="I44" i="6"/>
  <c r="H44" i="6"/>
  <c r="G44" i="6"/>
  <c r="F44" i="6"/>
  <c r="E44" i="6"/>
  <c r="D44" i="6"/>
  <c r="C44" i="6"/>
  <c r="B44" i="6"/>
  <c r="L43" i="6"/>
  <c r="K43" i="6"/>
  <c r="J43" i="6"/>
  <c r="I43" i="6"/>
  <c r="H43" i="6"/>
  <c r="G43" i="6"/>
  <c r="F43" i="6"/>
  <c r="E43" i="6"/>
  <c r="D43" i="6"/>
  <c r="C43" i="6"/>
  <c r="B43" i="6"/>
  <c r="L42" i="6"/>
  <c r="K42" i="6"/>
  <c r="J42" i="6"/>
  <c r="I42" i="6"/>
  <c r="H42" i="6"/>
  <c r="G42" i="6"/>
  <c r="F42" i="6"/>
  <c r="E42" i="6"/>
  <c r="D42" i="6"/>
  <c r="C42" i="6"/>
  <c r="B42" i="6"/>
  <c r="L41" i="6"/>
  <c r="K41" i="6"/>
  <c r="J41" i="6"/>
  <c r="I41" i="6"/>
  <c r="H41" i="6"/>
  <c r="G41" i="6"/>
  <c r="F41" i="6"/>
  <c r="E41" i="6"/>
  <c r="D41" i="6"/>
  <c r="C41" i="6"/>
  <c r="B41" i="6"/>
  <c r="L40" i="6"/>
  <c r="K40" i="6"/>
  <c r="J40" i="6"/>
  <c r="I40" i="6"/>
  <c r="H40" i="6"/>
  <c r="G40" i="6"/>
  <c r="F40" i="6"/>
  <c r="E40" i="6"/>
  <c r="D40" i="6"/>
  <c r="C40" i="6"/>
  <c r="B40" i="6"/>
  <c r="L39" i="6"/>
  <c r="K39" i="6"/>
  <c r="J39" i="6"/>
  <c r="I39" i="6"/>
  <c r="H39" i="6"/>
  <c r="G39" i="6"/>
  <c r="F39" i="6"/>
  <c r="E39" i="6"/>
  <c r="D39" i="6"/>
  <c r="C39" i="6"/>
  <c r="B39" i="6"/>
  <c r="L38" i="6"/>
  <c r="K38" i="6"/>
  <c r="J38" i="6"/>
  <c r="I38" i="6"/>
  <c r="H38" i="6"/>
  <c r="G38" i="6"/>
  <c r="F38" i="6"/>
  <c r="E38" i="6"/>
  <c r="D38" i="6"/>
  <c r="C38" i="6"/>
  <c r="B38" i="6"/>
  <c r="L37" i="6"/>
  <c r="K37" i="6"/>
  <c r="J37" i="6"/>
  <c r="I37" i="6"/>
  <c r="H37" i="6"/>
  <c r="G37" i="6"/>
  <c r="F37" i="6"/>
  <c r="E37" i="6"/>
  <c r="D37" i="6"/>
  <c r="C37" i="6"/>
  <c r="B37" i="6"/>
  <c r="L36" i="6"/>
  <c r="K36" i="6"/>
  <c r="J36" i="6"/>
  <c r="I36" i="6"/>
  <c r="H36" i="6"/>
  <c r="G36" i="6"/>
  <c r="F36" i="6"/>
  <c r="E36" i="6"/>
  <c r="D36" i="6"/>
  <c r="C36" i="6"/>
  <c r="B36" i="6"/>
  <c r="L35" i="6"/>
  <c r="K35" i="6"/>
  <c r="J35" i="6"/>
  <c r="I35" i="6"/>
  <c r="H35" i="6"/>
  <c r="G35" i="6"/>
  <c r="F35" i="6"/>
  <c r="E35" i="6"/>
  <c r="D35" i="6"/>
  <c r="C35" i="6"/>
  <c r="B35" i="6"/>
  <c r="L34" i="6"/>
  <c r="K34" i="6"/>
  <c r="J34" i="6"/>
  <c r="I34" i="6"/>
  <c r="H34" i="6"/>
  <c r="G34" i="6"/>
  <c r="F34" i="6"/>
  <c r="E34" i="6"/>
  <c r="D34" i="6"/>
  <c r="C34" i="6"/>
  <c r="B34" i="6"/>
  <c r="L33" i="6"/>
  <c r="K33" i="6"/>
  <c r="J33" i="6"/>
  <c r="I33" i="6"/>
  <c r="H33" i="6"/>
  <c r="G33" i="6"/>
  <c r="F33" i="6"/>
  <c r="E33" i="6"/>
  <c r="D33" i="6"/>
  <c r="C33" i="6"/>
  <c r="B33" i="6"/>
  <c r="L32" i="6"/>
  <c r="K32" i="6"/>
  <c r="J32" i="6"/>
  <c r="I32" i="6"/>
  <c r="H32" i="6"/>
  <c r="G32" i="6"/>
  <c r="F32" i="6"/>
  <c r="E32" i="6"/>
  <c r="D32" i="6"/>
  <c r="C32" i="6"/>
  <c r="B32" i="6"/>
  <c r="L31" i="6"/>
  <c r="K31" i="6"/>
  <c r="J31" i="6"/>
  <c r="I31" i="6"/>
  <c r="H31" i="6"/>
  <c r="G31" i="6"/>
  <c r="F31" i="6"/>
  <c r="E31" i="6"/>
  <c r="D31" i="6"/>
  <c r="C31" i="6"/>
  <c r="B31" i="6"/>
  <c r="L30" i="6"/>
  <c r="K30" i="6"/>
  <c r="J30" i="6"/>
  <c r="I30" i="6"/>
  <c r="H30" i="6"/>
  <c r="G30" i="6"/>
  <c r="F30" i="6"/>
  <c r="E30" i="6"/>
  <c r="D30" i="6"/>
  <c r="C30" i="6"/>
  <c r="B30" i="6"/>
  <c r="L29" i="6"/>
  <c r="K29" i="6"/>
  <c r="J29" i="6"/>
  <c r="I29" i="6"/>
  <c r="H29" i="6"/>
  <c r="G29" i="6"/>
  <c r="F29" i="6"/>
  <c r="E29" i="6"/>
  <c r="D29" i="6"/>
  <c r="C29" i="6"/>
  <c r="B29" i="6"/>
  <c r="L28" i="6"/>
  <c r="K28" i="6"/>
  <c r="J28" i="6"/>
  <c r="I28" i="6"/>
  <c r="H28" i="6"/>
  <c r="G28" i="6"/>
  <c r="F28" i="6"/>
  <c r="E28" i="6"/>
  <c r="D28" i="6"/>
  <c r="C28" i="6"/>
  <c r="B28" i="6"/>
  <c r="L27" i="6"/>
  <c r="K27" i="6"/>
  <c r="J27" i="6"/>
  <c r="I27" i="6"/>
  <c r="H27" i="6"/>
  <c r="G27" i="6"/>
  <c r="F27" i="6"/>
  <c r="E27" i="6"/>
  <c r="D27" i="6"/>
  <c r="C27" i="6"/>
  <c r="B27" i="6"/>
  <c r="L26" i="6"/>
  <c r="K26" i="6"/>
  <c r="J26" i="6"/>
  <c r="I26" i="6"/>
  <c r="H26" i="6"/>
  <c r="G26" i="6"/>
  <c r="F26" i="6"/>
  <c r="E26" i="6"/>
  <c r="D26" i="6"/>
  <c r="C26" i="6"/>
  <c r="B26" i="6"/>
  <c r="L25" i="6"/>
  <c r="K25" i="6"/>
  <c r="J25" i="6"/>
  <c r="I25" i="6"/>
  <c r="H25" i="6"/>
  <c r="G25" i="6"/>
  <c r="F25" i="6"/>
  <c r="E25" i="6"/>
  <c r="D25" i="6"/>
  <c r="C25" i="6"/>
  <c r="B25" i="6"/>
  <c r="L24" i="6"/>
  <c r="K24" i="6"/>
  <c r="J24" i="6"/>
  <c r="I24" i="6"/>
  <c r="H24" i="6"/>
  <c r="G24" i="6"/>
  <c r="F24" i="6"/>
  <c r="E24" i="6"/>
  <c r="D24" i="6"/>
  <c r="C24" i="6"/>
  <c r="B24" i="6"/>
  <c r="L23" i="6"/>
  <c r="K23" i="6"/>
  <c r="J23" i="6"/>
  <c r="I23" i="6"/>
  <c r="H23" i="6"/>
  <c r="G23" i="6"/>
  <c r="F23" i="6"/>
  <c r="E23" i="6"/>
  <c r="D23" i="6"/>
  <c r="C23" i="6"/>
  <c r="B23" i="6"/>
  <c r="L22" i="6"/>
  <c r="K22" i="6"/>
  <c r="J22" i="6"/>
  <c r="I22" i="6"/>
  <c r="H22" i="6"/>
  <c r="G22" i="6"/>
  <c r="F22" i="6"/>
  <c r="E22" i="6"/>
  <c r="D22" i="6"/>
  <c r="C22" i="6"/>
  <c r="B22" i="6"/>
  <c r="L21" i="6"/>
  <c r="K21" i="6"/>
  <c r="J21" i="6"/>
  <c r="I21" i="6"/>
  <c r="H21" i="6"/>
  <c r="G21" i="6"/>
  <c r="F21" i="6"/>
  <c r="E21" i="6"/>
  <c r="D21" i="6"/>
  <c r="C21" i="6"/>
  <c r="B21" i="6"/>
  <c r="L20" i="6"/>
  <c r="K20" i="6"/>
  <c r="J20" i="6"/>
  <c r="I20" i="6"/>
  <c r="H20" i="6"/>
  <c r="G20" i="6"/>
  <c r="F20" i="6"/>
  <c r="E20" i="6"/>
  <c r="D20" i="6"/>
  <c r="C20" i="6"/>
  <c r="B20" i="6"/>
  <c r="L19" i="6"/>
  <c r="K19" i="6"/>
  <c r="J19" i="6"/>
  <c r="I19" i="6"/>
  <c r="H19" i="6"/>
  <c r="G19" i="6"/>
  <c r="F19" i="6"/>
  <c r="E19" i="6"/>
  <c r="D19" i="6"/>
  <c r="C19" i="6"/>
  <c r="B19" i="6"/>
  <c r="L18" i="6"/>
  <c r="K18" i="6"/>
  <c r="J18" i="6"/>
  <c r="I18" i="6"/>
  <c r="H18" i="6"/>
  <c r="G18" i="6"/>
  <c r="F18" i="6"/>
  <c r="E18" i="6"/>
  <c r="D18" i="6"/>
  <c r="C18" i="6"/>
  <c r="B18" i="6"/>
  <c r="L17" i="6"/>
  <c r="K17" i="6"/>
  <c r="J17" i="6"/>
  <c r="I17" i="6"/>
  <c r="H17" i="6"/>
  <c r="G17" i="6"/>
  <c r="F17" i="6"/>
  <c r="E17" i="6"/>
  <c r="D17" i="6"/>
  <c r="C17" i="6"/>
  <c r="B17" i="6"/>
  <c r="L16" i="6"/>
  <c r="K16" i="6"/>
  <c r="J16" i="6"/>
  <c r="I16" i="6"/>
  <c r="H16" i="6"/>
  <c r="G16" i="6"/>
  <c r="F16" i="6"/>
  <c r="E16" i="6"/>
  <c r="D16" i="6"/>
  <c r="C16" i="6"/>
  <c r="B16" i="6"/>
  <c r="L15" i="6"/>
  <c r="K15" i="6"/>
  <c r="J15" i="6"/>
  <c r="I15" i="6"/>
  <c r="H15" i="6"/>
  <c r="G15" i="6"/>
  <c r="F15" i="6"/>
  <c r="E15" i="6"/>
  <c r="D15" i="6"/>
  <c r="C15" i="6"/>
  <c r="B15" i="6"/>
  <c r="L14" i="6"/>
  <c r="K14" i="6"/>
  <c r="J14" i="6"/>
  <c r="I14" i="6"/>
  <c r="H14" i="6"/>
  <c r="G14" i="6"/>
  <c r="F14" i="6"/>
  <c r="E14" i="6"/>
  <c r="D14" i="6"/>
  <c r="C14" i="6"/>
  <c r="B14" i="6"/>
  <c r="L13" i="6"/>
  <c r="K13" i="6"/>
  <c r="J13" i="6"/>
  <c r="I13" i="6"/>
  <c r="H13" i="6"/>
  <c r="G13" i="6"/>
  <c r="F13" i="6"/>
  <c r="E13" i="6"/>
  <c r="D13" i="6"/>
  <c r="C13" i="6"/>
  <c r="B13" i="6"/>
  <c r="L12" i="6"/>
  <c r="K12" i="6"/>
  <c r="J12" i="6"/>
  <c r="I12" i="6"/>
  <c r="H12" i="6"/>
  <c r="G12" i="6"/>
  <c r="F12" i="6"/>
  <c r="E12" i="6"/>
  <c r="D12" i="6"/>
  <c r="C12" i="6"/>
  <c r="B12" i="6"/>
  <c r="L11" i="6"/>
  <c r="K11" i="6"/>
  <c r="J11" i="6"/>
  <c r="I11" i="6"/>
  <c r="H11" i="6"/>
  <c r="G11" i="6"/>
  <c r="F11" i="6"/>
  <c r="E11" i="6"/>
  <c r="D11" i="6"/>
  <c r="C11" i="6"/>
  <c r="B11" i="6"/>
  <c r="L10" i="6"/>
  <c r="K10" i="6"/>
  <c r="J10" i="6"/>
  <c r="I10" i="6"/>
  <c r="H10" i="6"/>
  <c r="G10" i="6"/>
  <c r="F10" i="6"/>
  <c r="E10" i="6"/>
  <c r="D10" i="6"/>
  <c r="C10" i="6"/>
  <c r="B10" i="6"/>
  <c r="L51" i="5"/>
  <c r="K51" i="5"/>
  <c r="J51" i="5"/>
  <c r="I51" i="5"/>
  <c r="H51" i="5"/>
  <c r="G51" i="5"/>
  <c r="F51" i="5"/>
  <c r="E51" i="5"/>
  <c r="D51" i="5"/>
  <c r="C51" i="5"/>
  <c r="B51" i="5"/>
  <c r="L50" i="5"/>
  <c r="K50" i="5"/>
  <c r="J50" i="5"/>
  <c r="I50" i="5"/>
  <c r="H50" i="5"/>
  <c r="G50" i="5"/>
  <c r="F50" i="5"/>
  <c r="E50" i="5"/>
  <c r="D50" i="5"/>
  <c r="C50" i="5"/>
  <c r="B50" i="5"/>
  <c r="L49" i="5"/>
  <c r="K49" i="5"/>
  <c r="J49" i="5"/>
  <c r="I49" i="5"/>
  <c r="H49" i="5"/>
  <c r="G49" i="5"/>
  <c r="F49" i="5"/>
  <c r="E49" i="5"/>
  <c r="D49" i="5"/>
  <c r="C49" i="5"/>
  <c r="B49" i="5"/>
  <c r="L48" i="5"/>
  <c r="K48" i="5"/>
  <c r="J48" i="5"/>
  <c r="I48" i="5"/>
  <c r="H48" i="5"/>
  <c r="G48" i="5"/>
  <c r="F48" i="5"/>
  <c r="E48" i="5"/>
  <c r="D48" i="5"/>
  <c r="C48" i="5"/>
  <c r="B48" i="5"/>
  <c r="L47" i="5"/>
  <c r="K47" i="5"/>
  <c r="J47" i="5"/>
  <c r="I47" i="5"/>
  <c r="H47" i="5"/>
  <c r="G47" i="5"/>
  <c r="F47" i="5"/>
  <c r="E47" i="5"/>
  <c r="D47" i="5"/>
  <c r="C47" i="5"/>
  <c r="B47" i="5"/>
  <c r="L46" i="5"/>
  <c r="K46" i="5"/>
  <c r="J46" i="5"/>
  <c r="I46" i="5"/>
  <c r="H46" i="5"/>
  <c r="G46" i="5"/>
  <c r="F46" i="5"/>
  <c r="E46" i="5"/>
  <c r="D46" i="5"/>
  <c r="C46" i="5"/>
  <c r="B46" i="5"/>
  <c r="L45" i="5"/>
  <c r="K45" i="5"/>
  <c r="J45" i="5"/>
  <c r="I45" i="5"/>
  <c r="H45" i="5"/>
  <c r="G45" i="5"/>
  <c r="F45" i="5"/>
  <c r="E45" i="5"/>
  <c r="D45" i="5"/>
  <c r="C45" i="5"/>
  <c r="B45" i="5"/>
  <c r="L44" i="5"/>
  <c r="K44" i="5"/>
  <c r="J44" i="5"/>
  <c r="I44" i="5"/>
  <c r="H44" i="5"/>
  <c r="G44" i="5"/>
  <c r="F44" i="5"/>
  <c r="E44" i="5"/>
  <c r="D44" i="5"/>
  <c r="C44" i="5"/>
  <c r="B44" i="5"/>
  <c r="L43" i="5"/>
  <c r="K43" i="5"/>
  <c r="J43" i="5"/>
  <c r="I43" i="5"/>
  <c r="H43" i="5"/>
  <c r="G43" i="5"/>
  <c r="F43" i="5"/>
  <c r="E43" i="5"/>
  <c r="D43" i="5"/>
  <c r="C43" i="5"/>
  <c r="B43" i="5"/>
  <c r="L42" i="5"/>
  <c r="K42" i="5"/>
  <c r="J42" i="5"/>
  <c r="I42" i="5"/>
  <c r="H42" i="5"/>
  <c r="G42" i="5"/>
  <c r="F42" i="5"/>
  <c r="E42" i="5"/>
  <c r="D42" i="5"/>
  <c r="C42" i="5"/>
  <c r="B42" i="5"/>
  <c r="L41" i="5"/>
  <c r="K41" i="5"/>
  <c r="J41" i="5"/>
  <c r="I41" i="5"/>
  <c r="H41" i="5"/>
  <c r="G41" i="5"/>
  <c r="F41" i="5"/>
  <c r="E41" i="5"/>
  <c r="D41" i="5"/>
  <c r="C41" i="5"/>
  <c r="B41" i="5"/>
  <c r="L40" i="5"/>
  <c r="K40" i="5"/>
  <c r="J40" i="5"/>
  <c r="I40" i="5"/>
  <c r="H40" i="5"/>
  <c r="G40" i="5"/>
  <c r="F40" i="5"/>
  <c r="E40" i="5"/>
  <c r="D40" i="5"/>
  <c r="C40" i="5"/>
  <c r="B40" i="5"/>
  <c r="L39" i="5"/>
  <c r="K39" i="5"/>
  <c r="J39" i="5"/>
  <c r="I39" i="5"/>
  <c r="H39" i="5"/>
  <c r="G39" i="5"/>
  <c r="F39" i="5"/>
  <c r="E39" i="5"/>
  <c r="D39" i="5"/>
  <c r="C39" i="5"/>
  <c r="B39" i="5"/>
  <c r="L38" i="5"/>
  <c r="K38" i="5"/>
  <c r="J38" i="5"/>
  <c r="I38" i="5"/>
  <c r="H38" i="5"/>
  <c r="G38" i="5"/>
  <c r="F38" i="5"/>
  <c r="E38" i="5"/>
  <c r="D38" i="5"/>
  <c r="C38" i="5"/>
  <c r="B38" i="5"/>
  <c r="L37" i="5"/>
  <c r="K37" i="5"/>
  <c r="J37" i="5"/>
  <c r="I37" i="5"/>
  <c r="H37" i="5"/>
  <c r="G37" i="5"/>
  <c r="F37" i="5"/>
  <c r="E37" i="5"/>
  <c r="D37" i="5"/>
  <c r="C37" i="5"/>
  <c r="B37" i="5"/>
  <c r="L36" i="5"/>
  <c r="K36" i="5"/>
  <c r="J36" i="5"/>
  <c r="I36" i="5"/>
  <c r="H36" i="5"/>
  <c r="G36" i="5"/>
  <c r="F36" i="5"/>
  <c r="E36" i="5"/>
  <c r="D36" i="5"/>
  <c r="C36" i="5"/>
  <c r="B36" i="5"/>
  <c r="L35" i="5"/>
  <c r="K35" i="5"/>
  <c r="J35" i="5"/>
  <c r="I35" i="5"/>
  <c r="H35" i="5"/>
  <c r="G35" i="5"/>
  <c r="F35" i="5"/>
  <c r="E35" i="5"/>
  <c r="D35" i="5"/>
  <c r="C35" i="5"/>
  <c r="B35" i="5"/>
  <c r="L34" i="5"/>
  <c r="K34" i="5"/>
  <c r="J34" i="5"/>
  <c r="I34" i="5"/>
  <c r="H34" i="5"/>
  <c r="G34" i="5"/>
  <c r="F34" i="5"/>
  <c r="E34" i="5"/>
  <c r="D34" i="5"/>
  <c r="C34" i="5"/>
  <c r="B34" i="5"/>
  <c r="L33" i="5"/>
  <c r="K33" i="5"/>
  <c r="J33" i="5"/>
  <c r="I33" i="5"/>
  <c r="H33" i="5"/>
  <c r="G33" i="5"/>
  <c r="F33" i="5"/>
  <c r="E33" i="5"/>
  <c r="D33" i="5"/>
  <c r="C33" i="5"/>
  <c r="B33" i="5"/>
  <c r="L32" i="5"/>
  <c r="K32" i="5"/>
  <c r="J32" i="5"/>
  <c r="I32" i="5"/>
  <c r="H32" i="5"/>
  <c r="G32" i="5"/>
  <c r="F32" i="5"/>
  <c r="E32" i="5"/>
  <c r="D32" i="5"/>
  <c r="C32" i="5"/>
  <c r="B32" i="5"/>
  <c r="L31" i="5"/>
  <c r="K31" i="5"/>
  <c r="J31" i="5"/>
  <c r="I31" i="5"/>
  <c r="H31" i="5"/>
  <c r="G31" i="5"/>
  <c r="F31" i="5"/>
  <c r="E31" i="5"/>
  <c r="D31" i="5"/>
  <c r="C31" i="5"/>
  <c r="B31" i="5"/>
  <c r="L30" i="5"/>
  <c r="K30" i="5"/>
  <c r="J30" i="5"/>
  <c r="I30" i="5"/>
  <c r="H30" i="5"/>
  <c r="G30" i="5"/>
  <c r="F30" i="5"/>
  <c r="E30" i="5"/>
  <c r="D30" i="5"/>
  <c r="C30" i="5"/>
  <c r="B30" i="5"/>
  <c r="L29" i="5"/>
  <c r="K29" i="5"/>
  <c r="J29" i="5"/>
  <c r="I29" i="5"/>
  <c r="H29" i="5"/>
  <c r="G29" i="5"/>
  <c r="F29" i="5"/>
  <c r="E29" i="5"/>
  <c r="D29" i="5"/>
  <c r="C29" i="5"/>
  <c r="B29" i="5"/>
  <c r="L28" i="5"/>
  <c r="K28" i="5"/>
  <c r="J28" i="5"/>
  <c r="I28" i="5"/>
  <c r="H28" i="5"/>
  <c r="G28" i="5"/>
  <c r="F28" i="5"/>
  <c r="E28" i="5"/>
  <c r="D28" i="5"/>
  <c r="C28" i="5"/>
  <c r="B28" i="5"/>
  <c r="L27" i="5"/>
  <c r="K27" i="5"/>
  <c r="J27" i="5"/>
  <c r="I27" i="5"/>
  <c r="H27" i="5"/>
  <c r="G27" i="5"/>
  <c r="F27" i="5"/>
  <c r="E27" i="5"/>
  <c r="D27" i="5"/>
  <c r="C27" i="5"/>
  <c r="B27" i="5"/>
  <c r="L26" i="5"/>
  <c r="K26" i="5"/>
  <c r="J26" i="5"/>
  <c r="I26" i="5"/>
  <c r="H26" i="5"/>
  <c r="G26" i="5"/>
  <c r="F26" i="5"/>
  <c r="E26" i="5"/>
  <c r="D26" i="5"/>
  <c r="C26" i="5"/>
  <c r="B26" i="5"/>
  <c r="L25" i="5"/>
  <c r="K25" i="5"/>
  <c r="J25" i="5"/>
  <c r="I25" i="5"/>
  <c r="H25" i="5"/>
  <c r="G25" i="5"/>
  <c r="F25" i="5"/>
  <c r="E25" i="5"/>
  <c r="D25" i="5"/>
  <c r="C25" i="5"/>
  <c r="B25" i="5"/>
  <c r="L24" i="5"/>
  <c r="K24" i="5"/>
  <c r="J24" i="5"/>
  <c r="I24" i="5"/>
  <c r="H24" i="5"/>
  <c r="G24" i="5"/>
  <c r="F24" i="5"/>
  <c r="E24" i="5"/>
  <c r="D24" i="5"/>
  <c r="C24" i="5"/>
  <c r="B24" i="5"/>
  <c r="L23" i="5"/>
  <c r="K23" i="5"/>
  <c r="J23" i="5"/>
  <c r="I23" i="5"/>
  <c r="H23" i="5"/>
  <c r="G23" i="5"/>
  <c r="F23" i="5"/>
  <c r="E23" i="5"/>
  <c r="D23" i="5"/>
  <c r="C23" i="5"/>
  <c r="B23" i="5"/>
  <c r="L22" i="5"/>
  <c r="K22" i="5"/>
  <c r="J22" i="5"/>
  <c r="I22" i="5"/>
  <c r="H22" i="5"/>
  <c r="G22" i="5"/>
  <c r="F22" i="5"/>
  <c r="E22" i="5"/>
  <c r="D22" i="5"/>
  <c r="C22" i="5"/>
  <c r="B22" i="5"/>
  <c r="L21" i="5"/>
  <c r="K21" i="5"/>
  <c r="J21" i="5"/>
  <c r="I21" i="5"/>
  <c r="H21" i="5"/>
  <c r="G21" i="5"/>
  <c r="F21" i="5"/>
  <c r="E21" i="5"/>
  <c r="D21" i="5"/>
  <c r="C21" i="5"/>
  <c r="B21" i="5"/>
  <c r="L20" i="5"/>
  <c r="K20" i="5"/>
  <c r="J20" i="5"/>
  <c r="I20" i="5"/>
  <c r="H20" i="5"/>
  <c r="G20" i="5"/>
  <c r="F20" i="5"/>
  <c r="E20" i="5"/>
  <c r="D20" i="5"/>
  <c r="C20" i="5"/>
  <c r="B20" i="5"/>
  <c r="L19" i="5"/>
  <c r="K19" i="5"/>
  <c r="J19" i="5"/>
  <c r="I19" i="5"/>
  <c r="H19" i="5"/>
  <c r="G19" i="5"/>
  <c r="F19" i="5"/>
  <c r="E19" i="5"/>
  <c r="D19" i="5"/>
  <c r="C19" i="5"/>
  <c r="B19" i="5"/>
  <c r="L18" i="5"/>
  <c r="K18" i="5"/>
  <c r="J18" i="5"/>
  <c r="I18" i="5"/>
  <c r="H18" i="5"/>
  <c r="G18" i="5"/>
  <c r="F18" i="5"/>
  <c r="E18" i="5"/>
  <c r="D18" i="5"/>
  <c r="C18" i="5"/>
  <c r="B18" i="5"/>
  <c r="L17" i="5"/>
  <c r="K17" i="5"/>
  <c r="J17" i="5"/>
  <c r="I17" i="5"/>
  <c r="H17" i="5"/>
  <c r="G17" i="5"/>
  <c r="F17" i="5"/>
  <c r="E17" i="5"/>
  <c r="D17" i="5"/>
  <c r="C17" i="5"/>
  <c r="B17" i="5"/>
  <c r="L16" i="5"/>
  <c r="K16" i="5"/>
  <c r="J16" i="5"/>
  <c r="I16" i="5"/>
  <c r="H16" i="5"/>
  <c r="G16" i="5"/>
  <c r="F16" i="5"/>
  <c r="E16" i="5"/>
  <c r="D16" i="5"/>
  <c r="C16" i="5"/>
  <c r="B16" i="5"/>
  <c r="L15" i="5"/>
  <c r="K15" i="5"/>
  <c r="J15" i="5"/>
  <c r="I15" i="5"/>
  <c r="H15" i="5"/>
  <c r="G15" i="5"/>
  <c r="F15" i="5"/>
  <c r="E15" i="5"/>
  <c r="D15" i="5"/>
  <c r="C15" i="5"/>
  <c r="B15" i="5"/>
  <c r="L14" i="5"/>
  <c r="K14" i="5"/>
  <c r="J14" i="5"/>
  <c r="I14" i="5"/>
  <c r="H14" i="5"/>
  <c r="G14" i="5"/>
  <c r="F14" i="5"/>
  <c r="E14" i="5"/>
  <c r="D14" i="5"/>
  <c r="C14" i="5"/>
  <c r="B14" i="5"/>
  <c r="L13" i="5"/>
  <c r="K13" i="5"/>
  <c r="J13" i="5"/>
  <c r="I13" i="5"/>
  <c r="H13" i="5"/>
  <c r="G13" i="5"/>
  <c r="F13" i="5"/>
  <c r="E13" i="5"/>
  <c r="D13" i="5"/>
  <c r="C13" i="5"/>
  <c r="B13" i="5"/>
  <c r="L12" i="5"/>
  <c r="K12" i="5"/>
  <c r="J12" i="5"/>
  <c r="I12" i="5"/>
  <c r="H12" i="5"/>
  <c r="G12" i="5"/>
  <c r="F12" i="5"/>
  <c r="E12" i="5"/>
  <c r="D12" i="5"/>
  <c r="C12" i="5"/>
  <c r="B12" i="5"/>
  <c r="L11" i="5"/>
  <c r="K11" i="5"/>
  <c r="J11" i="5"/>
  <c r="I11" i="5"/>
  <c r="H11" i="5"/>
  <c r="G11" i="5"/>
  <c r="F11" i="5"/>
  <c r="E11" i="5"/>
  <c r="D11" i="5"/>
  <c r="C11" i="5"/>
  <c r="B11" i="5"/>
  <c r="L10" i="5"/>
  <c r="K10" i="5"/>
  <c r="J10" i="5"/>
  <c r="I10" i="5"/>
  <c r="H10" i="5"/>
  <c r="G10" i="5"/>
  <c r="F10" i="5"/>
  <c r="E10" i="5"/>
  <c r="D10" i="5"/>
  <c r="C10" i="5"/>
  <c r="B10" i="5"/>
  <c r="L51" i="4"/>
  <c r="K51" i="4"/>
  <c r="J51" i="4"/>
  <c r="I51" i="4"/>
  <c r="H51" i="4"/>
  <c r="G51" i="4"/>
  <c r="F51" i="4"/>
  <c r="E51" i="4"/>
  <c r="D51" i="4"/>
  <c r="C51" i="4"/>
  <c r="B51" i="4"/>
  <c r="L50" i="4"/>
  <c r="K50" i="4"/>
  <c r="J50" i="4"/>
  <c r="I50" i="4"/>
  <c r="H50" i="4"/>
  <c r="G50" i="4"/>
  <c r="F50" i="4"/>
  <c r="E50" i="4"/>
  <c r="D50" i="4"/>
  <c r="C50" i="4"/>
  <c r="B50" i="4"/>
  <c r="L49" i="4"/>
  <c r="K49" i="4"/>
  <c r="J49" i="4"/>
  <c r="I49" i="4"/>
  <c r="H49" i="4"/>
  <c r="G49" i="4"/>
  <c r="F49" i="4"/>
  <c r="E49" i="4"/>
  <c r="D49" i="4"/>
  <c r="C49" i="4"/>
  <c r="B49" i="4"/>
  <c r="L48" i="4"/>
  <c r="K48" i="4"/>
  <c r="J48" i="4"/>
  <c r="I48" i="4"/>
  <c r="H48" i="4"/>
  <c r="G48" i="4"/>
  <c r="F48" i="4"/>
  <c r="E48" i="4"/>
  <c r="D48" i="4"/>
  <c r="C48" i="4"/>
  <c r="B48" i="4"/>
  <c r="L47" i="4"/>
  <c r="K47" i="4"/>
  <c r="J47" i="4"/>
  <c r="I47" i="4"/>
  <c r="H47" i="4"/>
  <c r="G47" i="4"/>
  <c r="F47" i="4"/>
  <c r="E47" i="4"/>
  <c r="D47" i="4"/>
  <c r="C47" i="4"/>
  <c r="B47" i="4"/>
  <c r="L46" i="4"/>
  <c r="K46" i="4"/>
  <c r="J46" i="4"/>
  <c r="I46" i="4"/>
  <c r="H46" i="4"/>
  <c r="G46" i="4"/>
  <c r="F46" i="4"/>
  <c r="E46" i="4"/>
  <c r="D46" i="4"/>
  <c r="C46" i="4"/>
  <c r="B46" i="4"/>
  <c r="L45" i="4"/>
  <c r="K45" i="4"/>
  <c r="J45" i="4"/>
  <c r="I45" i="4"/>
  <c r="H45" i="4"/>
  <c r="G45" i="4"/>
  <c r="F45" i="4"/>
  <c r="E45" i="4"/>
  <c r="D45" i="4"/>
  <c r="C45" i="4"/>
  <c r="B45" i="4"/>
  <c r="L44" i="4"/>
  <c r="K44" i="4"/>
  <c r="J44" i="4"/>
  <c r="I44" i="4"/>
  <c r="H44" i="4"/>
  <c r="G44" i="4"/>
  <c r="F44" i="4"/>
  <c r="E44" i="4"/>
  <c r="D44" i="4"/>
  <c r="C44" i="4"/>
  <c r="B44" i="4"/>
  <c r="L43" i="4"/>
  <c r="K43" i="4"/>
  <c r="J43" i="4"/>
  <c r="I43" i="4"/>
  <c r="H43" i="4"/>
  <c r="G43" i="4"/>
  <c r="F43" i="4"/>
  <c r="E43" i="4"/>
  <c r="D43" i="4"/>
  <c r="C43" i="4"/>
  <c r="B43" i="4"/>
  <c r="L42" i="4"/>
  <c r="K42" i="4"/>
  <c r="J42" i="4"/>
  <c r="I42" i="4"/>
  <c r="H42" i="4"/>
  <c r="G42" i="4"/>
  <c r="F42" i="4"/>
  <c r="E42" i="4"/>
  <c r="D42" i="4"/>
  <c r="C42" i="4"/>
  <c r="B42" i="4"/>
  <c r="L41" i="4"/>
  <c r="K41" i="4"/>
  <c r="J41" i="4"/>
  <c r="I41" i="4"/>
  <c r="H41" i="4"/>
  <c r="G41" i="4"/>
  <c r="F41" i="4"/>
  <c r="E41" i="4"/>
  <c r="D41" i="4"/>
  <c r="C41" i="4"/>
  <c r="B41" i="4"/>
  <c r="L40" i="4"/>
  <c r="K40" i="4"/>
  <c r="J40" i="4"/>
  <c r="I40" i="4"/>
  <c r="H40" i="4"/>
  <c r="G40" i="4"/>
  <c r="F40" i="4"/>
  <c r="E40" i="4"/>
  <c r="D40" i="4"/>
  <c r="C40" i="4"/>
  <c r="B40" i="4"/>
  <c r="L39" i="4"/>
  <c r="K39" i="4"/>
  <c r="J39" i="4"/>
  <c r="I39" i="4"/>
  <c r="H39" i="4"/>
  <c r="G39" i="4"/>
  <c r="F39" i="4"/>
  <c r="E39" i="4"/>
  <c r="D39" i="4"/>
  <c r="C39" i="4"/>
  <c r="B39" i="4"/>
  <c r="L38" i="4"/>
  <c r="K38" i="4"/>
  <c r="J38" i="4"/>
  <c r="I38" i="4"/>
  <c r="H38" i="4"/>
  <c r="G38" i="4"/>
  <c r="F38" i="4"/>
  <c r="E38" i="4"/>
  <c r="D38" i="4"/>
  <c r="C38" i="4"/>
  <c r="B38" i="4"/>
  <c r="L37" i="4"/>
  <c r="K37" i="4"/>
  <c r="J37" i="4"/>
  <c r="I37" i="4"/>
  <c r="H37" i="4"/>
  <c r="G37" i="4"/>
  <c r="F37" i="4"/>
  <c r="E37" i="4"/>
  <c r="D37" i="4"/>
  <c r="C37" i="4"/>
  <c r="B37" i="4"/>
  <c r="L36" i="4"/>
  <c r="K36" i="4"/>
  <c r="J36" i="4"/>
  <c r="I36" i="4"/>
  <c r="H36" i="4"/>
  <c r="G36" i="4"/>
  <c r="F36" i="4"/>
  <c r="E36" i="4"/>
  <c r="D36" i="4"/>
  <c r="C36" i="4"/>
  <c r="B36" i="4"/>
  <c r="L35" i="4"/>
  <c r="K35" i="4"/>
  <c r="J35" i="4"/>
  <c r="I35" i="4"/>
  <c r="H35" i="4"/>
  <c r="G35" i="4"/>
  <c r="F35" i="4"/>
  <c r="E35" i="4"/>
  <c r="D35" i="4"/>
  <c r="C35" i="4"/>
  <c r="B35" i="4"/>
  <c r="L34" i="4"/>
  <c r="K34" i="4"/>
  <c r="J34" i="4"/>
  <c r="I34" i="4"/>
  <c r="H34" i="4"/>
  <c r="G34" i="4"/>
  <c r="F34" i="4"/>
  <c r="E34" i="4"/>
  <c r="D34" i="4"/>
  <c r="C34" i="4"/>
  <c r="B34" i="4"/>
  <c r="L33" i="4"/>
  <c r="K33" i="4"/>
  <c r="J33" i="4"/>
  <c r="I33" i="4"/>
  <c r="H33" i="4"/>
  <c r="G33" i="4"/>
  <c r="F33" i="4"/>
  <c r="E33" i="4"/>
  <c r="D33" i="4"/>
  <c r="C33" i="4"/>
  <c r="B33" i="4"/>
  <c r="L32" i="4"/>
  <c r="K32" i="4"/>
  <c r="J32" i="4"/>
  <c r="I32" i="4"/>
  <c r="H32" i="4"/>
  <c r="G32" i="4"/>
  <c r="F32" i="4"/>
  <c r="E32" i="4"/>
  <c r="D32" i="4"/>
  <c r="C32" i="4"/>
  <c r="B32" i="4"/>
  <c r="L31" i="4"/>
  <c r="K31" i="4"/>
  <c r="J31" i="4"/>
  <c r="I31" i="4"/>
  <c r="H31" i="4"/>
  <c r="G31" i="4"/>
  <c r="F31" i="4"/>
  <c r="E31" i="4"/>
  <c r="D31" i="4"/>
  <c r="C31" i="4"/>
  <c r="B31" i="4"/>
  <c r="L30" i="4"/>
  <c r="K30" i="4"/>
  <c r="J30" i="4"/>
  <c r="I30" i="4"/>
  <c r="H30" i="4"/>
  <c r="G30" i="4"/>
  <c r="F30" i="4"/>
  <c r="E30" i="4"/>
  <c r="D30" i="4"/>
  <c r="C30" i="4"/>
  <c r="B30" i="4"/>
  <c r="L29" i="4"/>
  <c r="K29" i="4"/>
  <c r="J29" i="4"/>
  <c r="I29" i="4"/>
  <c r="H29" i="4"/>
  <c r="G29" i="4"/>
  <c r="F29" i="4"/>
  <c r="E29" i="4"/>
  <c r="D29" i="4"/>
  <c r="C29" i="4"/>
  <c r="B29" i="4"/>
  <c r="L28" i="4"/>
  <c r="K28" i="4"/>
  <c r="J28" i="4"/>
  <c r="I28" i="4"/>
  <c r="H28" i="4"/>
  <c r="G28" i="4"/>
  <c r="F28" i="4"/>
  <c r="E28" i="4"/>
  <c r="D28" i="4"/>
  <c r="C28" i="4"/>
  <c r="B28" i="4"/>
  <c r="L27" i="4"/>
  <c r="K27" i="4"/>
  <c r="J27" i="4"/>
  <c r="I27" i="4"/>
  <c r="H27" i="4"/>
  <c r="G27" i="4"/>
  <c r="F27" i="4"/>
  <c r="E27" i="4"/>
  <c r="D27" i="4"/>
  <c r="C27" i="4"/>
  <c r="B27" i="4"/>
  <c r="L26" i="4"/>
  <c r="K26" i="4"/>
  <c r="J26" i="4"/>
  <c r="I26" i="4"/>
  <c r="H26" i="4"/>
  <c r="G26" i="4"/>
  <c r="F26" i="4"/>
  <c r="E26" i="4"/>
  <c r="D26" i="4"/>
  <c r="C26" i="4"/>
  <c r="B26" i="4"/>
  <c r="L25" i="4"/>
  <c r="K25" i="4"/>
  <c r="J25" i="4"/>
  <c r="I25" i="4"/>
  <c r="H25" i="4"/>
  <c r="G25" i="4"/>
  <c r="F25" i="4"/>
  <c r="E25" i="4"/>
  <c r="D25" i="4"/>
  <c r="C25" i="4"/>
  <c r="B25" i="4"/>
  <c r="L24" i="4"/>
  <c r="K24" i="4"/>
  <c r="J24" i="4"/>
  <c r="I24" i="4"/>
  <c r="H24" i="4"/>
  <c r="G24" i="4"/>
  <c r="F24" i="4"/>
  <c r="E24" i="4"/>
  <c r="D24" i="4"/>
  <c r="C24" i="4"/>
  <c r="B24" i="4"/>
  <c r="L23" i="4"/>
  <c r="K23" i="4"/>
  <c r="J23" i="4"/>
  <c r="I23" i="4"/>
  <c r="H23" i="4"/>
  <c r="G23" i="4"/>
  <c r="F23" i="4"/>
  <c r="E23" i="4"/>
  <c r="D23" i="4"/>
  <c r="C23" i="4"/>
  <c r="B23" i="4"/>
  <c r="L22" i="4"/>
  <c r="K22" i="4"/>
  <c r="J22" i="4"/>
  <c r="I22" i="4"/>
  <c r="H22" i="4"/>
  <c r="G22" i="4"/>
  <c r="F22" i="4"/>
  <c r="E22" i="4"/>
  <c r="D22" i="4"/>
  <c r="C22" i="4"/>
  <c r="B22" i="4"/>
  <c r="L21" i="4"/>
  <c r="K21" i="4"/>
  <c r="J21" i="4"/>
  <c r="I21" i="4"/>
  <c r="H21" i="4"/>
  <c r="G21" i="4"/>
  <c r="F21" i="4"/>
  <c r="E21" i="4"/>
  <c r="D21" i="4"/>
  <c r="C21" i="4"/>
  <c r="B21" i="4"/>
  <c r="L20" i="4"/>
  <c r="K20" i="4"/>
  <c r="J20" i="4"/>
  <c r="I20" i="4"/>
  <c r="H20" i="4"/>
  <c r="G20" i="4"/>
  <c r="F20" i="4"/>
  <c r="E20" i="4"/>
  <c r="D20" i="4"/>
  <c r="C20" i="4"/>
  <c r="B20" i="4"/>
  <c r="L19" i="4"/>
  <c r="K19" i="4"/>
  <c r="J19" i="4"/>
  <c r="I19" i="4"/>
  <c r="H19" i="4"/>
  <c r="G19" i="4"/>
  <c r="F19" i="4"/>
  <c r="E19" i="4"/>
  <c r="D19" i="4"/>
  <c r="C19" i="4"/>
  <c r="B19" i="4"/>
  <c r="L18" i="4"/>
  <c r="K18" i="4"/>
  <c r="J18" i="4"/>
  <c r="I18" i="4"/>
  <c r="H18" i="4"/>
  <c r="G18" i="4"/>
  <c r="F18" i="4"/>
  <c r="E18" i="4"/>
  <c r="D18" i="4"/>
  <c r="C18" i="4"/>
  <c r="B18" i="4"/>
  <c r="L17" i="4"/>
  <c r="K17" i="4"/>
  <c r="J17" i="4"/>
  <c r="I17" i="4"/>
  <c r="H17" i="4"/>
  <c r="G17" i="4"/>
  <c r="F17" i="4"/>
  <c r="E17" i="4"/>
  <c r="D17" i="4"/>
  <c r="C17" i="4"/>
  <c r="B17" i="4"/>
  <c r="L16" i="4"/>
  <c r="K16" i="4"/>
  <c r="J16" i="4"/>
  <c r="I16" i="4"/>
  <c r="H16" i="4"/>
  <c r="G16" i="4"/>
  <c r="F16" i="4"/>
  <c r="E16" i="4"/>
  <c r="D16" i="4"/>
  <c r="C16" i="4"/>
  <c r="B16" i="4"/>
  <c r="L15" i="4"/>
  <c r="K15" i="4"/>
  <c r="J15" i="4"/>
  <c r="I15" i="4"/>
  <c r="H15" i="4"/>
  <c r="G15" i="4"/>
  <c r="F15" i="4"/>
  <c r="E15" i="4"/>
  <c r="D15" i="4"/>
  <c r="C15" i="4"/>
  <c r="B15" i="4"/>
  <c r="L14" i="4"/>
  <c r="K14" i="4"/>
  <c r="J14" i="4"/>
  <c r="I14" i="4"/>
  <c r="H14" i="4"/>
  <c r="G14" i="4"/>
  <c r="F14" i="4"/>
  <c r="E14" i="4"/>
  <c r="D14" i="4"/>
  <c r="C14" i="4"/>
  <c r="B14" i="4"/>
  <c r="L13" i="4"/>
  <c r="K13" i="4"/>
  <c r="J13" i="4"/>
  <c r="I13" i="4"/>
  <c r="H13" i="4"/>
  <c r="G13" i="4"/>
  <c r="F13" i="4"/>
  <c r="E13" i="4"/>
  <c r="D13" i="4"/>
  <c r="C13" i="4"/>
  <c r="B13" i="4"/>
  <c r="L12" i="4"/>
  <c r="K12" i="4"/>
  <c r="J12" i="4"/>
  <c r="I12" i="4"/>
  <c r="H12" i="4"/>
  <c r="G12" i="4"/>
  <c r="F12" i="4"/>
  <c r="E12" i="4"/>
  <c r="D12" i="4"/>
  <c r="C12" i="4"/>
  <c r="B12" i="4"/>
  <c r="L11" i="4"/>
  <c r="K11" i="4"/>
  <c r="J11" i="4"/>
  <c r="I11" i="4"/>
  <c r="H11" i="4"/>
  <c r="G11" i="4"/>
  <c r="F11" i="4"/>
  <c r="E11" i="4"/>
  <c r="D11" i="4"/>
  <c r="C11" i="4"/>
  <c r="B11" i="4"/>
  <c r="L10" i="4"/>
  <c r="K10" i="4"/>
  <c r="J10" i="4"/>
  <c r="I10" i="4"/>
  <c r="H10" i="4"/>
  <c r="G10" i="4"/>
  <c r="F10" i="4"/>
  <c r="E10" i="4"/>
  <c r="D10" i="4"/>
  <c r="C10" i="4"/>
  <c r="B10" i="4"/>
  <c r="L51" i="3"/>
  <c r="K51" i="3"/>
  <c r="J51" i="3"/>
  <c r="I51" i="3"/>
  <c r="H51" i="3"/>
  <c r="G51" i="3"/>
  <c r="F51" i="3"/>
  <c r="E51" i="3"/>
  <c r="D51" i="3"/>
  <c r="C51" i="3"/>
  <c r="B51" i="3"/>
  <c r="L50" i="3"/>
  <c r="K50" i="3"/>
  <c r="J50" i="3"/>
  <c r="I50" i="3"/>
  <c r="H50" i="3"/>
  <c r="G50" i="3"/>
  <c r="F50" i="3"/>
  <c r="E50" i="3"/>
  <c r="D50" i="3"/>
  <c r="C50" i="3"/>
  <c r="B50" i="3"/>
  <c r="L49" i="3"/>
  <c r="K49" i="3"/>
  <c r="J49" i="3"/>
  <c r="I49" i="3"/>
  <c r="H49" i="3"/>
  <c r="G49" i="3"/>
  <c r="F49" i="3"/>
  <c r="E49" i="3"/>
  <c r="D49" i="3"/>
  <c r="C49" i="3"/>
  <c r="B49" i="3"/>
  <c r="L48" i="3"/>
  <c r="K48" i="3"/>
  <c r="J48" i="3"/>
  <c r="I48" i="3"/>
  <c r="H48" i="3"/>
  <c r="G48" i="3"/>
  <c r="F48" i="3"/>
  <c r="E48" i="3"/>
  <c r="D48" i="3"/>
  <c r="C48" i="3"/>
  <c r="B48" i="3"/>
  <c r="L47" i="3"/>
  <c r="K47" i="3"/>
  <c r="J47" i="3"/>
  <c r="I47" i="3"/>
  <c r="H47" i="3"/>
  <c r="G47" i="3"/>
  <c r="F47" i="3"/>
  <c r="E47" i="3"/>
  <c r="D47" i="3"/>
  <c r="C47" i="3"/>
  <c r="B47" i="3"/>
  <c r="L46" i="3"/>
  <c r="K46" i="3"/>
  <c r="J46" i="3"/>
  <c r="I46" i="3"/>
  <c r="H46" i="3"/>
  <c r="G46" i="3"/>
  <c r="F46" i="3"/>
  <c r="E46" i="3"/>
  <c r="D46" i="3"/>
  <c r="C46" i="3"/>
  <c r="B46" i="3"/>
  <c r="L45" i="3"/>
  <c r="K45" i="3"/>
  <c r="J45" i="3"/>
  <c r="I45" i="3"/>
  <c r="H45" i="3"/>
  <c r="G45" i="3"/>
  <c r="F45" i="3"/>
  <c r="E45" i="3"/>
  <c r="D45" i="3"/>
  <c r="C45" i="3"/>
  <c r="B45" i="3"/>
  <c r="L44" i="3"/>
  <c r="K44" i="3"/>
  <c r="J44" i="3"/>
  <c r="I44" i="3"/>
  <c r="H44" i="3"/>
  <c r="G44" i="3"/>
  <c r="F44" i="3"/>
  <c r="E44" i="3"/>
  <c r="D44" i="3"/>
  <c r="C44" i="3"/>
  <c r="B44" i="3"/>
  <c r="L43" i="3"/>
  <c r="K43" i="3"/>
  <c r="J43" i="3"/>
  <c r="I43" i="3"/>
  <c r="H43" i="3"/>
  <c r="G43" i="3"/>
  <c r="F43" i="3"/>
  <c r="E43" i="3"/>
  <c r="D43" i="3"/>
  <c r="C43" i="3"/>
  <c r="B43" i="3"/>
  <c r="L42" i="3"/>
  <c r="K42" i="3"/>
  <c r="J42" i="3"/>
  <c r="I42" i="3"/>
  <c r="H42" i="3"/>
  <c r="G42" i="3"/>
  <c r="F42" i="3"/>
  <c r="E42" i="3"/>
  <c r="D42" i="3"/>
  <c r="C42" i="3"/>
  <c r="B42" i="3"/>
  <c r="L41" i="3"/>
  <c r="K41" i="3"/>
  <c r="J41" i="3"/>
  <c r="I41" i="3"/>
  <c r="H41" i="3"/>
  <c r="G41" i="3"/>
  <c r="F41" i="3"/>
  <c r="E41" i="3"/>
  <c r="D41" i="3"/>
  <c r="C41" i="3"/>
  <c r="B41" i="3"/>
  <c r="L40" i="3"/>
  <c r="K40" i="3"/>
  <c r="J40" i="3"/>
  <c r="I40" i="3"/>
  <c r="H40" i="3"/>
  <c r="G40" i="3"/>
  <c r="F40" i="3"/>
  <c r="E40" i="3"/>
  <c r="D40" i="3"/>
  <c r="C40" i="3"/>
  <c r="B40" i="3"/>
  <c r="L39" i="3"/>
  <c r="K39" i="3"/>
  <c r="J39" i="3"/>
  <c r="I39" i="3"/>
  <c r="H39" i="3"/>
  <c r="G39" i="3"/>
  <c r="F39" i="3"/>
  <c r="E39" i="3"/>
  <c r="D39" i="3"/>
  <c r="C39" i="3"/>
  <c r="B39" i="3"/>
  <c r="L38" i="3"/>
  <c r="K38" i="3"/>
  <c r="J38" i="3"/>
  <c r="I38" i="3"/>
  <c r="H38" i="3"/>
  <c r="G38" i="3"/>
  <c r="F38" i="3"/>
  <c r="E38" i="3"/>
  <c r="D38" i="3"/>
  <c r="C38" i="3"/>
  <c r="B38" i="3"/>
  <c r="L37" i="3"/>
  <c r="K37" i="3"/>
  <c r="J37" i="3"/>
  <c r="I37" i="3"/>
  <c r="H37" i="3"/>
  <c r="G37" i="3"/>
  <c r="F37" i="3"/>
  <c r="E37" i="3"/>
  <c r="D37" i="3"/>
  <c r="C37" i="3"/>
  <c r="B37" i="3"/>
  <c r="L36" i="3"/>
  <c r="K36" i="3"/>
  <c r="J36" i="3"/>
  <c r="I36" i="3"/>
  <c r="H36" i="3"/>
  <c r="G36" i="3"/>
  <c r="F36" i="3"/>
  <c r="E36" i="3"/>
  <c r="D36" i="3"/>
  <c r="C36" i="3"/>
  <c r="B36" i="3"/>
  <c r="L35" i="3"/>
  <c r="K35" i="3"/>
  <c r="J35" i="3"/>
  <c r="I35" i="3"/>
  <c r="H35" i="3"/>
  <c r="G35" i="3"/>
  <c r="F35" i="3"/>
  <c r="E35" i="3"/>
  <c r="D35" i="3"/>
  <c r="C35" i="3"/>
  <c r="B35" i="3"/>
  <c r="L34" i="3"/>
  <c r="K34" i="3"/>
  <c r="J34" i="3"/>
  <c r="I34" i="3"/>
  <c r="H34" i="3"/>
  <c r="G34" i="3"/>
  <c r="F34" i="3"/>
  <c r="E34" i="3"/>
  <c r="D34" i="3"/>
  <c r="C34" i="3"/>
  <c r="B34" i="3"/>
  <c r="L33" i="3"/>
  <c r="K33" i="3"/>
  <c r="J33" i="3"/>
  <c r="I33" i="3"/>
  <c r="H33" i="3"/>
  <c r="G33" i="3"/>
  <c r="F33" i="3"/>
  <c r="E33" i="3"/>
  <c r="D33" i="3"/>
  <c r="C33" i="3"/>
  <c r="B33" i="3"/>
  <c r="L32" i="3"/>
  <c r="K32" i="3"/>
  <c r="J32" i="3"/>
  <c r="I32" i="3"/>
  <c r="H32" i="3"/>
  <c r="G32" i="3"/>
  <c r="F32" i="3"/>
  <c r="E32" i="3"/>
  <c r="D32" i="3"/>
  <c r="C32" i="3"/>
  <c r="B32" i="3"/>
  <c r="L31" i="3"/>
  <c r="K31" i="3"/>
  <c r="J31" i="3"/>
  <c r="I31" i="3"/>
  <c r="H31" i="3"/>
  <c r="G31" i="3"/>
  <c r="F31" i="3"/>
  <c r="E31" i="3"/>
  <c r="D31" i="3"/>
  <c r="C31" i="3"/>
  <c r="B31" i="3"/>
  <c r="L30" i="3"/>
  <c r="K30" i="3"/>
  <c r="J30" i="3"/>
  <c r="I30" i="3"/>
  <c r="H30" i="3"/>
  <c r="G30" i="3"/>
  <c r="F30" i="3"/>
  <c r="E30" i="3"/>
  <c r="D30" i="3"/>
  <c r="C30" i="3"/>
  <c r="B30" i="3"/>
  <c r="L29" i="3"/>
  <c r="K29" i="3"/>
  <c r="J29" i="3"/>
  <c r="I29" i="3"/>
  <c r="H29" i="3"/>
  <c r="G29" i="3"/>
  <c r="F29" i="3"/>
  <c r="E29" i="3"/>
  <c r="D29" i="3"/>
  <c r="C29" i="3"/>
  <c r="B29" i="3"/>
  <c r="L28" i="3"/>
  <c r="K28" i="3"/>
  <c r="J28" i="3"/>
  <c r="I28" i="3"/>
  <c r="H28" i="3"/>
  <c r="G28" i="3"/>
  <c r="F28" i="3"/>
  <c r="E28" i="3"/>
  <c r="D28" i="3"/>
  <c r="C28" i="3"/>
  <c r="B28" i="3"/>
  <c r="L27" i="3"/>
  <c r="K27" i="3"/>
  <c r="J27" i="3"/>
  <c r="I27" i="3"/>
  <c r="H27" i="3"/>
  <c r="G27" i="3"/>
  <c r="F27" i="3"/>
  <c r="E27" i="3"/>
  <c r="D27" i="3"/>
  <c r="C27" i="3"/>
  <c r="B27" i="3"/>
  <c r="L26" i="3"/>
  <c r="K26" i="3"/>
  <c r="J26" i="3"/>
  <c r="I26" i="3"/>
  <c r="H26" i="3"/>
  <c r="G26" i="3"/>
  <c r="F26" i="3"/>
  <c r="E26" i="3"/>
  <c r="D26" i="3"/>
  <c r="C26" i="3"/>
  <c r="B26" i="3"/>
  <c r="L25" i="3"/>
  <c r="K25" i="3"/>
  <c r="J25" i="3"/>
  <c r="I25" i="3"/>
  <c r="H25" i="3"/>
  <c r="G25" i="3"/>
  <c r="F25" i="3"/>
  <c r="E25" i="3"/>
  <c r="D25" i="3"/>
  <c r="C25" i="3"/>
  <c r="B25" i="3"/>
  <c r="L24" i="3"/>
  <c r="K24" i="3"/>
  <c r="J24" i="3"/>
  <c r="I24" i="3"/>
  <c r="H24" i="3"/>
  <c r="G24" i="3"/>
  <c r="F24" i="3"/>
  <c r="E24" i="3"/>
  <c r="D24" i="3"/>
  <c r="C24" i="3"/>
  <c r="B24" i="3"/>
  <c r="L23" i="3"/>
  <c r="K23" i="3"/>
  <c r="J23" i="3"/>
  <c r="I23" i="3"/>
  <c r="H23" i="3"/>
  <c r="G23" i="3"/>
  <c r="F23" i="3"/>
  <c r="E23" i="3"/>
  <c r="D23" i="3"/>
  <c r="C23" i="3"/>
  <c r="B23" i="3"/>
  <c r="L22" i="3"/>
  <c r="K22" i="3"/>
  <c r="J22" i="3"/>
  <c r="I22" i="3"/>
  <c r="H22" i="3"/>
  <c r="G22" i="3"/>
  <c r="F22" i="3"/>
  <c r="E22" i="3"/>
  <c r="D22" i="3"/>
  <c r="C22" i="3"/>
  <c r="B22" i="3"/>
  <c r="L21" i="3"/>
  <c r="K21" i="3"/>
  <c r="J21" i="3"/>
  <c r="I21" i="3"/>
  <c r="H21" i="3"/>
  <c r="G21" i="3"/>
  <c r="F21" i="3"/>
  <c r="E21" i="3"/>
  <c r="D21" i="3"/>
  <c r="C21" i="3"/>
  <c r="B21" i="3"/>
  <c r="L20" i="3"/>
  <c r="K20" i="3"/>
  <c r="J20" i="3"/>
  <c r="I20" i="3"/>
  <c r="H20" i="3"/>
  <c r="G20" i="3"/>
  <c r="F20" i="3"/>
  <c r="E20" i="3"/>
  <c r="D20" i="3"/>
  <c r="C20" i="3"/>
  <c r="B20" i="3"/>
  <c r="L19" i="3"/>
  <c r="K19" i="3"/>
  <c r="J19" i="3"/>
  <c r="I19" i="3"/>
  <c r="H19" i="3"/>
  <c r="G19" i="3"/>
  <c r="F19" i="3"/>
  <c r="E19" i="3"/>
  <c r="D19" i="3"/>
  <c r="C19" i="3"/>
  <c r="B19" i="3"/>
  <c r="L18" i="3"/>
  <c r="K18" i="3"/>
  <c r="J18" i="3"/>
  <c r="I18" i="3"/>
  <c r="H18" i="3"/>
  <c r="G18" i="3"/>
  <c r="F18" i="3"/>
  <c r="E18" i="3"/>
  <c r="D18" i="3"/>
  <c r="C18" i="3"/>
  <c r="B18" i="3"/>
  <c r="L17" i="3"/>
  <c r="K17" i="3"/>
  <c r="J17" i="3"/>
  <c r="I17" i="3"/>
  <c r="H17" i="3"/>
  <c r="G17" i="3"/>
  <c r="F17" i="3"/>
  <c r="E17" i="3"/>
  <c r="D17" i="3"/>
  <c r="C17" i="3"/>
  <c r="B17" i="3"/>
  <c r="L16" i="3"/>
  <c r="K16" i="3"/>
  <c r="J16" i="3"/>
  <c r="I16" i="3"/>
  <c r="H16" i="3"/>
  <c r="G16" i="3"/>
  <c r="F16" i="3"/>
  <c r="E16" i="3"/>
  <c r="D16" i="3"/>
  <c r="C16" i="3"/>
  <c r="B16" i="3"/>
  <c r="L15" i="3"/>
  <c r="K15" i="3"/>
  <c r="J15" i="3"/>
  <c r="I15" i="3"/>
  <c r="H15" i="3"/>
  <c r="G15" i="3"/>
  <c r="F15" i="3"/>
  <c r="E15" i="3"/>
  <c r="D15" i="3"/>
  <c r="C15" i="3"/>
  <c r="B15" i="3"/>
  <c r="L14" i="3"/>
  <c r="K14" i="3"/>
  <c r="J14" i="3"/>
  <c r="I14" i="3"/>
  <c r="H14" i="3"/>
  <c r="G14" i="3"/>
  <c r="F14" i="3"/>
  <c r="E14" i="3"/>
  <c r="D14" i="3"/>
  <c r="C14" i="3"/>
  <c r="B14" i="3"/>
  <c r="L13" i="3"/>
  <c r="K13" i="3"/>
  <c r="J13" i="3"/>
  <c r="I13" i="3"/>
  <c r="H13" i="3"/>
  <c r="G13" i="3"/>
  <c r="F13" i="3"/>
  <c r="E13" i="3"/>
  <c r="D13" i="3"/>
  <c r="C13" i="3"/>
  <c r="B13" i="3"/>
  <c r="L12" i="3"/>
  <c r="K12" i="3"/>
  <c r="J12" i="3"/>
  <c r="I12" i="3"/>
  <c r="H12" i="3"/>
  <c r="G12" i="3"/>
  <c r="F12" i="3"/>
  <c r="E12" i="3"/>
  <c r="D12" i="3"/>
  <c r="C12" i="3"/>
  <c r="B12" i="3"/>
  <c r="L11" i="3"/>
  <c r="K11" i="3"/>
  <c r="J11" i="3"/>
  <c r="I11" i="3"/>
  <c r="H11" i="3"/>
  <c r="G11" i="3"/>
  <c r="F11" i="3"/>
  <c r="E11" i="3"/>
  <c r="D11" i="3"/>
  <c r="C11" i="3"/>
  <c r="B11" i="3"/>
  <c r="L10" i="3"/>
  <c r="K10" i="3"/>
  <c r="J10" i="3"/>
  <c r="I10" i="3"/>
  <c r="H10" i="3"/>
  <c r="G10" i="3"/>
  <c r="F10" i="3"/>
  <c r="E10" i="3"/>
  <c r="D10" i="3"/>
  <c r="C10" i="3"/>
  <c r="B10" i="3"/>
  <c r="L51" i="2"/>
  <c r="K51" i="2"/>
  <c r="J51" i="2"/>
  <c r="I51" i="2"/>
  <c r="H51" i="2"/>
  <c r="G51" i="2"/>
  <c r="F51" i="2"/>
  <c r="E51" i="2"/>
  <c r="D51" i="2"/>
  <c r="C51" i="2"/>
  <c r="B51" i="2"/>
  <c r="L50" i="2"/>
  <c r="K50" i="2"/>
  <c r="J50" i="2"/>
  <c r="I50" i="2"/>
  <c r="H50" i="2"/>
  <c r="G50" i="2"/>
  <c r="F50" i="2"/>
  <c r="E50" i="2"/>
  <c r="D50" i="2"/>
  <c r="C50" i="2"/>
  <c r="B50" i="2"/>
  <c r="L49" i="2"/>
  <c r="K49" i="2"/>
  <c r="J49" i="2"/>
  <c r="I49" i="2"/>
  <c r="H49" i="2"/>
  <c r="G49" i="2"/>
  <c r="F49" i="2"/>
  <c r="E49" i="2"/>
  <c r="D49" i="2"/>
  <c r="C49" i="2"/>
  <c r="B49" i="2"/>
  <c r="L48" i="2"/>
  <c r="K48" i="2"/>
  <c r="J48" i="2"/>
  <c r="I48" i="2"/>
  <c r="H48" i="2"/>
  <c r="G48" i="2"/>
  <c r="F48" i="2"/>
  <c r="E48" i="2"/>
  <c r="D48" i="2"/>
  <c r="C48" i="2"/>
  <c r="B48" i="2"/>
  <c r="L47" i="2"/>
  <c r="K47" i="2"/>
  <c r="J47" i="2"/>
  <c r="I47" i="2"/>
  <c r="H47" i="2"/>
  <c r="G47" i="2"/>
  <c r="F47" i="2"/>
  <c r="E47" i="2"/>
  <c r="D47" i="2"/>
  <c r="C47" i="2"/>
  <c r="B47" i="2"/>
  <c r="L46" i="2"/>
  <c r="K46" i="2"/>
  <c r="J46" i="2"/>
  <c r="I46" i="2"/>
  <c r="H46" i="2"/>
  <c r="G46" i="2"/>
  <c r="F46" i="2"/>
  <c r="E46" i="2"/>
  <c r="D46" i="2"/>
  <c r="C46" i="2"/>
  <c r="B46" i="2"/>
  <c r="L45" i="2"/>
  <c r="K45" i="2"/>
  <c r="J45" i="2"/>
  <c r="I45" i="2"/>
  <c r="H45" i="2"/>
  <c r="G45" i="2"/>
  <c r="F45" i="2"/>
  <c r="E45" i="2"/>
  <c r="D45" i="2"/>
  <c r="C45" i="2"/>
  <c r="B45" i="2"/>
  <c r="L44" i="2"/>
  <c r="K44" i="2"/>
  <c r="J44" i="2"/>
  <c r="I44" i="2"/>
  <c r="H44" i="2"/>
  <c r="G44" i="2"/>
  <c r="F44" i="2"/>
  <c r="E44" i="2"/>
  <c r="D44" i="2"/>
  <c r="C44" i="2"/>
  <c r="B44" i="2"/>
  <c r="L43" i="2"/>
  <c r="K43" i="2"/>
  <c r="J43" i="2"/>
  <c r="I43" i="2"/>
  <c r="H43" i="2"/>
  <c r="G43" i="2"/>
  <c r="F43" i="2"/>
  <c r="E43" i="2"/>
  <c r="D43" i="2"/>
  <c r="C43" i="2"/>
  <c r="B43" i="2"/>
  <c r="L42" i="2"/>
  <c r="K42" i="2"/>
  <c r="J42" i="2"/>
  <c r="I42" i="2"/>
  <c r="H42" i="2"/>
  <c r="G42" i="2"/>
  <c r="F42" i="2"/>
  <c r="E42" i="2"/>
  <c r="D42" i="2"/>
  <c r="C42" i="2"/>
  <c r="B42" i="2"/>
  <c r="L41" i="2"/>
  <c r="K41" i="2"/>
  <c r="J41" i="2"/>
  <c r="I41" i="2"/>
  <c r="H41" i="2"/>
  <c r="G41" i="2"/>
  <c r="F41" i="2"/>
  <c r="E41" i="2"/>
  <c r="D41" i="2"/>
  <c r="C41" i="2"/>
  <c r="B41" i="2"/>
  <c r="L40" i="2"/>
  <c r="K40" i="2"/>
  <c r="J40" i="2"/>
  <c r="I40" i="2"/>
  <c r="H40" i="2"/>
  <c r="G40" i="2"/>
  <c r="F40" i="2"/>
  <c r="E40" i="2"/>
  <c r="D40" i="2"/>
  <c r="C40" i="2"/>
  <c r="B40" i="2"/>
  <c r="L39" i="2"/>
  <c r="K39" i="2"/>
  <c r="J39" i="2"/>
  <c r="I39" i="2"/>
  <c r="H39" i="2"/>
  <c r="G39" i="2"/>
  <c r="F39" i="2"/>
  <c r="E39" i="2"/>
  <c r="D39" i="2"/>
  <c r="C39" i="2"/>
  <c r="B39" i="2"/>
  <c r="L38" i="2"/>
  <c r="K38" i="2"/>
  <c r="J38" i="2"/>
  <c r="I38" i="2"/>
  <c r="H38" i="2"/>
  <c r="G38" i="2"/>
  <c r="F38" i="2"/>
  <c r="E38" i="2"/>
  <c r="D38" i="2"/>
  <c r="C38" i="2"/>
  <c r="B38" i="2"/>
  <c r="L37" i="2"/>
  <c r="K37" i="2"/>
  <c r="J37" i="2"/>
  <c r="I37" i="2"/>
  <c r="H37" i="2"/>
  <c r="G37" i="2"/>
  <c r="F37" i="2"/>
  <c r="E37" i="2"/>
  <c r="D37" i="2"/>
  <c r="C37" i="2"/>
  <c r="B37" i="2"/>
  <c r="L36" i="2"/>
  <c r="K36" i="2"/>
  <c r="J36" i="2"/>
  <c r="I36" i="2"/>
  <c r="H36" i="2"/>
  <c r="G36" i="2"/>
  <c r="F36" i="2"/>
  <c r="E36" i="2"/>
  <c r="D36" i="2"/>
  <c r="C36" i="2"/>
  <c r="B36" i="2"/>
  <c r="L35" i="2"/>
  <c r="K35" i="2"/>
  <c r="J35" i="2"/>
  <c r="I35" i="2"/>
  <c r="H35" i="2"/>
  <c r="G35" i="2"/>
  <c r="F35" i="2"/>
  <c r="E35" i="2"/>
  <c r="D35" i="2"/>
  <c r="C35" i="2"/>
  <c r="B35" i="2"/>
  <c r="L34" i="2"/>
  <c r="K34" i="2"/>
  <c r="J34" i="2"/>
  <c r="I34" i="2"/>
  <c r="H34" i="2"/>
  <c r="G34" i="2"/>
  <c r="F34" i="2"/>
  <c r="E34" i="2"/>
  <c r="D34" i="2"/>
  <c r="C34" i="2"/>
  <c r="B34" i="2"/>
  <c r="L33" i="2"/>
  <c r="K33" i="2"/>
  <c r="J33" i="2"/>
  <c r="I33" i="2"/>
  <c r="H33" i="2"/>
  <c r="G33" i="2"/>
  <c r="F33" i="2"/>
  <c r="E33" i="2"/>
  <c r="D33" i="2"/>
  <c r="C33" i="2"/>
  <c r="B33" i="2"/>
  <c r="L32" i="2"/>
  <c r="K32" i="2"/>
  <c r="J32" i="2"/>
  <c r="I32" i="2"/>
  <c r="H32" i="2"/>
  <c r="G32" i="2"/>
  <c r="F32" i="2"/>
  <c r="E32" i="2"/>
  <c r="D32" i="2"/>
  <c r="C32" i="2"/>
  <c r="B32" i="2"/>
  <c r="L31" i="2"/>
  <c r="K31" i="2"/>
  <c r="J31" i="2"/>
  <c r="I31" i="2"/>
  <c r="H31" i="2"/>
  <c r="G31" i="2"/>
  <c r="F31" i="2"/>
  <c r="E31" i="2"/>
  <c r="D31" i="2"/>
  <c r="C31" i="2"/>
  <c r="B31" i="2"/>
  <c r="L30" i="2"/>
  <c r="K30" i="2"/>
  <c r="J30" i="2"/>
  <c r="I30" i="2"/>
  <c r="H30" i="2"/>
  <c r="G30" i="2"/>
  <c r="F30" i="2"/>
  <c r="E30" i="2"/>
  <c r="D30" i="2"/>
  <c r="C30" i="2"/>
  <c r="B30" i="2"/>
  <c r="L29" i="2"/>
  <c r="K29" i="2"/>
  <c r="J29" i="2"/>
  <c r="I29" i="2"/>
  <c r="H29" i="2"/>
  <c r="G29" i="2"/>
  <c r="F29" i="2"/>
  <c r="E29" i="2"/>
  <c r="D29" i="2"/>
  <c r="C29" i="2"/>
  <c r="B29" i="2"/>
  <c r="L28" i="2"/>
  <c r="K28" i="2"/>
  <c r="J28" i="2"/>
  <c r="I28" i="2"/>
  <c r="H28" i="2"/>
  <c r="G28" i="2"/>
  <c r="F28" i="2"/>
  <c r="E28" i="2"/>
  <c r="D28" i="2"/>
  <c r="C28" i="2"/>
  <c r="B28" i="2"/>
  <c r="L27" i="2"/>
  <c r="K27" i="2"/>
  <c r="J27" i="2"/>
  <c r="I27" i="2"/>
  <c r="H27" i="2"/>
  <c r="G27" i="2"/>
  <c r="F27" i="2"/>
  <c r="E27" i="2"/>
  <c r="D27" i="2"/>
  <c r="C27" i="2"/>
  <c r="B27" i="2"/>
  <c r="L26" i="2"/>
  <c r="K26" i="2"/>
  <c r="J26" i="2"/>
  <c r="I26" i="2"/>
  <c r="H26" i="2"/>
  <c r="G26" i="2"/>
  <c r="F26" i="2"/>
  <c r="E26" i="2"/>
  <c r="D26" i="2"/>
  <c r="C26" i="2"/>
  <c r="B26" i="2"/>
  <c r="L25" i="2"/>
  <c r="K25" i="2"/>
  <c r="J25" i="2"/>
  <c r="I25" i="2"/>
  <c r="H25" i="2"/>
  <c r="G25" i="2"/>
  <c r="F25" i="2"/>
  <c r="E25" i="2"/>
  <c r="D25" i="2"/>
  <c r="C25" i="2"/>
  <c r="B25" i="2"/>
  <c r="L24" i="2"/>
  <c r="K24" i="2"/>
  <c r="J24" i="2"/>
  <c r="I24" i="2"/>
  <c r="H24" i="2"/>
  <c r="G24" i="2"/>
  <c r="F24" i="2"/>
  <c r="E24" i="2"/>
  <c r="C24" i="2"/>
  <c r="B24" i="2"/>
  <c r="L23" i="2"/>
  <c r="K23" i="2"/>
  <c r="J23" i="2"/>
  <c r="I23" i="2"/>
  <c r="H23" i="2"/>
  <c r="G23" i="2"/>
  <c r="F23" i="2"/>
  <c r="E23" i="2"/>
  <c r="D23" i="2"/>
  <c r="C23" i="2"/>
  <c r="B23" i="2"/>
  <c r="L22" i="2"/>
  <c r="K22" i="2"/>
  <c r="J22" i="2"/>
  <c r="I22" i="2"/>
  <c r="H22" i="2"/>
  <c r="G22" i="2"/>
  <c r="F22" i="2"/>
  <c r="E22" i="2"/>
  <c r="D22" i="2"/>
  <c r="C22" i="2"/>
  <c r="B22" i="2"/>
  <c r="L21" i="2"/>
  <c r="K21" i="2"/>
  <c r="J21" i="2"/>
  <c r="I21" i="2"/>
  <c r="H21" i="2"/>
  <c r="G21" i="2"/>
  <c r="F21" i="2"/>
  <c r="E21" i="2"/>
  <c r="D21" i="2"/>
  <c r="C21" i="2"/>
  <c r="B21" i="2"/>
  <c r="L20" i="2"/>
  <c r="K20" i="2"/>
  <c r="J20" i="2"/>
  <c r="I20" i="2"/>
  <c r="H20" i="2"/>
  <c r="G20" i="2"/>
  <c r="F20" i="2"/>
  <c r="E20" i="2"/>
  <c r="D20" i="2"/>
  <c r="C20" i="2"/>
  <c r="B20" i="2"/>
  <c r="L19" i="2"/>
  <c r="K19" i="2"/>
  <c r="J19" i="2"/>
  <c r="I19" i="2"/>
  <c r="H19" i="2"/>
  <c r="G19" i="2"/>
  <c r="F19" i="2"/>
  <c r="E19" i="2"/>
  <c r="D19" i="2"/>
  <c r="C19" i="2"/>
  <c r="B19" i="2"/>
  <c r="L18" i="2"/>
  <c r="K18" i="2"/>
  <c r="J18" i="2"/>
  <c r="I18" i="2"/>
  <c r="H18" i="2"/>
  <c r="G18" i="2"/>
  <c r="F18" i="2"/>
  <c r="E18" i="2"/>
  <c r="D18" i="2"/>
  <c r="C18" i="2"/>
  <c r="B18" i="2"/>
  <c r="L17" i="2"/>
  <c r="K17" i="2"/>
  <c r="J17" i="2"/>
  <c r="I17" i="2"/>
  <c r="H17" i="2"/>
  <c r="G17" i="2"/>
  <c r="F17" i="2"/>
  <c r="E17" i="2"/>
  <c r="D17" i="2"/>
  <c r="C17" i="2"/>
  <c r="B17" i="2"/>
  <c r="L16" i="2"/>
  <c r="K16" i="2"/>
  <c r="J16" i="2"/>
  <c r="I16" i="2"/>
  <c r="H16" i="2"/>
  <c r="G16" i="2"/>
  <c r="F16" i="2"/>
  <c r="E16" i="2"/>
  <c r="D16" i="2"/>
  <c r="C16" i="2"/>
  <c r="B16" i="2"/>
  <c r="L15" i="2"/>
  <c r="K15" i="2"/>
  <c r="J15" i="2"/>
  <c r="I15" i="2"/>
  <c r="H15" i="2"/>
  <c r="G15" i="2"/>
  <c r="F15" i="2"/>
  <c r="E15" i="2"/>
  <c r="D15" i="2"/>
  <c r="C15" i="2"/>
  <c r="B15" i="2"/>
  <c r="L14" i="2"/>
  <c r="K14" i="2"/>
  <c r="J14" i="2"/>
  <c r="I14" i="2"/>
  <c r="H14" i="2"/>
  <c r="G14" i="2"/>
  <c r="F14" i="2"/>
  <c r="E14" i="2"/>
  <c r="D14" i="2"/>
  <c r="C14" i="2"/>
  <c r="B14" i="2"/>
  <c r="L13" i="2"/>
  <c r="K13" i="2"/>
  <c r="J13" i="2"/>
  <c r="I13" i="2"/>
  <c r="H13" i="2"/>
  <c r="G13" i="2"/>
  <c r="F13" i="2"/>
  <c r="E13" i="2"/>
  <c r="D13" i="2"/>
  <c r="C13" i="2"/>
  <c r="B13" i="2"/>
  <c r="L12" i="2"/>
  <c r="K12" i="2"/>
  <c r="J12" i="2"/>
  <c r="I12" i="2"/>
  <c r="H12" i="2"/>
  <c r="G12" i="2"/>
  <c r="F12" i="2"/>
  <c r="E12" i="2"/>
  <c r="D12" i="2"/>
  <c r="C12" i="2"/>
  <c r="B12" i="2"/>
  <c r="L11" i="2"/>
  <c r="K11" i="2"/>
  <c r="J11" i="2"/>
  <c r="I11" i="2"/>
  <c r="H11" i="2"/>
  <c r="G11" i="2"/>
  <c r="F11" i="2"/>
  <c r="E11" i="2"/>
  <c r="D11" i="2"/>
  <c r="C11" i="2"/>
  <c r="B11" i="2"/>
  <c r="L10" i="2"/>
  <c r="K10" i="2"/>
  <c r="J10" i="2"/>
  <c r="I10" i="2"/>
  <c r="H10" i="2"/>
  <c r="G10" i="2"/>
  <c r="F10" i="2"/>
  <c r="E10" i="2"/>
  <c r="D10" i="2"/>
  <c r="C10" i="2"/>
  <c r="B10" i="2"/>
  <c r="L51" i="14"/>
  <c r="K51" i="14"/>
  <c r="J51" i="14"/>
  <c r="I51" i="14"/>
  <c r="H51" i="14"/>
  <c r="G51" i="14"/>
  <c r="F51" i="14"/>
  <c r="E51" i="14"/>
  <c r="D51" i="14"/>
  <c r="C51" i="14"/>
  <c r="B51" i="14"/>
  <c r="L50" i="14"/>
  <c r="K50" i="14"/>
  <c r="J50" i="14"/>
  <c r="I50" i="14"/>
  <c r="H50" i="14"/>
  <c r="G50" i="14"/>
  <c r="F50" i="14"/>
  <c r="E50" i="14"/>
  <c r="D50" i="14"/>
  <c r="C50" i="14"/>
  <c r="B50" i="14"/>
  <c r="L49" i="14"/>
  <c r="K49" i="14"/>
  <c r="J49" i="14"/>
  <c r="I49" i="14"/>
  <c r="H49" i="14"/>
  <c r="G49" i="14"/>
  <c r="F49" i="14"/>
  <c r="E49" i="14"/>
  <c r="D49" i="14"/>
  <c r="C49" i="14"/>
  <c r="B49" i="14"/>
  <c r="L48" i="14"/>
  <c r="K48" i="14"/>
  <c r="J48" i="14"/>
  <c r="I48" i="14"/>
  <c r="H48" i="14"/>
  <c r="G48" i="14"/>
  <c r="F48" i="14"/>
  <c r="E48" i="14"/>
  <c r="D48" i="14"/>
  <c r="C48" i="14"/>
  <c r="B48" i="14"/>
  <c r="L47" i="14"/>
  <c r="K47" i="14"/>
  <c r="J47" i="14"/>
  <c r="I47" i="14"/>
  <c r="H47" i="14"/>
  <c r="G47" i="14"/>
  <c r="F47" i="14"/>
  <c r="E47" i="14"/>
  <c r="D47" i="14"/>
  <c r="C47" i="14"/>
  <c r="B47" i="14"/>
  <c r="L46" i="14"/>
  <c r="K46" i="14"/>
  <c r="J46" i="14"/>
  <c r="I46" i="14"/>
  <c r="H46" i="14"/>
  <c r="G46" i="14"/>
  <c r="F46" i="14"/>
  <c r="E46" i="14"/>
  <c r="D46" i="14"/>
  <c r="C46" i="14"/>
  <c r="B46" i="14"/>
  <c r="L45" i="14"/>
  <c r="K45" i="14"/>
  <c r="J45" i="14"/>
  <c r="I45" i="14"/>
  <c r="H45" i="14"/>
  <c r="G45" i="14"/>
  <c r="F45" i="14"/>
  <c r="E45" i="14"/>
  <c r="D45" i="14"/>
  <c r="C45" i="14"/>
  <c r="B45" i="14"/>
  <c r="L44" i="14"/>
  <c r="K44" i="14"/>
  <c r="J44" i="14"/>
  <c r="I44" i="14"/>
  <c r="H44" i="14"/>
  <c r="G44" i="14"/>
  <c r="F44" i="14"/>
  <c r="E44" i="14"/>
  <c r="D44" i="14"/>
  <c r="C44" i="14"/>
  <c r="B44" i="14"/>
  <c r="L43" i="14"/>
  <c r="K43" i="14"/>
  <c r="J43" i="14"/>
  <c r="I43" i="14"/>
  <c r="H43" i="14"/>
  <c r="G43" i="14"/>
  <c r="F43" i="14"/>
  <c r="E43" i="14"/>
  <c r="D43" i="14"/>
  <c r="C43" i="14"/>
  <c r="B43" i="14"/>
  <c r="L42" i="14"/>
  <c r="K42" i="14"/>
  <c r="J42" i="14"/>
  <c r="I42" i="14"/>
  <c r="H42" i="14"/>
  <c r="G42" i="14"/>
  <c r="F42" i="14"/>
  <c r="E42" i="14"/>
  <c r="D42" i="14"/>
  <c r="C42" i="14"/>
  <c r="B42" i="14"/>
  <c r="L41" i="14"/>
  <c r="K41" i="14"/>
  <c r="J41" i="14"/>
  <c r="I41" i="14"/>
  <c r="H41" i="14"/>
  <c r="G41" i="14"/>
  <c r="F41" i="14"/>
  <c r="E41" i="14"/>
  <c r="D41" i="14"/>
  <c r="C41" i="14"/>
  <c r="B41" i="14"/>
  <c r="L40" i="14"/>
  <c r="K40" i="14"/>
  <c r="J40" i="14"/>
  <c r="I40" i="14"/>
  <c r="H40" i="14"/>
  <c r="G40" i="14"/>
  <c r="F40" i="14"/>
  <c r="E40" i="14"/>
  <c r="D40" i="14"/>
  <c r="C40" i="14"/>
  <c r="B40" i="14"/>
  <c r="L39" i="14"/>
  <c r="K39" i="14"/>
  <c r="J39" i="14"/>
  <c r="I39" i="14"/>
  <c r="H39" i="14"/>
  <c r="G39" i="14"/>
  <c r="F39" i="14"/>
  <c r="E39" i="14"/>
  <c r="D39" i="14"/>
  <c r="C39" i="14"/>
  <c r="B39" i="14"/>
  <c r="L38" i="14"/>
  <c r="K38" i="14"/>
  <c r="J38" i="14"/>
  <c r="I38" i="14"/>
  <c r="H38" i="14"/>
  <c r="G38" i="14"/>
  <c r="F38" i="14"/>
  <c r="E38" i="14"/>
  <c r="D38" i="14"/>
  <c r="C38" i="14"/>
  <c r="B38" i="14"/>
  <c r="L37" i="14"/>
  <c r="K37" i="14"/>
  <c r="J37" i="14"/>
  <c r="I37" i="14"/>
  <c r="H37" i="14"/>
  <c r="G37" i="14"/>
  <c r="F37" i="14"/>
  <c r="E37" i="14"/>
  <c r="D37" i="14"/>
  <c r="C37" i="14"/>
  <c r="B37" i="14"/>
  <c r="L36" i="14"/>
  <c r="K36" i="14"/>
  <c r="J36" i="14"/>
  <c r="I36" i="14"/>
  <c r="H36" i="14"/>
  <c r="G36" i="14"/>
  <c r="F36" i="14"/>
  <c r="E36" i="14"/>
  <c r="D36" i="14"/>
  <c r="C36" i="14"/>
  <c r="B36" i="14"/>
  <c r="L35" i="14"/>
  <c r="K35" i="14"/>
  <c r="J35" i="14"/>
  <c r="I35" i="14"/>
  <c r="H35" i="14"/>
  <c r="G35" i="14"/>
  <c r="F35" i="14"/>
  <c r="E35" i="14"/>
  <c r="D35" i="14"/>
  <c r="C35" i="14"/>
  <c r="B35" i="14"/>
  <c r="L34" i="14"/>
  <c r="K34" i="14"/>
  <c r="J34" i="14"/>
  <c r="I34" i="14"/>
  <c r="H34" i="14"/>
  <c r="G34" i="14"/>
  <c r="F34" i="14"/>
  <c r="E34" i="14"/>
  <c r="D34" i="14"/>
  <c r="C34" i="14"/>
  <c r="B34" i="14"/>
  <c r="L33" i="14"/>
  <c r="K33" i="14"/>
  <c r="J33" i="14"/>
  <c r="I33" i="14"/>
  <c r="H33" i="14"/>
  <c r="G33" i="14"/>
  <c r="F33" i="14"/>
  <c r="E33" i="14"/>
  <c r="D33" i="14"/>
  <c r="C33" i="14"/>
  <c r="B33" i="14"/>
  <c r="L32" i="14"/>
  <c r="K32" i="14"/>
  <c r="J32" i="14"/>
  <c r="I32" i="14"/>
  <c r="H32" i="14"/>
  <c r="G32" i="14"/>
  <c r="F32" i="14"/>
  <c r="E32" i="14"/>
  <c r="D32" i="14"/>
  <c r="C32" i="14"/>
  <c r="B32" i="14"/>
  <c r="L31" i="14"/>
  <c r="K31" i="14"/>
  <c r="J31" i="14"/>
  <c r="I31" i="14"/>
  <c r="H31" i="14"/>
  <c r="G31" i="14"/>
  <c r="F31" i="14"/>
  <c r="E31" i="14"/>
  <c r="D31" i="14"/>
  <c r="C31" i="14"/>
  <c r="B31" i="14"/>
  <c r="L30" i="14"/>
  <c r="K30" i="14"/>
  <c r="J30" i="14"/>
  <c r="I30" i="14"/>
  <c r="H30" i="14"/>
  <c r="G30" i="14"/>
  <c r="F30" i="14"/>
  <c r="E30" i="14"/>
  <c r="D30" i="14"/>
  <c r="C30" i="14"/>
  <c r="B30" i="14"/>
  <c r="L29" i="14"/>
  <c r="K29" i="14"/>
  <c r="J29" i="14"/>
  <c r="I29" i="14"/>
  <c r="H29" i="14"/>
  <c r="G29" i="14"/>
  <c r="F29" i="14"/>
  <c r="E29" i="14"/>
  <c r="D29" i="14"/>
  <c r="C29" i="14"/>
  <c r="B29" i="14"/>
  <c r="L28" i="14"/>
  <c r="K28" i="14"/>
  <c r="J28" i="14"/>
  <c r="I28" i="14"/>
  <c r="H28" i="14"/>
  <c r="G28" i="14"/>
  <c r="F28" i="14"/>
  <c r="E28" i="14"/>
  <c r="D28" i="14"/>
  <c r="C28" i="14"/>
  <c r="B28" i="14"/>
  <c r="L27" i="14"/>
  <c r="K27" i="14"/>
  <c r="J27" i="14"/>
  <c r="I27" i="14"/>
  <c r="H27" i="14"/>
  <c r="G27" i="14"/>
  <c r="F27" i="14"/>
  <c r="E27" i="14"/>
  <c r="D27" i="14"/>
  <c r="C27" i="14"/>
  <c r="B27" i="14"/>
  <c r="L26" i="14"/>
  <c r="K26" i="14"/>
  <c r="J26" i="14"/>
  <c r="I26" i="14"/>
  <c r="H26" i="14"/>
  <c r="G26" i="14"/>
  <c r="F26" i="14"/>
  <c r="E26" i="14"/>
  <c r="D26" i="14"/>
  <c r="C26" i="14"/>
  <c r="B26" i="14"/>
  <c r="L25" i="14"/>
  <c r="K25" i="14"/>
  <c r="J25" i="14"/>
  <c r="I25" i="14"/>
  <c r="H25" i="14"/>
  <c r="G25" i="14"/>
  <c r="F25" i="14"/>
  <c r="E25" i="14"/>
  <c r="D25" i="14"/>
  <c r="C25" i="14"/>
  <c r="B25" i="14"/>
  <c r="L24" i="14"/>
  <c r="K24" i="14"/>
  <c r="J24" i="14"/>
  <c r="I24" i="14"/>
  <c r="H24" i="14"/>
  <c r="G24" i="14"/>
  <c r="F24" i="14"/>
  <c r="E24" i="14"/>
  <c r="D24" i="14"/>
  <c r="C24" i="14"/>
  <c r="B24" i="14"/>
  <c r="L23" i="14"/>
  <c r="K23" i="14"/>
  <c r="J23" i="14"/>
  <c r="I23" i="14"/>
  <c r="H23" i="14"/>
  <c r="G23" i="14"/>
  <c r="F23" i="14"/>
  <c r="E23" i="14"/>
  <c r="D23" i="14"/>
  <c r="C23" i="14"/>
  <c r="B23" i="14"/>
  <c r="L22" i="14"/>
  <c r="K22" i="14"/>
  <c r="J22" i="14"/>
  <c r="I22" i="14"/>
  <c r="H22" i="14"/>
  <c r="G22" i="14"/>
  <c r="F22" i="14"/>
  <c r="E22" i="14"/>
  <c r="D22" i="14"/>
  <c r="C22" i="14"/>
  <c r="B22" i="14"/>
  <c r="L21" i="14"/>
  <c r="K21" i="14"/>
  <c r="J21" i="14"/>
  <c r="I21" i="14"/>
  <c r="H21" i="14"/>
  <c r="G21" i="14"/>
  <c r="F21" i="14"/>
  <c r="E21" i="14"/>
  <c r="D21" i="14"/>
  <c r="C21" i="14"/>
  <c r="B21" i="14"/>
  <c r="L20" i="14"/>
  <c r="K20" i="14"/>
  <c r="J20" i="14"/>
  <c r="I20" i="14"/>
  <c r="H20" i="14"/>
  <c r="G20" i="14"/>
  <c r="F20" i="14"/>
  <c r="E20" i="14"/>
  <c r="D20" i="14"/>
  <c r="C20" i="14"/>
  <c r="B20" i="14"/>
  <c r="L19" i="14"/>
  <c r="K19" i="14"/>
  <c r="J19" i="14"/>
  <c r="I19" i="14"/>
  <c r="H19" i="14"/>
  <c r="G19" i="14"/>
  <c r="F19" i="14"/>
  <c r="E19" i="14"/>
  <c r="D19" i="14"/>
  <c r="C19" i="14"/>
  <c r="B19" i="14"/>
  <c r="L18" i="14"/>
  <c r="K18" i="14"/>
  <c r="J18" i="14"/>
  <c r="I18" i="14"/>
  <c r="H18" i="14"/>
  <c r="G18" i="14"/>
  <c r="F18" i="14"/>
  <c r="E18" i="14"/>
  <c r="D18" i="14"/>
  <c r="C18" i="14"/>
  <c r="B18" i="14"/>
  <c r="L17" i="14"/>
  <c r="K17" i="14"/>
  <c r="J17" i="14"/>
  <c r="I17" i="14"/>
  <c r="H17" i="14"/>
  <c r="G17" i="14"/>
  <c r="F17" i="14"/>
  <c r="E17" i="14"/>
  <c r="D17" i="14"/>
  <c r="C17" i="14"/>
  <c r="B17" i="14"/>
  <c r="L16" i="14"/>
  <c r="K16" i="14"/>
  <c r="J16" i="14"/>
  <c r="I16" i="14"/>
  <c r="H16" i="14"/>
  <c r="G16" i="14"/>
  <c r="F16" i="14"/>
  <c r="E16" i="14"/>
  <c r="D16" i="14"/>
  <c r="C16" i="14"/>
  <c r="B16" i="14"/>
  <c r="L15" i="14"/>
  <c r="K15" i="14"/>
  <c r="J15" i="14"/>
  <c r="I15" i="14"/>
  <c r="H15" i="14"/>
  <c r="G15" i="14"/>
  <c r="F15" i="14"/>
  <c r="E15" i="14"/>
  <c r="D15" i="14"/>
  <c r="C15" i="14"/>
  <c r="B15" i="14"/>
  <c r="L14" i="14"/>
  <c r="K14" i="14"/>
  <c r="J14" i="14"/>
  <c r="I14" i="14"/>
  <c r="H14" i="14"/>
  <c r="G14" i="14"/>
  <c r="F14" i="14"/>
  <c r="E14" i="14"/>
  <c r="D14" i="14"/>
  <c r="C14" i="14"/>
  <c r="B14" i="14"/>
  <c r="L13" i="14"/>
  <c r="K13" i="14"/>
  <c r="J13" i="14"/>
  <c r="I13" i="14"/>
  <c r="H13" i="14"/>
  <c r="G13" i="14"/>
  <c r="F13" i="14"/>
  <c r="E13" i="14"/>
  <c r="D13" i="14"/>
  <c r="C13" i="14"/>
  <c r="B13" i="14"/>
  <c r="L12" i="14"/>
  <c r="K12" i="14"/>
  <c r="J12" i="14"/>
  <c r="I12" i="14"/>
  <c r="H12" i="14"/>
  <c r="G12" i="14"/>
  <c r="F12" i="14"/>
  <c r="E12" i="14"/>
  <c r="D12" i="14"/>
  <c r="C12" i="14"/>
  <c r="B12" i="14"/>
  <c r="L11" i="14"/>
  <c r="K11" i="14"/>
  <c r="J11" i="14"/>
  <c r="I11" i="14"/>
  <c r="H11" i="14"/>
  <c r="G11" i="14"/>
  <c r="F11" i="14"/>
  <c r="E11" i="14"/>
  <c r="D11" i="14"/>
  <c r="C11" i="14"/>
  <c r="B11" i="14"/>
  <c r="L10" i="14"/>
  <c r="K10" i="14"/>
  <c r="J10" i="14"/>
  <c r="I10" i="14"/>
  <c r="H10" i="14"/>
  <c r="G10" i="14"/>
  <c r="F10" i="14"/>
  <c r="E10" i="14"/>
  <c r="C10" i="14"/>
  <c r="B10" i="14"/>
  <c r="D17" i="12" l="1"/>
  <c r="C17" i="12"/>
  <c r="B17" i="12"/>
  <c r="J3" i="2"/>
  <c r="J3" i="3"/>
  <c r="J3" i="4"/>
  <c r="J3" i="5"/>
  <c r="J3" i="6"/>
  <c r="J3" i="7"/>
  <c r="J3" i="8"/>
  <c r="J3" i="13"/>
  <c r="K2" i="13"/>
  <c r="J3" i="12"/>
  <c r="K2" i="12"/>
  <c r="J3" i="11"/>
  <c r="K2" i="11"/>
  <c r="J3" i="10"/>
  <c r="K2" i="10"/>
  <c r="J3" i="9"/>
  <c r="K2" i="9"/>
  <c r="K2" i="8"/>
  <c r="K2" i="7"/>
  <c r="K2" i="6"/>
  <c r="K2" i="5"/>
  <c r="K2" i="4"/>
  <c r="K2" i="3"/>
  <c r="K2" i="2"/>
  <c r="K16" i="12" l="1"/>
  <c r="K17" i="12" s="1"/>
  <c r="K18" i="12" s="1"/>
  <c r="J16" i="12"/>
  <c r="B18" i="12" l="1"/>
  <c r="F17" i="12"/>
  <c r="F18" i="12" s="1"/>
  <c r="J17" i="12"/>
  <c r="J18" i="12" s="1"/>
  <c r="C18" i="12"/>
  <c r="D18" i="12"/>
  <c r="H17" i="12"/>
  <c r="H18" i="12" s="1"/>
  <c r="L17" i="12"/>
  <c r="L18" i="12" s="1"/>
  <c r="G17" i="12"/>
  <c r="G18" i="12" s="1"/>
  <c r="E17" i="12"/>
  <c r="E18" i="12" s="1"/>
  <c r="I17" i="12"/>
  <c r="I18" i="12" s="1"/>
</calcChain>
</file>

<file path=xl/sharedStrings.xml><?xml version="1.0" encoding="utf-8"?>
<sst xmlns="http://schemas.openxmlformats.org/spreadsheetml/2006/main" count="829" uniqueCount="519">
  <si>
    <r>
      <rPr>
        <sz val="6"/>
        <rFont val="Arial"/>
        <family val="34"/>
      </rPr>
      <t>1 FARM PRODUCTS</t>
    </r>
  </si>
  <si>
    <r>
      <rPr>
        <sz val="6"/>
        <rFont val="Arial"/>
        <family val="34"/>
      </rPr>
      <t>11 FIELD CROPS</t>
    </r>
  </si>
  <si>
    <r>
      <rPr>
        <sz val="6"/>
        <rFont val="Arial"/>
        <family val="34"/>
      </rPr>
      <t>112 COTTON, RAW</t>
    </r>
  </si>
  <si>
    <r>
      <rPr>
        <sz val="6"/>
        <rFont val="Arial"/>
        <family val="34"/>
      </rPr>
      <t>1129 RAW COTTON, NEC</t>
    </r>
  </si>
  <si>
    <r>
      <rPr>
        <sz val="6"/>
        <rFont val="Arial"/>
        <family val="34"/>
      </rPr>
      <t>1131 BARLEY</t>
    </r>
  </si>
  <si>
    <r>
      <rPr>
        <sz val="6"/>
        <rFont val="Arial"/>
        <family val="34"/>
      </rPr>
      <t>1132 CORN, EX POPCORN</t>
    </r>
  </si>
  <si>
    <r>
      <rPr>
        <sz val="6"/>
        <rFont val="Arial"/>
        <family val="34"/>
      </rPr>
      <t>1133 OATS</t>
    </r>
  </si>
  <si>
    <r>
      <rPr>
        <sz val="6"/>
        <rFont val="Arial"/>
        <family val="34"/>
      </rPr>
      <t>1134 RICE, ROUGH</t>
    </r>
  </si>
  <si>
    <r>
      <rPr>
        <sz val="6"/>
        <rFont val="Arial"/>
        <family val="34"/>
      </rPr>
      <t>1135 RYE</t>
    </r>
  </si>
  <si>
    <r>
      <rPr>
        <sz val="6"/>
        <rFont val="Arial"/>
        <family val="34"/>
      </rPr>
      <t>1136 SORGHUM GRAINS</t>
    </r>
  </si>
  <si>
    <r>
      <rPr>
        <sz val="6"/>
        <rFont val="Arial"/>
        <family val="34"/>
      </rPr>
      <t>1137 W HEAT</t>
    </r>
  </si>
  <si>
    <r>
      <rPr>
        <sz val="6"/>
        <rFont val="Arial"/>
        <family val="34"/>
      </rPr>
      <t>1139 GRAIN, NEC</t>
    </r>
  </si>
  <si>
    <r>
      <rPr>
        <sz val="6"/>
        <rFont val="Arial"/>
        <family val="34"/>
      </rPr>
      <t>114 OIL SEEDS,NUTS ETC</t>
    </r>
  </si>
  <si>
    <r>
      <rPr>
        <sz val="6"/>
        <rFont val="Arial"/>
        <family val="34"/>
      </rPr>
      <t>1144 SOYBEANS</t>
    </r>
  </si>
  <si>
    <r>
      <rPr>
        <sz val="6"/>
        <rFont val="Arial"/>
        <family val="34"/>
      </rPr>
      <t>115 FIELD SEEDS</t>
    </r>
  </si>
  <si>
    <r>
      <rPr>
        <sz val="6"/>
        <rFont val="Arial"/>
        <family val="34"/>
      </rPr>
      <t>119 MISC FIELD CROPS</t>
    </r>
  </si>
  <si>
    <r>
      <rPr>
        <sz val="6"/>
        <rFont val="Arial"/>
        <family val="34"/>
      </rPr>
      <t>1193 LEAF TOBACCO</t>
    </r>
  </si>
  <si>
    <r>
      <rPr>
        <sz val="6"/>
        <rFont val="Arial"/>
        <family val="34"/>
      </rPr>
      <t>1195 POTATOES, EX SW EET</t>
    </r>
  </si>
  <si>
    <r>
      <rPr>
        <sz val="6"/>
        <rFont val="Arial"/>
        <family val="34"/>
      </rPr>
      <t>1197 SUGAR BEETS</t>
    </r>
  </si>
  <si>
    <r>
      <rPr>
        <sz val="6"/>
        <rFont val="Arial"/>
        <family val="34"/>
      </rPr>
      <t>12 FRESH FRUITS &amp;NUTS</t>
    </r>
  </si>
  <si>
    <r>
      <rPr>
        <sz val="6"/>
        <rFont val="Arial"/>
        <family val="34"/>
      </rPr>
      <t>121 CITRUS FRUITS</t>
    </r>
  </si>
  <si>
    <r>
      <rPr>
        <sz val="6"/>
        <rFont val="Arial"/>
        <family val="34"/>
      </rPr>
      <t>122 DECIDUOUS FRUITS</t>
    </r>
  </si>
  <si>
    <r>
      <rPr>
        <sz val="6"/>
        <rFont val="Arial"/>
        <family val="34"/>
      </rPr>
      <t>1221 APPLES</t>
    </r>
  </si>
  <si>
    <r>
      <rPr>
        <sz val="6"/>
        <rFont val="Arial"/>
        <family val="34"/>
      </rPr>
      <t>1224 GRAPES</t>
    </r>
  </si>
  <si>
    <r>
      <rPr>
        <sz val="6"/>
        <rFont val="Arial"/>
        <family val="34"/>
      </rPr>
      <t>1226 PEACHES</t>
    </r>
  </si>
  <si>
    <r>
      <rPr>
        <sz val="6"/>
        <rFont val="Arial"/>
        <family val="34"/>
      </rPr>
      <t>123 TROPICAL FRUITS</t>
    </r>
  </si>
  <si>
    <r>
      <rPr>
        <sz val="6"/>
        <rFont val="Arial"/>
        <family val="34"/>
      </rPr>
      <t>1232 BANANAS</t>
    </r>
  </si>
  <si>
    <r>
      <rPr>
        <sz val="6"/>
        <rFont val="Arial"/>
        <family val="34"/>
      </rPr>
      <t>129 MISC FRUITS &amp; NUTS</t>
    </r>
  </si>
  <si>
    <r>
      <rPr>
        <sz val="6"/>
        <rFont val="Arial"/>
        <family val="34"/>
      </rPr>
      <t>1295 COFFEE, GREEN</t>
    </r>
  </si>
  <si>
    <r>
      <rPr>
        <sz val="6"/>
        <rFont val="Arial"/>
        <family val="34"/>
      </rPr>
      <t>13 FRESH VEGETABLES</t>
    </r>
  </si>
  <si>
    <r>
      <rPr>
        <sz val="6"/>
        <rFont val="Arial"/>
        <family val="34"/>
      </rPr>
      <t>131 BULBS,ROOTS,TUBERS</t>
    </r>
  </si>
  <si>
    <r>
      <rPr>
        <sz val="6"/>
        <rFont val="Arial"/>
        <family val="34"/>
      </rPr>
      <t>1318 ONIONS, DRY</t>
    </r>
  </si>
  <si>
    <r>
      <rPr>
        <sz val="6"/>
        <rFont val="Arial"/>
        <family val="34"/>
      </rPr>
      <t>133 LEAFY VEGETABLES</t>
    </r>
  </si>
  <si>
    <r>
      <rPr>
        <sz val="6"/>
        <rFont val="Arial"/>
        <family val="34"/>
      </rPr>
      <t>1334 CELERY</t>
    </r>
  </si>
  <si>
    <r>
      <rPr>
        <sz val="6"/>
        <rFont val="Arial"/>
        <family val="34"/>
      </rPr>
      <t>1335 LETTUCE</t>
    </r>
  </si>
  <si>
    <r>
      <rPr>
        <sz val="6"/>
        <rFont val="Arial"/>
        <family val="34"/>
      </rPr>
      <t>134 DRY VEGET SEEDS</t>
    </r>
  </si>
  <si>
    <r>
      <rPr>
        <sz val="6"/>
        <rFont val="Arial"/>
        <family val="34"/>
      </rPr>
      <t>1341 BEANS, DRY RIPE</t>
    </r>
  </si>
  <si>
    <r>
      <rPr>
        <sz val="6"/>
        <rFont val="Arial"/>
        <family val="34"/>
      </rPr>
      <t>1342 PEAS, DRY</t>
    </r>
  </si>
  <si>
    <r>
      <rPr>
        <sz val="6"/>
        <rFont val="Arial"/>
        <family val="34"/>
      </rPr>
      <t>139 MISC FRESH VEGET</t>
    </r>
  </si>
  <si>
    <r>
      <rPr>
        <sz val="6"/>
        <rFont val="Arial"/>
        <family val="34"/>
      </rPr>
      <t>1392 W ATERMELONS</t>
    </r>
  </si>
  <si>
    <r>
      <rPr>
        <sz val="6"/>
        <rFont val="Arial"/>
        <family val="34"/>
      </rPr>
      <t>1394 TOMATOES</t>
    </r>
  </si>
  <si>
    <r>
      <rPr>
        <sz val="6"/>
        <rFont val="Arial"/>
        <family val="34"/>
      </rPr>
      <t>1398 MELONS, EX W ATER</t>
    </r>
  </si>
  <si>
    <r>
      <rPr>
        <sz val="6"/>
        <rFont val="Arial"/>
        <family val="34"/>
      </rPr>
      <t>14 LIVESTOCK &amp; PRD</t>
    </r>
  </si>
  <si>
    <r>
      <rPr>
        <sz val="6"/>
        <rFont val="Arial"/>
        <family val="34"/>
      </rPr>
      <t>141 LIVESTOCK</t>
    </r>
  </si>
  <si>
    <r>
      <rPr>
        <sz val="6"/>
        <rFont val="Arial"/>
        <family val="34"/>
      </rPr>
      <t>1411 CATTLE</t>
    </r>
  </si>
  <si>
    <r>
      <rPr>
        <sz val="6"/>
        <rFont val="Arial"/>
        <family val="34"/>
      </rPr>
      <t>1413 SW INE,BARROW ,BOAR</t>
    </r>
  </si>
  <si>
    <r>
      <rPr>
        <sz val="6"/>
        <rFont val="Arial"/>
        <family val="34"/>
      </rPr>
      <t>1414 SHEEP AND LAMBS</t>
    </r>
  </si>
  <si>
    <r>
      <rPr>
        <sz val="6"/>
        <rFont val="Arial"/>
        <family val="34"/>
      </rPr>
      <t>142 DAIRY FARM PRODUCT</t>
    </r>
  </si>
  <si>
    <r>
      <rPr>
        <sz val="6"/>
        <rFont val="Arial"/>
        <family val="34"/>
      </rPr>
      <t>143 ANIMAL FIBERS</t>
    </r>
  </si>
  <si>
    <r>
      <rPr>
        <sz val="6"/>
        <rFont val="Arial"/>
        <family val="34"/>
      </rPr>
      <t>1431 W OOL</t>
    </r>
  </si>
  <si>
    <r>
      <rPr>
        <sz val="6"/>
        <rFont val="Arial"/>
        <family val="34"/>
      </rPr>
      <t>15 POULTRY &amp; PRODUCTS</t>
    </r>
  </si>
  <si>
    <r>
      <rPr>
        <sz val="6"/>
        <rFont val="Arial"/>
        <family val="34"/>
      </rPr>
      <t>151 LIVE POULTRY</t>
    </r>
  </si>
  <si>
    <r>
      <rPr>
        <sz val="6"/>
        <rFont val="Arial"/>
        <family val="34"/>
      </rPr>
      <t>152 POULTRY EGGS</t>
    </r>
  </si>
  <si>
    <r>
      <rPr>
        <sz val="6"/>
        <rFont val="Arial"/>
        <family val="34"/>
      </rPr>
      <t>19 MISC FARM PRODUCTS</t>
    </r>
  </si>
  <si>
    <r>
      <rPr>
        <sz val="6"/>
        <rFont val="Arial"/>
        <family val="34"/>
      </rPr>
      <t>191 HORTICULTURAL SPEC</t>
    </r>
  </si>
  <si>
    <r>
      <rPr>
        <sz val="6"/>
        <rFont val="Arial"/>
        <family val="34"/>
      </rPr>
      <t>192 ANIMAL SPECIALTIES</t>
    </r>
  </si>
  <si>
    <r>
      <rPr>
        <sz val="6"/>
        <rFont val="Arial"/>
        <family val="34"/>
      </rPr>
      <t>8 FOREST PRODUCTS</t>
    </r>
  </si>
  <si>
    <r>
      <rPr>
        <sz val="6"/>
        <rFont val="Arial"/>
        <family val="34"/>
      </rPr>
      <t>84 GUMS &amp; BARKS,CRUDE</t>
    </r>
  </si>
  <si>
    <r>
      <rPr>
        <sz val="6"/>
        <rFont val="Arial"/>
        <family val="34"/>
      </rPr>
      <t>8423 LATEX &amp; ALLIED GUM</t>
    </r>
  </si>
  <si>
    <r>
      <rPr>
        <sz val="6"/>
        <rFont val="Arial"/>
        <family val="34"/>
      </rPr>
      <t>86 MISC FOREST PROD</t>
    </r>
  </si>
  <si>
    <r>
      <rPr>
        <sz val="6"/>
        <rFont val="Arial"/>
        <family val="34"/>
      </rPr>
      <t>9 FISH &amp; MARINE PRD</t>
    </r>
  </si>
  <si>
    <r>
      <rPr>
        <sz val="6"/>
        <rFont val="Arial"/>
        <family val="34"/>
      </rPr>
      <t>91 FISH &amp; MARINE PRD</t>
    </r>
  </si>
  <si>
    <r>
      <rPr>
        <sz val="6"/>
        <rFont val="Arial"/>
        <family val="34"/>
      </rPr>
      <t>912 FISH/W HALE PRD FRZ</t>
    </r>
  </si>
  <si>
    <r>
      <rPr>
        <sz val="6"/>
        <rFont val="Arial"/>
        <family val="34"/>
      </rPr>
      <t>9131 SHELLS</t>
    </r>
  </si>
  <si>
    <r>
      <rPr>
        <sz val="6"/>
        <rFont val="Arial"/>
        <family val="34"/>
      </rPr>
      <t>98 FISH HATCHERIES</t>
    </r>
  </si>
  <si>
    <r>
      <rPr>
        <sz val="6"/>
        <rFont val="Arial"/>
        <family val="34"/>
      </rPr>
      <t>10 METALLIC ORES</t>
    </r>
  </si>
  <si>
    <r>
      <rPr>
        <sz val="6"/>
        <rFont val="Arial"/>
        <family val="34"/>
      </rPr>
      <t>101 IRON ORES</t>
    </r>
  </si>
  <si>
    <r>
      <rPr>
        <sz val="6"/>
        <rFont val="Arial"/>
        <family val="34"/>
      </rPr>
      <t>10112  GRADE ORE, CRUDE</t>
    </r>
  </si>
  <si>
    <r>
      <rPr>
        <sz val="6"/>
        <rFont val="Arial"/>
        <family val="34"/>
      </rPr>
      <t>102 COPPER ORES</t>
    </r>
  </si>
  <si>
    <r>
      <rPr>
        <sz val="6"/>
        <rFont val="Arial"/>
        <family val="34"/>
      </rPr>
      <t>103 LEAD &amp; ZINC ORES</t>
    </r>
  </si>
  <si>
    <r>
      <rPr>
        <sz val="6"/>
        <rFont val="Arial"/>
        <family val="34"/>
      </rPr>
      <t>1031 LEAD ORES</t>
    </r>
  </si>
  <si>
    <r>
      <rPr>
        <sz val="6"/>
        <rFont val="Arial"/>
        <family val="34"/>
      </rPr>
      <t>1032 ZINC ORES</t>
    </r>
  </si>
  <si>
    <r>
      <rPr>
        <sz val="6"/>
        <rFont val="Arial"/>
        <family val="34"/>
      </rPr>
      <t>104 GOLD &amp; SILVER ORES</t>
    </r>
  </si>
  <si>
    <r>
      <rPr>
        <sz val="6"/>
        <rFont val="Arial"/>
        <family val="34"/>
      </rPr>
      <t>105 BAUXIT/ALUMIN ORES</t>
    </r>
  </si>
  <si>
    <r>
      <rPr>
        <sz val="6"/>
        <rFont val="Arial"/>
        <family val="34"/>
      </rPr>
      <t>106 MANGANESE ORES</t>
    </r>
  </si>
  <si>
    <r>
      <rPr>
        <sz val="6"/>
        <rFont val="Arial"/>
        <family val="34"/>
      </rPr>
      <t>107 TUNGSTEN ORES</t>
    </r>
  </si>
  <si>
    <r>
      <rPr>
        <sz val="6"/>
        <rFont val="Arial"/>
        <family val="34"/>
      </rPr>
      <t>108 CHROMIUM ORES</t>
    </r>
  </si>
  <si>
    <r>
      <rPr>
        <sz val="6"/>
        <rFont val="Arial"/>
        <family val="34"/>
      </rPr>
      <t>109 MISC METAL ORES</t>
    </r>
  </si>
  <si>
    <r>
      <rPr>
        <sz val="6"/>
        <rFont val="Arial"/>
        <family val="34"/>
      </rPr>
      <t>11 COAL</t>
    </r>
  </si>
  <si>
    <r>
      <rPr>
        <sz val="6"/>
        <rFont val="Arial"/>
        <family val="34"/>
      </rPr>
      <t>111 ANTHRACITE</t>
    </r>
  </si>
  <si>
    <r>
      <rPr>
        <sz val="6"/>
        <rFont val="Arial"/>
        <family val="34"/>
      </rPr>
      <t>11111  RAW ANTHRACITE</t>
    </r>
  </si>
  <si>
    <r>
      <rPr>
        <sz val="6"/>
        <rFont val="Arial"/>
        <family val="34"/>
      </rPr>
      <t>11112  CLEAN/PREP ANTHRAC</t>
    </r>
  </si>
  <si>
    <r>
      <rPr>
        <sz val="6"/>
        <rFont val="Arial"/>
        <family val="34"/>
      </rPr>
      <t>112 BITUM COAL/LIGNITE</t>
    </r>
  </si>
  <si>
    <r>
      <rPr>
        <sz val="6"/>
        <rFont val="Arial"/>
        <family val="34"/>
      </rPr>
      <t>1121 BITUMINOUS COAL</t>
    </r>
  </si>
  <si>
    <r>
      <rPr>
        <sz val="6"/>
        <rFont val="Arial"/>
        <family val="34"/>
      </rPr>
      <t>13 PETRO,NAT GAS,GSLN</t>
    </r>
  </si>
  <si>
    <r>
      <rPr>
        <sz val="6"/>
        <rFont val="Arial"/>
        <family val="34"/>
      </rPr>
      <t>131 PETROL/NATURAL GAS</t>
    </r>
  </si>
  <si>
    <r>
      <rPr>
        <sz val="6"/>
        <rFont val="Arial"/>
        <family val="34"/>
      </rPr>
      <t>132 NATURAL GASOLINE</t>
    </r>
  </si>
  <si>
    <r>
      <rPr>
        <sz val="6"/>
        <rFont val="Arial"/>
        <family val="34"/>
      </rPr>
      <t>14 NONMETAL MINERALS</t>
    </r>
  </si>
  <si>
    <r>
      <rPr>
        <sz val="6"/>
        <rFont val="Arial"/>
        <family val="34"/>
      </rPr>
      <t>141 DIM STONE, QUARRY</t>
    </r>
  </si>
  <si>
    <r>
      <rPr>
        <sz val="6"/>
        <rFont val="Arial"/>
        <family val="34"/>
      </rPr>
      <t>142 CRUSHED STONE</t>
    </r>
  </si>
  <si>
    <r>
      <rPr>
        <sz val="6"/>
        <rFont val="Arial"/>
        <family val="34"/>
      </rPr>
      <t>14211 AGRICUL LIMESTONE</t>
    </r>
  </si>
  <si>
    <r>
      <rPr>
        <sz val="6"/>
        <rFont val="Arial"/>
        <family val="34"/>
      </rPr>
      <t>14212  FLUXING STONE/LIME</t>
    </r>
  </si>
  <si>
    <r>
      <rPr>
        <sz val="6"/>
        <rFont val="Arial"/>
        <family val="34"/>
      </rPr>
      <t>14219  CRUSHED STONE NEC</t>
    </r>
  </si>
  <si>
    <r>
      <rPr>
        <sz val="6"/>
        <rFont val="Arial"/>
        <family val="34"/>
      </rPr>
      <t>144 SAND AND GRAVEL</t>
    </r>
  </si>
  <si>
    <r>
      <rPr>
        <sz val="6"/>
        <rFont val="Arial"/>
        <family val="34"/>
      </rPr>
      <t>14411  SAND(AGGRE/BALLAS)</t>
    </r>
  </si>
  <si>
    <r>
      <rPr>
        <sz val="6"/>
        <rFont val="Arial"/>
        <family val="34"/>
      </rPr>
      <t>14412  GRAVEL(AGGR/BALLA)</t>
    </r>
  </si>
  <si>
    <r>
      <rPr>
        <sz val="6"/>
        <rFont val="Arial"/>
        <family val="34"/>
      </rPr>
      <t>14413  INDUST SAND,CRUDE</t>
    </r>
  </si>
  <si>
    <r>
      <rPr>
        <sz val="6"/>
        <rFont val="Arial"/>
        <family val="34"/>
      </rPr>
      <t>145 CLAY,CERAMIC,REFRA</t>
    </r>
  </si>
  <si>
    <r>
      <rPr>
        <sz val="6"/>
        <rFont val="Arial"/>
        <family val="34"/>
      </rPr>
      <t>14511 BENTONITE, CRUDE</t>
    </r>
  </si>
  <si>
    <r>
      <rPr>
        <sz val="6"/>
        <rFont val="Arial"/>
        <family val="34"/>
      </rPr>
      <t>14512  FIRE CLAY, CRUDE</t>
    </r>
  </si>
  <si>
    <r>
      <rPr>
        <sz val="6"/>
        <rFont val="Arial"/>
        <family val="34"/>
      </rPr>
      <t>14514 BALL &amp; KAOLIN CLAY</t>
    </r>
  </si>
  <si>
    <r>
      <rPr>
        <sz val="6"/>
        <rFont val="Arial"/>
        <family val="34"/>
      </rPr>
      <t>147 CHEMICAL MINERALS</t>
    </r>
  </si>
  <si>
    <r>
      <rPr>
        <sz val="6"/>
        <rFont val="Arial"/>
        <family val="34"/>
      </rPr>
      <t>14711 BARITE , CRUDE</t>
    </r>
  </si>
  <si>
    <r>
      <rPr>
        <sz val="6"/>
        <rFont val="Arial"/>
        <family val="34"/>
      </rPr>
      <t>14713  BORATE,POTASH,SODA</t>
    </r>
  </si>
  <si>
    <r>
      <rPr>
        <sz val="6"/>
        <rFont val="Arial"/>
        <family val="34"/>
      </rPr>
      <t>14714  APATITE,PHOSPHATE</t>
    </r>
  </si>
  <si>
    <r>
      <rPr>
        <sz val="6"/>
        <rFont val="Arial"/>
        <family val="34"/>
      </rPr>
      <t>14715  ROCK SALT, CRUDE</t>
    </r>
  </si>
  <si>
    <r>
      <rPr>
        <sz val="6"/>
        <rFont val="Arial"/>
        <family val="34"/>
      </rPr>
      <t>14716 SULPHUR, CRUDE</t>
    </r>
  </si>
  <si>
    <r>
      <rPr>
        <sz val="6"/>
        <rFont val="Arial"/>
        <family val="34"/>
      </rPr>
      <t>149 MISC NONMETAL MINE</t>
    </r>
  </si>
  <si>
    <r>
      <rPr>
        <sz val="6"/>
        <rFont val="Arial"/>
        <family val="34"/>
      </rPr>
      <t>14911  ANHYDRITE,GYPSUM</t>
    </r>
  </si>
  <si>
    <r>
      <rPr>
        <sz val="6"/>
        <rFont val="Arial"/>
        <family val="34"/>
      </rPr>
      <t>14913 ASPHALT AND BITUME</t>
    </r>
  </si>
  <si>
    <r>
      <rPr>
        <sz val="6"/>
        <rFont val="Arial"/>
        <family val="34"/>
      </rPr>
      <t>14914  PUMICE,PUMICITE</t>
    </r>
  </si>
  <si>
    <r>
      <rPr>
        <sz val="6"/>
        <rFont val="Arial"/>
        <family val="34"/>
      </rPr>
      <t>19 ORDNANCE,ACCESSORI</t>
    </r>
  </si>
  <si>
    <r>
      <rPr>
        <sz val="6"/>
        <rFont val="Arial"/>
        <family val="34"/>
      </rPr>
      <t>191 GUNS,HOW ITZ,MORTAR</t>
    </r>
  </si>
  <si>
    <r>
      <rPr>
        <sz val="6"/>
        <rFont val="Arial"/>
        <family val="34"/>
      </rPr>
      <t>192 AMMUNITION,+30 MM</t>
    </r>
  </si>
  <si>
    <r>
      <rPr>
        <sz val="6"/>
        <rFont val="Arial"/>
        <family val="34"/>
      </rPr>
      <t>193 COMBAT VEHICLES</t>
    </r>
  </si>
  <si>
    <r>
      <rPr>
        <sz val="6"/>
        <rFont val="Arial"/>
        <family val="34"/>
      </rPr>
      <t>194 SIGHT/FIRE EQPT</t>
    </r>
  </si>
  <si>
    <r>
      <rPr>
        <sz val="6"/>
        <rFont val="Arial"/>
        <family val="34"/>
      </rPr>
      <t>195 SMALL ARMS,-30 MM</t>
    </r>
  </si>
  <si>
    <r>
      <rPr>
        <sz val="6"/>
        <rFont val="Arial"/>
        <family val="34"/>
      </rPr>
      <t>196 SM ARMS AMMUNITION</t>
    </r>
  </si>
  <si>
    <r>
      <rPr>
        <sz val="6"/>
        <rFont val="Arial"/>
        <family val="34"/>
      </rPr>
      <t>199 MISC ORDNANCE</t>
    </r>
  </si>
  <si>
    <r>
      <rPr>
        <sz val="6"/>
        <rFont val="Arial"/>
        <family val="34"/>
      </rPr>
      <t>20 FOOD/KINDRED PROD</t>
    </r>
  </si>
  <si>
    <r>
      <rPr>
        <sz val="6"/>
        <rFont val="Arial"/>
        <family val="34"/>
      </rPr>
      <t>201 MEAT</t>
    </r>
  </si>
  <si>
    <r>
      <rPr>
        <sz val="6"/>
        <rFont val="Arial"/>
        <family val="34"/>
      </rPr>
      <t>2011 MEAT,FRESH/CHILLED</t>
    </r>
  </si>
  <si>
    <r>
      <rPr>
        <sz val="6"/>
        <rFont val="Arial"/>
        <family val="34"/>
      </rPr>
      <t>2012 MEAT, FRESH FROZEN</t>
    </r>
  </si>
  <si>
    <r>
      <rPr>
        <sz val="6"/>
        <rFont val="Arial"/>
        <family val="34"/>
      </rPr>
      <t>2013 MEAT PRODUCTS</t>
    </r>
  </si>
  <si>
    <r>
      <rPr>
        <sz val="6"/>
        <rFont val="Arial"/>
        <family val="34"/>
      </rPr>
      <t>2014 ANIMAL BY-PRODUCTS</t>
    </r>
  </si>
  <si>
    <r>
      <rPr>
        <sz val="6"/>
        <rFont val="Arial"/>
        <family val="34"/>
      </rPr>
      <t>20141  HIDES,SKINS,PELTS</t>
    </r>
  </si>
  <si>
    <r>
      <rPr>
        <sz val="6"/>
        <rFont val="Arial"/>
        <family val="34"/>
      </rPr>
      <t>2015 DRSD POULTRY FRESH</t>
    </r>
  </si>
  <si>
    <r>
      <rPr>
        <sz val="6"/>
        <rFont val="Arial"/>
        <family val="34"/>
      </rPr>
      <t>2016 DRSD POULTRY FROZE</t>
    </r>
  </si>
  <si>
    <r>
      <rPr>
        <sz val="6"/>
        <rFont val="Arial"/>
        <family val="34"/>
      </rPr>
      <t>2017 PROCESSED POULTRY</t>
    </r>
  </si>
  <si>
    <r>
      <rPr>
        <sz val="6"/>
        <rFont val="Arial"/>
        <family val="34"/>
      </rPr>
      <t>202 DAIRY PRODUCTS</t>
    </r>
  </si>
  <si>
    <r>
      <rPr>
        <sz val="6"/>
        <rFont val="Arial"/>
        <family val="34"/>
      </rPr>
      <t>2021 CREAMERY BUTTER</t>
    </r>
  </si>
  <si>
    <r>
      <rPr>
        <sz val="6"/>
        <rFont val="Arial"/>
        <family val="34"/>
      </rPr>
      <t>2023 CONDENS,EVAP MILK</t>
    </r>
  </si>
  <si>
    <r>
      <rPr>
        <sz val="6"/>
        <rFont val="Arial"/>
        <family val="34"/>
      </rPr>
      <t>2024 ICECREAM/FROZ DESS</t>
    </r>
  </si>
  <si>
    <r>
      <rPr>
        <sz val="6"/>
        <rFont val="Arial"/>
        <family val="34"/>
      </rPr>
      <t>2025 CHEESE DAIRY PROD</t>
    </r>
  </si>
  <si>
    <r>
      <rPr>
        <sz val="6"/>
        <rFont val="Arial"/>
        <family val="34"/>
      </rPr>
      <t>2026 W HOLE/SKIM MILK</t>
    </r>
  </si>
  <si>
    <r>
      <rPr>
        <sz val="6"/>
        <rFont val="Arial"/>
        <family val="34"/>
      </rPr>
      <t>203 CAN FRUITS,VEG,SEA</t>
    </r>
  </si>
  <si>
    <r>
      <rPr>
        <sz val="6"/>
        <rFont val="Arial"/>
        <family val="34"/>
      </rPr>
      <t>2031 CANNED,CURED SEA F</t>
    </r>
  </si>
  <si>
    <r>
      <rPr>
        <sz val="6"/>
        <rFont val="Arial"/>
        <family val="34"/>
      </rPr>
      <t>2032 CANNED SPECIALT.</t>
    </r>
  </si>
  <si>
    <r>
      <rPr>
        <sz val="6"/>
        <rFont val="Arial"/>
        <family val="34"/>
      </rPr>
      <t>2033 CAN FRUITS,VEGETE</t>
    </r>
  </si>
  <si>
    <r>
      <rPr>
        <sz val="6"/>
        <rFont val="Arial"/>
        <family val="34"/>
      </rPr>
      <t>2034 DRIED FRUIT/VEGETE</t>
    </r>
  </si>
  <si>
    <r>
      <rPr>
        <sz val="6"/>
        <rFont val="Arial"/>
        <family val="34"/>
      </rPr>
      <t>2035 FRUIT &amp; VEG SAUCE</t>
    </r>
  </si>
  <si>
    <r>
      <rPr>
        <sz val="6"/>
        <rFont val="Arial"/>
        <family val="34"/>
      </rPr>
      <t>2036 FRESH/FROZEN FISH</t>
    </r>
  </si>
  <si>
    <r>
      <rPr>
        <sz val="6"/>
        <rFont val="Arial"/>
        <family val="34"/>
      </rPr>
      <t>2037 FRZN FRUITS, JUICE</t>
    </r>
  </si>
  <si>
    <r>
      <rPr>
        <sz val="6"/>
        <rFont val="Arial"/>
        <family val="34"/>
      </rPr>
      <t>2038 FROZEN SPECIALT.</t>
    </r>
  </si>
  <si>
    <r>
      <rPr>
        <sz val="6"/>
        <rFont val="Arial"/>
        <family val="34"/>
      </rPr>
      <t>2039 CAN PR FRUITS VEGE</t>
    </r>
  </si>
  <si>
    <r>
      <rPr>
        <sz val="6"/>
        <rFont val="Arial"/>
        <family val="34"/>
      </rPr>
      <t>204 GRAIN MILL PROD</t>
    </r>
  </si>
  <si>
    <r>
      <rPr>
        <sz val="6"/>
        <rFont val="Arial"/>
        <family val="34"/>
      </rPr>
      <t>2041 FLOUR/GRAIN MILL</t>
    </r>
  </si>
  <si>
    <r>
      <rPr>
        <sz val="6"/>
        <rFont val="Arial"/>
        <family val="34"/>
      </rPr>
      <t>20411 W HEAT FLOUR</t>
    </r>
  </si>
  <si>
    <r>
      <rPr>
        <sz val="6"/>
        <rFont val="Arial"/>
        <family val="34"/>
      </rPr>
      <t>20412 W HEAT BRAN</t>
    </r>
  </si>
  <si>
    <r>
      <rPr>
        <sz val="6"/>
        <rFont val="Arial"/>
        <family val="34"/>
      </rPr>
      <t>20421 PREP ANIMAL FEED</t>
    </r>
  </si>
  <si>
    <r>
      <rPr>
        <sz val="6"/>
        <rFont val="Arial"/>
        <family val="34"/>
      </rPr>
      <t>20423  CAN ANIMAL FEED</t>
    </r>
  </si>
  <si>
    <r>
      <rPr>
        <sz val="6"/>
        <rFont val="Arial"/>
        <family val="34"/>
      </rPr>
      <t>2043 CEREAL PREPARATION</t>
    </r>
  </si>
  <si>
    <r>
      <rPr>
        <sz val="6"/>
        <rFont val="Arial"/>
        <family val="34"/>
      </rPr>
      <t>2044 RICE,FLOUR,MEAL</t>
    </r>
  </si>
  <si>
    <r>
      <rPr>
        <sz val="6"/>
        <rFont val="Arial"/>
        <family val="34"/>
      </rPr>
      <t>2045 BLEND/PREPAR FLOUR</t>
    </r>
  </si>
  <si>
    <r>
      <rPr>
        <sz val="6"/>
        <rFont val="Arial"/>
        <family val="34"/>
      </rPr>
      <t>2046 W ET CORN MILLING</t>
    </r>
  </si>
  <si>
    <r>
      <rPr>
        <sz val="6"/>
        <rFont val="Arial"/>
        <family val="34"/>
      </rPr>
      <t>20461  CORN SYRUP</t>
    </r>
  </si>
  <si>
    <r>
      <rPr>
        <sz val="6"/>
        <rFont val="Arial"/>
        <family val="34"/>
      </rPr>
      <t>20462  CORN STARCH</t>
    </r>
  </si>
  <si>
    <r>
      <rPr>
        <sz val="6"/>
        <rFont val="Arial"/>
        <family val="34"/>
      </rPr>
      <t>20463  CORN SUGAR</t>
    </r>
  </si>
  <si>
    <r>
      <rPr>
        <sz val="6"/>
        <rFont val="Arial"/>
        <family val="34"/>
      </rPr>
      <t>20471  DOG,CAT FD EXC CAN</t>
    </r>
  </si>
  <si>
    <r>
      <rPr>
        <sz val="6"/>
        <rFont val="Arial"/>
        <family val="34"/>
      </rPr>
      <t>20472  CANNED DOG, CAT FD</t>
    </r>
  </si>
  <si>
    <r>
      <rPr>
        <sz val="6"/>
        <rFont val="Arial"/>
        <family val="34"/>
      </rPr>
      <t>205 BAKERY PRODUCTS</t>
    </r>
  </si>
  <si>
    <r>
      <rPr>
        <sz val="6"/>
        <rFont val="Arial"/>
        <family val="34"/>
      </rPr>
      <t>206 SUGAR (BEET/CANE)</t>
    </r>
  </si>
  <si>
    <r>
      <rPr>
        <sz val="6"/>
        <rFont val="Arial"/>
        <family val="34"/>
      </rPr>
      <t>2061 SUGAR MILL PROD.</t>
    </r>
  </si>
  <si>
    <r>
      <rPr>
        <sz val="6"/>
        <rFont val="Arial"/>
        <family val="34"/>
      </rPr>
      <t>20611  RAW CANE/BEET SGAR</t>
    </r>
  </si>
  <si>
    <r>
      <rPr>
        <sz val="6"/>
        <rFont val="Arial"/>
        <family val="34"/>
      </rPr>
      <t>20616 SUGAR MOLASSES</t>
    </r>
  </si>
  <si>
    <r>
      <rPr>
        <sz val="6"/>
        <rFont val="Arial"/>
        <family val="34"/>
      </rPr>
      <t>20617 BLACKSTRAP MOLASSE</t>
    </r>
  </si>
  <si>
    <r>
      <rPr>
        <sz val="6"/>
        <rFont val="Arial"/>
        <family val="34"/>
      </rPr>
      <t>2062 SUGAR,REFINED CANE</t>
    </r>
  </si>
  <si>
    <r>
      <rPr>
        <sz val="6"/>
        <rFont val="Arial"/>
        <family val="34"/>
      </rPr>
      <t>20625 SUGAR REF BY-PROD</t>
    </r>
  </si>
  <si>
    <r>
      <rPr>
        <sz val="6"/>
        <rFont val="Arial"/>
        <family val="34"/>
      </rPr>
      <t>20626  PULP,MOLASSES,BEET</t>
    </r>
  </si>
  <si>
    <r>
      <rPr>
        <sz val="6"/>
        <rFont val="Arial"/>
        <family val="34"/>
      </rPr>
      <t>207 CONFECTIONERY PRD</t>
    </r>
  </si>
  <si>
    <r>
      <rPr>
        <sz val="6"/>
        <rFont val="Arial"/>
        <family val="34"/>
      </rPr>
      <t>208 BEVERAGES EXTRACT</t>
    </r>
  </si>
  <si>
    <r>
      <rPr>
        <sz val="6"/>
        <rFont val="Arial"/>
        <family val="34"/>
      </rPr>
      <t>20821  BEER,ALE,PORTER</t>
    </r>
  </si>
  <si>
    <r>
      <rPr>
        <sz val="6"/>
        <rFont val="Arial"/>
        <family val="34"/>
      </rPr>
      <t>20823  MALT EXTRACT</t>
    </r>
  </si>
  <si>
    <r>
      <rPr>
        <sz val="6"/>
        <rFont val="Arial"/>
        <family val="34"/>
      </rPr>
      <t>2083 MALT</t>
    </r>
  </si>
  <si>
    <r>
      <rPr>
        <sz val="6"/>
        <rFont val="Arial"/>
        <family val="34"/>
      </rPr>
      <t>2084 W INES,BRANDY</t>
    </r>
  </si>
  <si>
    <r>
      <rPr>
        <sz val="6"/>
        <rFont val="Arial"/>
        <family val="34"/>
      </rPr>
      <t>20851  DISTILLED LIQUORS</t>
    </r>
  </si>
  <si>
    <r>
      <rPr>
        <sz val="6"/>
        <rFont val="Arial"/>
        <family val="34"/>
      </rPr>
      <t>20859 BY-PRD OF LIQUOR</t>
    </r>
  </si>
  <si>
    <r>
      <rPr>
        <sz val="6"/>
        <rFont val="Arial"/>
        <family val="34"/>
      </rPr>
      <t>2086 BTLD/CANNED DRINKS</t>
    </r>
  </si>
  <si>
    <r>
      <rPr>
        <sz val="6"/>
        <rFont val="Arial"/>
        <family val="34"/>
      </rPr>
      <t>2087 MISC EXTRACT/SYRUP</t>
    </r>
  </si>
  <si>
    <r>
      <rPr>
        <sz val="6"/>
        <rFont val="Arial"/>
        <family val="34"/>
      </rPr>
      <t>209 MISC FOOD PREP.</t>
    </r>
  </si>
  <si>
    <r>
      <rPr>
        <sz val="6"/>
        <rFont val="Arial"/>
        <family val="34"/>
      </rPr>
      <t>20911  COTTONSEED OIL</t>
    </r>
  </si>
  <si>
    <r>
      <rPr>
        <sz val="6"/>
        <rFont val="Arial"/>
        <family val="34"/>
      </rPr>
      <t>20914  COTTONSEED CAKE</t>
    </r>
  </si>
  <si>
    <r>
      <rPr>
        <sz val="6"/>
        <rFont val="Arial"/>
        <family val="34"/>
      </rPr>
      <t>20921 SOYBEAN OIL</t>
    </r>
  </si>
  <si>
    <r>
      <rPr>
        <sz val="6"/>
        <rFont val="Arial"/>
        <family val="34"/>
      </rPr>
      <t>20923 SOYBEAN CAKE</t>
    </r>
  </si>
  <si>
    <r>
      <rPr>
        <sz val="6"/>
        <rFont val="Arial"/>
        <family val="34"/>
      </rPr>
      <t>2093 VEG &amp; NUT OILS</t>
    </r>
  </si>
  <si>
    <r>
      <rPr>
        <sz val="6"/>
        <rFont val="Arial"/>
        <family val="34"/>
      </rPr>
      <t>2094 MARINE FATS/OILS</t>
    </r>
  </si>
  <si>
    <r>
      <rPr>
        <sz val="6"/>
        <rFont val="Arial"/>
        <family val="34"/>
      </rPr>
      <t>2095 ROASTED COFFEE</t>
    </r>
  </si>
  <si>
    <r>
      <rPr>
        <sz val="6"/>
        <rFont val="Arial"/>
        <family val="34"/>
      </rPr>
      <t>2096 SHRNG, TABLE OILS</t>
    </r>
  </si>
  <si>
    <r>
      <rPr>
        <sz val="6"/>
        <rFont val="Arial"/>
        <family val="34"/>
      </rPr>
      <t>2097 ICE, NATURAL/MANUF</t>
    </r>
  </si>
  <si>
    <r>
      <rPr>
        <sz val="6"/>
        <rFont val="Arial"/>
        <family val="34"/>
      </rPr>
      <t>2098 MACARONI,SPAGHETTI</t>
    </r>
  </si>
  <si>
    <r>
      <rPr>
        <sz val="6"/>
        <rFont val="Arial"/>
        <family val="34"/>
      </rPr>
      <t>21 TOBACCO PRODUCTS</t>
    </r>
  </si>
  <si>
    <r>
      <rPr>
        <sz val="6"/>
        <rFont val="Arial"/>
        <family val="34"/>
      </rPr>
      <t>211 CIGARETTES</t>
    </r>
  </si>
  <si>
    <r>
      <rPr>
        <sz val="6"/>
        <rFont val="Arial"/>
        <family val="34"/>
      </rPr>
      <t>212 CIGARS</t>
    </r>
  </si>
  <si>
    <r>
      <rPr>
        <sz val="6"/>
        <rFont val="Arial"/>
        <family val="34"/>
      </rPr>
      <t>213 CHEW /SMOKE TOBACCO</t>
    </r>
  </si>
  <si>
    <r>
      <rPr>
        <sz val="6"/>
        <rFont val="Arial"/>
        <family val="34"/>
      </rPr>
      <t>214 STEMME/REDRY TOBAC</t>
    </r>
  </si>
  <si>
    <r>
      <rPr>
        <sz val="6"/>
        <rFont val="Arial"/>
        <family val="34"/>
      </rPr>
      <t>22 TEXTILE MILL PROD</t>
    </r>
  </si>
  <si>
    <r>
      <rPr>
        <sz val="6"/>
        <rFont val="Arial"/>
        <family val="34"/>
      </rPr>
      <t>221 COTTON BROAD W OVEN</t>
    </r>
  </si>
  <si>
    <r>
      <rPr>
        <sz val="6"/>
        <rFont val="Arial"/>
        <family val="34"/>
      </rPr>
      <t>222 MANMADE FIBER/SILK</t>
    </r>
  </si>
  <si>
    <r>
      <rPr>
        <sz val="6"/>
        <rFont val="Arial"/>
        <family val="34"/>
      </rPr>
      <t>223 W OOL BROAD W OVEN F</t>
    </r>
  </si>
  <si>
    <r>
      <rPr>
        <sz val="6"/>
        <rFont val="Arial"/>
        <family val="34"/>
      </rPr>
      <t>224 NARROW FABRICS</t>
    </r>
  </si>
  <si>
    <r>
      <rPr>
        <sz val="6"/>
        <rFont val="Arial"/>
        <family val="34"/>
      </rPr>
      <t>225 KNIT FABRICS</t>
    </r>
  </si>
  <si>
    <r>
      <rPr>
        <sz val="6"/>
        <rFont val="Arial"/>
        <family val="34"/>
      </rPr>
      <t>227 FLOOR COVER,TEXTIL</t>
    </r>
  </si>
  <si>
    <r>
      <rPr>
        <sz val="6"/>
        <rFont val="Arial"/>
        <family val="34"/>
      </rPr>
      <t>228 YARN AND THREAD</t>
    </r>
  </si>
  <si>
    <r>
      <rPr>
        <sz val="6"/>
        <rFont val="Arial"/>
        <family val="34"/>
      </rPr>
      <t>229 MISC TEXTILE GOODS</t>
    </r>
  </si>
  <si>
    <r>
      <rPr>
        <sz val="6"/>
        <rFont val="Arial"/>
        <family val="34"/>
      </rPr>
      <t>2296 TIRE CORD/FABRICS</t>
    </r>
  </si>
  <si>
    <r>
      <rPr>
        <sz val="6"/>
        <rFont val="Arial"/>
        <family val="34"/>
      </rPr>
      <t>2297 W OOL AND MOHAIR</t>
    </r>
  </si>
  <si>
    <r>
      <rPr>
        <sz val="6"/>
        <rFont val="Arial"/>
        <family val="34"/>
      </rPr>
      <t>2298 CORDAGE AND TW INE</t>
    </r>
  </si>
  <si>
    <r>
      <rPr>
        <sz val="6"/>
        <rFont val="Arial"/>
        <family val="34"/>
      </rPr>
      <t>23 APPAR/FINISH TEXTI</t>
    </r>
  </si>
  <si>
    <r>
      <rPr>
        <sz val="6"/>
        <rFont val="Arial"/>
        <family val="34"/>
      </rPr>
      <t>231 MENS/BOYS CLOTHING</t>
    </r>
  </si>
  <si>
    <r>
      <rPr>
        <sz val="6"/>
        <rFont val="Arial"/>
        <family val="34"/>
      </rPr>
      <t>233 W OMEN,INFANT CLOTH</t>
    </r>
  </si>
  <si>
    <r>
      <rPr>
        <sz val="6"/>
        <rFont val="Arial"/>
        <family val="34"/>
      </rPr>
      <t>235 MILLINERY,HAT/CAP</t>
    </r>
  </si>
  <si>
    <r>
      <rPr>
        <sz val="6"/>
        <rFont val="Arial"/>
        <family val="34"/>
      </rPr>
      <t>237 FUR GOODS</t>
    </r>
  </si>
  <si>
    <r>
      <rPr>
        <sz val="6"/>
        <rFont val="Arial"/>
        <family val="34"/>
      </rPr>
      <t>238 MISC APPAREL/ACCES</t>
    </r>
  </si>
  <si>
    <r>
      <rPr>
        <sz val="6"/>
        <rFont val="Arial"/>
        <family val="34"/>
      </rPr>
      <t>239 MISC FABRIC TEXTIL</t>
    </r>
  </si>
  <si>
    <r>
      <rPr>
        <sz val="6"/>
        <rFont val="Arial"/>
        <family val="34"/>
      </rPr>
      <t>24 LUMBER &amp; W OOD PROD</t>
    </r>
  </si>
  <si>
    <r>
      <rPr>
        <sz val="6"/>
        <rFont val="Arial"/>
        <family val="34"/>
      </rPr>
      <t>241 PRIM FOREST PRD</t>
    </r>
  </si>
  <si>
    <r>
      <rPr>
        <sz val="6"/>
        <rFont val="Arial"/>
        <family val="34"/>
      </rPr>
      <t>24114 PULPW OOD LOGS</t>
    </r>
  </si>
  <si>
    <r>
      <rPr>
        <sz val="6"/>
        <rFont val="Arial"/>
        <family val="34"/>
      </rPr>
      <t>24115 PULPW OOD/W OOD CHIP</t>
    </r>
  </si>
  <si>
    <r>
      <rPr>
        <sz val="6"/>
        <rFont val="Arial"/>
        <family val="34"/>
      </rPr>
      <t>24116 W OOD POSTS,POLES</t>
    </r>
  </si>
  <si>
    <r>
      <rPr>
        <sz val="6"/>
        <rFont val="Arial"/>
        <family val="34"/>
      </rPr>
      <t>242 SAW MILL/PLANMILL</t>
    </r>
  </si>
  <si>
    <r>
      <rPr>
        <sz val="6"/>
        <rFont val="Arial"/>
        <family val="34"/>
      </rPr>
      <t>2421 LUMBER STOCK</t>
    </r>
  </si>
  <si>
    <r>
      <rPr>
        <sz val="6"/>
        <rFont val="Arial"/>
        <family val="34"/>
      </rPr>
      <t>24212 SAW ED TIES</t>
    </r>
  </si>
  <si>
    <r>
      <rPr>
        <sz val="6"/>
        <rFont val="Arial"/>
        <family val="34"/>
      </rPr>
      <t>2429 MISC SAW MILL</t>
    </r>
  </si>
  <si>
    <r>
      <rPr>
        <sz val="6"/>
        <rFont val="Arial"/>
        <family val="34"/>
      </rPr>
      <t>243 MILLW ORK, PLYW OOD</t>
    </r>
  </si>
  <si>
    <r>
      <rPr>
        <sz val="6"/>
        <rFont val="Arial"/>
        <family val="34"/>
      </rPr>
      <t>2431 MILLW ORK</t>
    </r>
  </si>
  <si>
    <r>
      <rPr>
        <sz val="6"/>
        <rFont val="Arial"/>
        <family val="34"/>
      </rPr>
      <t>2432 VENEER, PLYW OOD</t>
    </r>
  </si>
  <si>
    <r>
      <rPr>
        <sz val="6"/>
        <rFont val="Arial"/>
        <family val="34"/>
      </rPr>
      <t>244 W OODEN CONTAINERS</t>
    </r>
  </si>
  <si>
    <r>
      <rPr>
        <sz val="6"/>
        <rFont val="Arial"/>
        <family val="34"/>
      </rPr>
      <t>249 MISC W OOD PRODUCTS</t>
    </r>
  </si>
  <si>
    <r>
      <rPr>
        <sz val="6"/>
        <rFont val="Arial"/>
        <family val="34"/>
      </rPr>
      <t>2491 CREOSOTED/OIL W OOD</t>
    </r>
  </si>
  <si>
    <r>
      <rPr>
        <sz val="6"/>
        <rFont val="Arial"/>
        <family val="34"/>
      </rPr>
      <t>25 FURNITURE,FIXTURES</t>
    </r>
  </si>
  <si>
    <r>
      <rPr>
        <sz val="6"/>
        <rFont val="Arial"/>
        <family val="34"/>
      </rPr>
      <t>251 HOUSE/OFFICE FURNI</t>
    </r>
  </si>
  <si>
    <r>
      <rPr>
        <sz val="6"/>
        <rFont val="Arial"/>
        <family val="34"/>
      </rPr>
      <t>253 PUBLIC BLDG FURNIT</t>
    </r>
  </si>
  <si>
    <r>
      <rPr>
        <sz val="6"/>
        <rFont val="Arial"/>
        <family val="34"/>
      </rPr>
      <t>254 PARTITION,SHELVING</t>
    </r>
  </si>
  <si>
    <r>
      <rPr>
        <sz val="6"/>
        <rFont val="Arial"/>
        <family val="34"/>
      </rPr>
      <t>259 MISC FURNITURE</t>
    </r>
  </si>
  <si>
    <r>
      <rPr>
        <sz val="6"/>
        <rFont val="Arial"/>
        <family val="34"/>
      </rPr>
      <t>26 PULP,PAPER ALLIED</t>
    </r>
  </si>
  <si>
    <r>
      <rPr>
        <sz val="6"/>
        <rFont val="Arial"/>
        <family val="34"/>
      </rPr>
      <t>261 PULP,PULP MILL PRD</t>
    </r>
  </si>
  <si>
    <r>
      <rPr>
        <sz val="6"/>
        <rFont val="Arial"/>
        <family val="34"/>
      </rPr>
      <t>26111  PULP</t>
    </r>
  </si>
  <si>
    <r>
      <rPr>
        <sz val="6"/>
        <rFont val="Arial"/>
        <family val="34"/>
      </rPr>
      <t>262 PAPER,XCPT BUILD</t>
    </r>
  </si>
  <si>
    <r>
      <rPr>
        <sz val="6"/>
        <rFont val="Arial"/>
        <family val="34"/>
      </rPr>
      <t>26211  NEW SPRINT</t>
    </r>
  </si>
  <si>
    <r>
      <rPr>
        <sz val="6"/>
        <rFont val="Arial"/>
        <family val="34"/>
      </rPr>
      <t>26212  GROUND W OOD PAPER</t>
    </r>
  </si>
  <si>
    <r>
      <rPr>
        <sz val="6"/>
        <rFont val="Arial"/>
        <family val="34"/>
      </rPr>
      <t>26213 PRINTING PAPER</t>
    </r>
  </si>
  <si>
    <r>
      <rPr>
        <sz val="6"/>
        <rFont val="Arial"/>
        <family val="34"/>
      </rPr>
      <t>26214 W RAPPING PAPER</t>
    </r>
  </si>
  <si>
    <r>
      <rPr>
        <sz val="6"/>
        <rFont val="Arial"/>
        <family val="34"/>
      </rPr>
      <t>26217 SPEC INDUST. PAPER</t>
    </r>
  </si>
  <si>
    <r>
      <rPr>
        <sz val="6"/>
        <rFont val="Arial"/>
        <family val="34"/>
      </rPr>
      <t>26218 SANITARY TISSUE</t>
    </r>
  </si>
  <si>
    <r>
      <rPr>
        <sz val="6"/>
        <rFont val="Arial"/>
        <family val="34"/>
      </rPr>
      <t>263 PAPERBOARD,PULPBRD</t>
    </r>
  </si>
  <si>
    <r>
      <rPr>
        <sz val="6"/>
        <rFont val="Arial"/>
        <family val="34"/>
      </rPr>
      <t>264 CONVERTED PAPER</t>
    </r>
  </si>
  <si>
    <r>
      <rPr>
        <sz val="6"/>
        <rFont val="Arial"/>
        <family val="34"/>
      </rPr>
      <t>2643 PAPER BAGS</t>
    </r>
  </si>
  <si>
    <r>
      <rPr>
        <sz val="6"/>
        <rFont val="Arial"/>
        <family val="34"/>
      </rPr>
      <t>26471 SAN TISSUES/HEALTH</t>
    </r>
  </si>
  <si>
    <r>
      <rPr>
        <sz val="6"/>
        <rFont val="Arial"/>
        <family val="34"/>
      </rPr>
      <t>265 CONTAINERS &amp; BOXES</t>
    </r>
  </si>
  <si>
    <r>
      <rPr>
        <sz val="6"/>
        <rFont val="Arial"/>
        <family val="34"/>
      </rPr>
      <t>266 BUILDING PAPER/BRD</t>
    </r>
  </si>
  <si>
    <r>
      <rPr>
        <sz val="6"/>
        <rFont val="Arial"/>
        <family val="34"/>
      </rPr>
      <t>26613 W ALLBOARD</t>
    </r>
  </si>
  <si>
    <r>
      <rPr>
        <sz val="6"/>
        <rFont val="Arial"/>
        <family val="34"/>
      </rPr>
      <t>27 PRINTED MATTER</t>
    </r>
  </si>
  <si>
    <r>
      <rPr>
        <sz val="6"/>
        <rFont val="Arial"/>
        <family val="34"/>
      </rPr>
      <t>271 NEW SPAPERS</t>
    </r>
  </si>
  <si>
    <r>
      <rPr>
        <sz val="6"/>
        <rFont val="Arial"/>
        <family val="34"/>
      </rPr>
      <t>272 PERIODICALS</t>
    </r>
  </si>
  <si>
    <r>
      <rPr>
        <sz val="6"/>
        <rFont val="Arial"/>
        <family val="34"/>
      </rPr>
      <t>273 BOOKS</t>
    </r>
  </si>
  <si>
    <r>
      <rPr>
        <sz val="6"/>
        <rFont val="Arial"/>
        <family val="34"/>
      </rPr>
      <t>274 MISC PRINT MATTER</t>
    </r>
  </si>
  <si>
    <r>
      <rPr>
        <sz val="6"/>
        <rFont val="Arial"/>
        <family val="34"/>
      </rPr>
      <t>276 MANIFOLD BUSN FORM</t>
    </r>
  </si>
  <si>
    <r>
      <rPr>
        <sz val="6"/>
        <rFont val="Arial"/>
        <family val="34"/>
      </rPr>
      <t>277 GREETING CARDS</t>
    </r>
  </si>
  <si>
    <r>
      <rPr>
        <sz val="6"/>
        <rFont val="Arial"/>
        <family val="34"/>
      </rPr>
      <t>278 BLANKBOOK, BINDER</t>
    </r>
  </si>
  <si>
    <r>
      <rPr>
        <sz val="6"/>
        <rFont val="Arial"/>
        <family val="34"/>
      </rPr>
      <t>279 PRD SERVICE INDUST</t>
    </r>
  </si>
  <si>
    <r>
      <rPr>
        <sz val="6"/>
        <rFont val="Arial"/>
        <family val="34"/>
      </rPr>
      <t>28 CHEMICAL PRODUCTS</t>
    </r>
  </si>
  <si>
    <r>
      <rPr>
        <sz val="6"/>
        <rFont val="Arial"/>
        <family val="34"/>
      </rPr>
      <t>281 INDST CHEMICALS</t>
    </r>
  </si>
  <si>
    <r>
      <rPr>
        <sz val="6"/>
        <rFont val="Arial"/>
        <family val="34"/>
      </rPr>
      <t>2812 SODIUM,PTSM,CHEMS</t>
    </r>
  </si>
  <si>
    <r>
      <rPr>
        <sz val="6"/>
        <rFont val="Arial"/>
        <family val="34"/>
      </rPr>
      <t>28123 SODIUM CPD</t>
    </r>
  </si>
  <si>
    <r>
      <rPr>
        <sz val="6"/>
        <rFont val="Arial"/>
        <family val="34"/>
      </rPr>
      <t>2813 IND GASE,COMPRESSE</t>
    </r>
  </si>
  <si>
    <r>
      <rPr>
        <sz val="6"/>
        <rFont val="Arial"/>
        <family val="34"/>
      </rPr>
      <t>2814 CRUDE FROM COALTAR</t>
    </r>
  </si>
  <si>
    <r>
      <rPr>
        <sz val="6"/>
        <rFont val="Arial"/>
        <family val="34"/>
      </rPr>
      <t>2816 INORGANIC PIGMENTS</t>
    </r>
  </si>
  <si>
    <r>
      <rPr>
        <sz val="6"/>
        <rFont val="Arial"/>
        <family val="34"/>
      </rPr>
      <t>2818 MISC IND ORG CHEMC</t>
    </r>
  </si>
  <si>
    <r>
      <rPr>
        <sz val="6"/>
        <rFont val="Arial"/>
        <family val="34"/>
      </rPr>
      <t>28184  ALCOHOLS</t>
    </r>
  </si>
  <si>
    <r>
      <rPr>
        <sz val="6"/>
        <rFont val="Arial"/>
        <family val="34"/>
      </rPr>
      <t>2819 MISC IND INOR CHEM</t>
    </r>
  </si>
  <si>
    <r>
      <rPr>
        <sz val="6"/>
        <rFont val="Arial"/>
        <family val="34"/>
      </rPr>
      <t>28193 SULPHURIC ACID</t>
    </r>
  </si>
  <si>
    <r>
      <rPr>
        <sz val="6"/>
        <rFont val="Arial"/>
        <family val="34"/>
      </rPr>
      <t>282 PLSTC MATERIAL,SYN</t>
    </r>
  </si>
  <si>
    <r>
      <rPr>
        <sz val="6"/>
        <rFont val="Arial"/>
        <family val="34"/>
      </rPr>
      <t>28212 SYNTHETIC RUBBER</t>
    </r>
  </si>
  <si>
    <r>
      <rPr>
        <sz val="6"/>
        <rFont val="Arial"/>
        <family val="34"/>
      </rPr>
      <t>28213 SYNTHETIC FIBERS</t>
    </r>
  </si>
  <si>
    <r>
      <rPr>
        <sz val="6"/>
        <rFont val="Arial"/>
        <family val="34"/>
      </rPr>
      <t>283 DRUG (BIO PRD)</t>
    </r>
  </si>
  <si>
    <r>
      <rPr>
        <sz val="6"/>
        <rFont val="Arial"/>
        <family val="34"/>
      </rPr>
      <t>284 SOAP,DTRGNS,CLNG</t>
    </r>
  </si>
  <si>
    <r>
      <rPr>
        <sz val="6"/>
        <rFont val="Arial"/>
        <family val="34"/>
      </rPr>
      <t>2841 SOAP &amp; OTH DTRGNS</t>
    </r>
  </si>
  <si>
    <r>
      <rPr>
        <sz val="6"/>
        <rFont val="Arial"/>
        <family val="34"/>
      </rPr>
      <t>285 PAINTS,VRNSHS,LACQ</t>
    </r>
  </si>
  <si>
    <r>
      <rPr>
        <sz val="6"/>
        <rFont val="Arial"/>
        <family val="34"/>
      </rPr>
      <t>286 GUM AND W OOD CHEM</t>
    </r>
  </si>
  <si>
    <r>
      <rPr>
        <sz val="6"/>
        <rFont val="Arial"/>
        <family val="34"/>
      </rPr>
      <t>287 AGRICULTURAL CHEM</t>
    </r>
  </si>
  <si>
    <r>
      <rPr>
        <sz val="6"/>
        <rFont val="Arial"/>
        <family val="34"/>
      </rPr>
      <t>2871 FERTILIZERS</t>
    </r>
  </si>
  <si>
    <r>
      <rPr>
        <sz val="6"/>
        <rFont val="Arial"/>
        <family val="34"/>
      </rPr>
      <t>289 MISC CHEMICAL PRD</t>
    </r>
  </si>
  <si>
    <r>
      <rPr>
        <sz val="6"/>
        <rFont val="Arial"/>
        <family val="34"/>
      </rPr>
      <t>2892 EXPLOSIVES</t>
    </r>
  </si>
  <si>
    <r>
      <rPr>
        <sz val="6"/>
        <rFont val="Arial"/>
        <family val="34"/>
      </rPr>
      <t>28991 SALT, COMMON</t>
    </r>
  </si>
  <si>
    <r>
      <rPr>
        <sz val="6"/>
        <rFont val="Arial"/>
        <family val="34"/>
      </rPr>
      <t>29 PETROLEUM/COAL PRD</t>
    </r>
  </si>
  <si>
    <r>
      <rPr>
        <sz val="6"/>
        <rFont val="Arial"/>
        <family val="34"/>
      </rPr>
      <t>291 PRD OF PETROL REFI</t>
    </r>
  </si>
  <si>
    <r>
      <rPr>
        <sz val="6"/>
        <rFont val="Arial"/>
        <family val="34"/>
      </rPr>
      <t>29111  GSLN,JET,HIGH VOLA</t>
    </r>
  </si>
  <si>
    <r>
      <rPr>
        <sz val="6"/>
        <rFont val="Arial"/>
        <family val="34"/>
      </rPr>
      <t>29112  KEROSENE</t>
    </r>
  </si>
  <si>
    <r>
      <rPr>
        <sz val="6"/>
        <rFont val="Arial"/>
        <family val="34"/>
      </rPr>
      <t>29113  DISTILLAT FUEL OIL</t>
    </r>
  </si>
  <si>
    <r>
      <rPr>
        <sz val="6"/>
        <rFont val="Arial"/>
        <family val="34"/>
      </rPr>
      <t>29114 LUBRI,SIMILAR OILS</t>
    </r>
  </si>
  <si>
    <r>
      <rPr>
        <sz val="6"/>
        <rFont val="Arial"/>
        <family val="34"/>
      </rPr>
      <t>29115 LUBRICAT GREASES</t>
    </r>
  </si>
  <si>
    <r>
      <rPr>
        <sz val="6"/>
        <rFont val="Arial"/>
        <family val="34"/>
      </rPr>
      <t>29116  ASPHALT,TAR,PITCHE</t>
    </r>
  </si>
  <si>
    <r>
      <rPr>
        <sz val="6"/>
        <rFont val="Arial"/>
        <family val="34"/>
      </rPr>
      <t>29117  RESIDUAL FUEL OIL</t>
    </r>
  </si>
  <si>
    <r>
      <rPr>
        <sz val="6"/>
        <rFont val="Arial"/>
        <family val="34"/>
      </rPr>
      <t>29119 PETROLEUM REFINING</t>
    </r>
  </si>
  <si>
    <r>
      <rPr>
        <sz val="6"/>
        <rFont val="Arial"/>
        <family val="34"/>
      </rPr>
      <t>2912 LIQUEFIED PETROLEU</t>
    </r>
  </si>
  <si>
    <r>
      <rPr>
        <sz val="6"/>
        <rFont val="Arial"/>
        <family val="34"/>
      </rPr>
      <t>295 PAVING/ROOFING MAT</t>
    </r>
  </si>
  <si>
    <r>
      <rPr>
        <sz val="6"/>
        <rFont val="Arial"/>
        <family val="34"/>
      </rPr>
      <t>2951 ASPHALT PAVING BLC</t>
    </r>
  </si>
  <si>
    <r>
      <rPr>
        <sz val="6"/>
        <rFont val="Arial"/>
        <family val="34"/>
      </rPr>
      <t>2952 ASPHALT FELT/COAT</t>
    </r>
  </si>
  <si>
    <r>
      <rPr>
        <sz val="6"/>
        <rFont val="Arial"/>
        <family val="34"/>
      </rPr>
      <t>299 MSC PETROLEUM/COAL</t>
    </r>
  </si>
  <si>
    <r>
      <rPr>
        <sz val="6"/>
        <rFont val="Arial"/>
        <family val="34"/>
      </rPr>
      <t>29911  COAL/COKE BRIQUETT</t>
    </r>
  </si>
  <si>
    <r>
      <rPr>
        <sz val="6"/>
        <rFont val="Arial"/>
        <family val="34"/>
      </rPr>
      <t>29913 PETROLEUM COKE</t>
    </r>
  </si>
  <si>
    <r>
      <rPr>
        <sz val="6"/>
        <rFont val="Arial"/>
        <family val="34"/>
      </rPr>
      <t>29914  COKE PRD FROM COAL</t>
    </r>
  </si>
  <si>
    <r>
      <rPr>
        <sz val="6"/>
        <rFont val="Arial"/>
        <family val="34"/>
      </rPr>
      <t>30 RUBBER AND PLASTIC</t>
    </r>
  </si>
  <si>
    <r>
      <rPr>
        <sz val="6"/>
        <rFont val="Arial"/>
        <family val="34"/>
      </rPr>
      <t>301 TIRES,INNER TUBES</t>
    </r>
  </si>
  <si>
    <r>
      <rPr>
        <sz val="6"/>
        <rFont val="Arial"/>
        <family val="34"/>
      </rPr>
      <t>302 RUBBER/PLAST FOOTW</t>
    </r>
  </si>
  <si>
    <r>
      <rPr>
        <sz val="6"/>
        <rFont val="Arial"/>
        <family val="34"/>
      </rPr>
      <t>303 RECLAIMED RUBBER</t>
    </r>
  </si>
  <si>
    <r>
      <rPr>
        <sz val="6"/>
        <rFont val="Arial"/>
        <family val="34"/>
      </rPr>
      <t>304 RUBBER/PLASTC HOSE</t>
    </r>
  </si>
  <si>
    <r>
      <rPr>
        <sz val="6"/>
        <rFont val="Arial"/>
        <family val="34"/>
      </rPr>
      <t>306 MISC FABRD RUBBER</t>
    </r>
  </si>
  <si>
    <r>
      <rPr>
        <sz val="6"/>
        <rFont val="Arial"/>
        <family val="34"/>
      </rPr>
      <t>307 MISC PLASTIC PRODS</t>
    </r>
  </si>
  <si>
    <r>
      <rPr>
        <sz val="6"/>
        <rFont val="Arial"/>
        <family val="34"/>
      </rPr>
      <t>31 LEATHER PRODUCTS</t>
    </r>
  </si>
  <si>
    <r>
      <rPr>
        <sz val="6"/>
        <rFont val="Arial"/>
        <family val="34"/>
      </rPr>
      <t>311 LEATHER</t>
    </r>
  </si>
  <si>
    <r>
      <rPr>
        <sz val="6"/>
        <rFont val="Arial"/>
        <family val="34"/>
      </rPr>
      <t>312 IND LEATHER BELTS</t>
    </r>
  </si>
  <si>
    <r>
      <rPr>
        <sz val="6"/>
        <rFont val="Arial"/>
        <family val="34"/>
      </rPr>
      <t>313 BOOT/SHOE CUT STCK</t>
    </r>
  </si>
  <si>
    <r>
      <rPr>
        <sz val="6"/>
        <rFont val="Arial"/>
        <family val="34"/>
      </rPr>
      <t>314 FOOTW EAR,EXC RUBBR</t>
    </r>
  </si>
  <si>
    <r>
      <rPr>
        <sz val="6"/>
        <rFont val="Arial"/>
        <family val="34"/>
      </rPr>
      <t>315 LEATHER GLOVES/MIT</t>
    </r>
  </si>
  <si>
    <r>
      <rPr>
        <sz val="6"/>
        <rFont val="Arial"/>
        <family val="34"/>
      </rPr>
      <t>316 LUGGAGE, HANDBAGS</t>
    </r>
  </si>
  <si>
    <r>
      <rPr>
        <sz val="6"/>
        <rFont val="Arial"/>
        <family val="34"/>
      </rPr>
      <t>319 MISC LEATHER GOODS</t>
    </r>
  </si>
  <si>
    <r>
      <rPr>
        <sz val="6"/>
        <rFont val="Arial"/>
        <family val="34"/>
      </rPr>
      <t>32 STONE, CLAY, GLASS</t>
    </r>
  </si>
  <si>
    <r>
      <rPr>
        <sz val="6"/>
        <rFont val="Arial"/>
        <family val="34"/>
      </rPr>
      <t>321 FLAT GLASS</t>
    </r>
  </si>
  <si>
    <r>
      <rPr>
        <sz val="6"/>
        <rFont val="Arial"/>
        <family val="34"/>
      </rPr>
      <t>322 GLASS &amp; GLASSW ARE</t>
    </r>
  </si>
  <si>
    <r>
      <rPr>
        <sz val="6"/>
        <rFont val="Arial"/>
        <family val="34"/>
      </rPr>
      <t>3221 GLASS CONTAINERS</t>
    </r>
  </si>
  <si>
    <r>
      <rPr>
        <sz val="6"/>
        <rFont val="Arial"/>
        <family val="34"/>
      </rPr>
      <t>324 HYDRAULIC CEMENT</t>
    </r>
  </si>
  <si>
    <r>
      <rPr>
        <sz val="6"/>
        <rFont val="Arial"/>
        <family val="34"/>
      </rPr>
      <t>32411  CEMENT,HYDLC,PORTD</t>
    </r>
  </si>
  <si>
    <r>
      <rPr>
        <sz val="6"/>
        <rFont val="Arial"/>
        <family val="34"/>
      </rPr>
      <t>325 STRUCTUR CLAY PROD</t>
    </r>
  </si>
  <si>
    <r>
      <rPr>
        <sz val="6"/>
        <rFont val="Arial"/>
        <family val="34"/>
      </rPr>
      <t>3251 BRICK/STRUCT CLAY</t>
    </r>
  </si>
  <si>
    <r>
      <rPr>
        <sz val="6"/>
        <rFont val="Arial"/>
        <family val="34"/>
      </rPr>
      <t>32511 BRICK/BLOCKS CLAY</t>
    </r>
  </si>
  <si>
    <r>
      <rPr>
        <sz val="6"/>
        <rFont val="Arial"/>
        <family val="34"/>
      </rPr>
      <t>3253 CERAMIC W ALL/FLOOR</t>
    </r>
  </si>
  <si>
    <r>
      <rPr>
        <sz val="6"/>
        <rFont val="Arial"/>
        <family val="34"/>
      </rPr>
      <t>3255 REFRACTORIES</t>
    </r>
  </si>
  <si>
    <r>
      <rPr>
        <sz val="6"/>
        <rFont val="Arial"/>
        <family val="34"/>
      </rPr>
      <t>3259 MISC STRUCT CLAY</t>
    </r>
  </si>
  <si>
    <r>
      <rPr>
        <sz val="6"/>
        <rFont val="Arial"/>
        <family val="34"/>
      </rPr>
      <t>32594  CLAY ROOFING TILE</t>
    </r>
  </si>
  <si>
    <r>
      <rPr>
        <sz val="6"/>
        <rFont val="Arial"/>
        <family val="34"/>
      </rPr>
      <t>326 POTTERY/RELATED PR</t>
    </r>
  </si>
  <si>
    <r>
      <rPr>
        <sz val="6"/>
        <rFont val="Arial"/>
        <family val="34"/>
      </rPr>
      <t>327 CONCRETE, GYPSUM</t>
    </r>
  </si>
  <si>
    <r>
      <rPr>
        <sz val="6"/>
        <rFont val="Arial"/>
        <family val="34"/>
      </rPr>
      <t>3271 CONCRETE PRODUCTS</t>
    </r>
  </si>
  <si>
    <r>
      <rPr>
        <sz val="6"/>
        <rFont val="Arial"/>
        <family val="34"/>
      </rPr>
      <t>3274 LIME/LIME PLASTER</t>
    </r>
  </si>
  <si>
    <r>
      <rPr>
        <sz val="6"/>
        <rFont val="Arial"/>
        <family val="34"/>
      </rPr>
      <t>3275 GYPSUM PRODUCTS</t>
    </r>
  </si>
  <si>
    <r>
      <rPr>
        <sz val="6"/>
        <rFont val="Arial"/>
        <family val="34"/>
      </rPr>
      <t>328 CUT STONE/STONE PR</t>
    </r>
  </si>
  <si>
    <r>
      <rPr>
        <sz val="6"/>
        <rFont val="Arial"/>
        <family val="34"/>
      </rPr>
      <t>329 ABRASIVES,ASBESTOS</t>
    </r>
  </si>
  <si>
    <r>
      <rPr>
        <sz val="6"/>
        <rFont val="Arial"/>
        <family val="34"/>
      </rPr>
      <t>3291 ABRASIVE PRODUCTS</t>
    </r>
  </si>
  <si>
    <r>
      <rPr>
        <sz val="6"/>
        <rFont val="Arial"/>
        <family val="34"/>
      </rPr>
      <t>3295 NNMETIC MNRLS/EART</t>
    </r>
  </si>
  <si>
    <r>
      <rPr>
        <sz val="6"/>
        <rFont val="Arial"/>
        <family val="34"/>
      </rPr>
      <t>33 PRIMARY METAL PROD</t>
    </r>
  </si>
  <si>
    <r>
      <rPr>
        <sz val="6"/>
        <rFont val="Arial"/>
        <family val="34"/>
      </rPr>
      <t>331 STEEL W ORKS</t>
    </r>
  </si>
  <si>
    <r>
      <rPr>
        <sz val="6"/>
        <rFont val="Arial"/>
        <family val="34"/>
      </rPr>
      <t>33111 PIG IRON</t>
    </r>
  </si>
  <si>
    <r>
      <rPr>
        <sz val="6"/>
        <rFont val="Arial"/>
        <family val="34"/>
      </rPr>
      <t>33112  FURNACE SLAG</t>
    </r>
  </si>
  <si>
    <r>
      <rPr>
        <sz val="6"/>
        <rFont val="Arial"/>
        <family val="34"/>
      </rPr>
      <t>33119  COKE OVEN PRD</t>
    </r>
  </si>
  <si>
    <r>
      <rPr>
        <sz val="6"/>
        <rFont val="Arial"/>
        <family val="34"/>
      </rPr>
      <t>3312 PRIMARY IRON/STEEL</t>
    </r>
  </si>
  <si>
    <r>
      <rPr>
        <sz val="6"/>
        <rFont val="Arial"/>
        <family val="34"/>
      </rPr>
      <t>33121 STEEL INGOT</t>
    </r>
  </si>
  <si>
    <r>
      <rPr>
        <sz val="6"/>
        <rFont val="Arial"/>
        <family val="34"/>
      </rPr>
      <t>3313 ELECTMETALLURGICAL</t>
    </r>
  </si>
  <si>
    <r>
      <rPr>
        <sz val="6"/>
        <rFont val="Arial"/>
        <family val="34"/>
      </rPr>
      <t>3315 STEEL W IRE, NAILS</t>
    </r>
  </si>
  <si>
    <r>
      <rPr>
        <sz val="6"/>
        <rFont val="Arial"/>
        <family val="34"/>
      </rPr>
      <t>332 IRON/STEEL CASTING</t>
    </r>
  </si>
  <si>
    <r>
      <rPr>
        <sz val="6"/>
        <rFont val="Arial"/>
        <family val="34"/>
      </rPr>
      <t>33211  IRON/STEEL CASTPIP</t>
    </r>
  </si>
  <si>
    <r>
      <rPr>
        <sz val="6"/>
        <rFont val="Arial"/>
        <family val="34"/>
      </rPr>
      <t>333 NONFERROUS METALS</t>
    </r>
  </si>
  <si>
    <r>
      <rPr>
        <sz val="6"/>
        <rFont val="Arial"/>
        <family val="34"/>
      </rPr>
      <t>3331 PRIM COPPER/ BASE</t>
    </r>
  </si>
  <si>
    <r>
      <rPr>
        <sz val="6"/>
        <rFont val="Arial"/>
        <family val="34"/>
      </rPr>
      <t>3332 PRIME LEAD SMELTER</t>
    </r>
  </si>
  <si>
    <r>
      <rPr>
        <sz val="6"/>
        <rFont val="Arial"/>
        <family val="34"/>
      </rPr>
      <t>3333 PRIM ZINC SHELTER</t>
    </r>
  </si>
  <si>
    <r>
      <rPr>
        <sz val="6"/>
        <rFont val="Arial"/>
        <family val="34"/>
      </rPr>
      <t>3334 PRIM ALUMINUM SHEL</t>
    </r>
  </si>
  <si>
    <r>
      <rPr>
        <sz val="6"/>
        <rFont val="Arial"/>
        <family val="34"/>
      </rPr>
      <t>335 NONFERROUS METAL</t>
    </r>
  </si>
  <si>
    <r>
      <rPr>
        <sz val="6"/>
        <rFont val="Arial"/>
        <family val="34"/>
      </rPr>
      <t>3351 COPPER,BRASS,BRONZ</t>
    </r>
  </si>
  <si>
    <r>
      <rPr>
        <sz val="6"/>
        <rFont val="Arial"/>
        <family val="34"/>
      </rPr>
      <t>3352 ALUMINUM SHAPES</t>
    </r>
  </si>
  <si>
    <r>
      <rPr>
        <sz val="6"/>
        <rFont val="Arial"/>
        <family val="34"/>
      </rPr>
      <t>3357 NONFERROUS METAL</t>
    </r>
  </si>
  <si>
    <r>
      <rPr>
        <sz val="6"/>
        <rFont val="Arial"/>
        <family val="34"/>
      </rPr>
      <t>336 NONFERROUS/BASE</t>
    </r>
  </si>
  <si>
    <r>
      <rPr>
        <sz val="6"/>
        <rFont val="Arial"/>
        <family val="34"/>
      </rPr>
      <t>3361 ALUMINUM/BASE ALLO</t>
    </r>
  </si>
  <si>
    <r>
      <rPr>
        <sz val="6"/>
        <rFont val="Arial"/>
        <family val="34"/>
      </rPr>
      <t>3362 BRASS,BRONZE,COPPE</t>
    </r>
  </si>
  <si>
    <r>
      <rPr>
        <sz val="6"/>
        <rFont val="Arial"/>
        <family val="34"/>
      </rPr>
      <t>339 MISC PRIM METAL PR</t>
    </r>
  </si>
  <si>
    <r>
      <rPr>
        <sz val="6"/>
        <rFont val="Arial"/>
        <family val="34"/>
      </rPr>
      <t>3391 IRON/STEEL FORGING</t>
    </r>
  </si>
  <si>
    <r>
      <rPr>
        <sz val="6"/>
        <rFont val="Arial"/>
        <family val="34"/>
      </rPr>
      <t>3392 NONFERROUS FORGING</t>
    </r>
  </si>
  <si>
    <r>
      <rPr>
        <sz val="6"/>
        <rFont val="Arial"/>
        <family val="34"/>
      </rPr>
      <t>34 FABRICATED METAL</t>
    </r>
  </si>
  <si>
    <r>
      <rPr>
        <sz val="6"/>
        <rFont val="Arial"/>
        <family val="34"/>
      </rPr>
      <t>341 METAL CANS</t>
    </r>
  </si>
  <si>
    <r>
      <rPr>
        <sz val="6"/>
        <rFont val="Arial"/>
        <family val="34"/>
      </rPr>
      <t>342 CUTLERY, HARDW ARE</t>
    </r>
  </si>
  <si>
    <r>
      <rPr>
        <sz val="6"/>
        <rFont val="Arial"/>
        <family val="34"/>
      </rPr>
      <t>343 PLUMBIN/HEATIN APP</t>
    </r>
  </si>
  <si>
    <r>
      <rPr>
        <sz val="6"/>
        <rFont val="Arial"/>
        <family val="34"/>
      </rPr>
      <t>3433 HEATING EQUIPMENT</t>
    </r>
  </si>
  <si>
    <r>
      <rPr>
        <sz val="6"/>
        <rFont val="Arial"/>
        <family val="34"/>
      </rPr>
      <t>344 FABRIC STRUC METAL</t>
    </r>
  </si>
  <si>
    <r>
      <rPr>
        <sz val="6"/>
        <rFont val="Arial"/>
        <family val="34"/>
      </rPr>
      <t>3441 FABRIC STRUC METAL</t>
    </r>
  </si>
  <si>
    <r>
      <rPr>
        <sz val="6"/>
        <rFont val="Arial"/>
        <family val="34"/>
      </rPr>
      <t>34411  FABRIC STRUC IRON</t>
    </r>
  </si>
  <si>
    <r>
      <rPr>
        <sz val="6"/>
        <rFont val="Arial"/>
        <family val="34"/>
      </rPr>
      <t>345 BOLTS,NUTS,SCREW S</t>
    </r>
  </si>
  <si>
    <r>
      <rPr>
        <sz val="6"/>
        <rFont val="Arial"/>
        <family val="34"/>
      </rPr>
      <t>346 METAL STAMPING</t>
    </r>
  </si>
  <si>
    <r>
      <rPr>
        <sz val="6"/>
        <rFont val="Arial"/>
        <family val="34"/>
      </rPr>
      <t>348 MISC FABR W IRE PRD</t>
    </r>
  </si>
  <si>
    <r>
      <rPr>
        <sz val="6"/>
        <rFont val="Arial"/>
        <family val="34"/>
      </rPr>
      <t>349 MISC FAB METAL PRD</t>
    </r>
  </si>
  <si>
    <r>
      <rPr>
        <sz val="6"/>
        <rFont val="Arial"/>
        <family val="34"/>
      </rPr>
      <t>3491 METAL SHIPPIN CONT</t>
    </r>
  </si>
  <si>
    <r>
      <rPr>
        <sz val="6"/>
        <rFont val="Arial"/>
        <family val="34"/>
      </rPr>
      <t>3494 VALVES &amp; PIPE FTG</t>
    </r>
  </si>
  <si>
    <r>
      <rPr>
        <sz val="6"/>
        <rFont val="Arial"/>
        <family val="34"/>
      </rPr>
      <t>35 MACHINERY</t>
    </r>
  </si>
  <si>
    <r>
      <rPr>
        <sz val="6"/>
        <rFont val="Arial"/>
        <family val="34"/>
      </rPr>
      <t>351 ENGINES/TURBINES</t>
    </r>
  </si>
  <si>
    <r>
      <rPr>
        <sz val="6"/>
        <rFont val="Arial"/>
        <family val="34"/>
      </rPr>
      <t>352 FARM MACHINERY</t>
    </r>
  </si>
  <si>
    <r>
      <rPr>
        <sz val="6"/>
        <rFont val="Arial"/>
        <family val="34"/>
      </rPr>
      <t>3524 GARDEN TRACTORS</t>
    </r>
  </si>
  <si>
    <r>
      <rPr>
        <sz val="6"/>
        <rFont val="Arial"/>
        <family val="34"/>
      </rPr>
      <t>353 CONS,MINING,MATERI</t>
    </r>
  </si>
  <si>
    <r>
      <rPr>
        <sz val="6"/>
        <rFont val="Arial"/>
        <family val="34"/>
      </rPr>
      <t>3531 CONS MACHINERY</t>
    </r>
  </si>
  <si>
    <r>
      <rPr>
        <sz val="6"/>
        <rFont val="Arial"/>
        <family val="34"/>
      </rPr>
      <t>3532 MINING MACHY,EQPT</t>
    </r>
  </si>
  <si>
    <r>
      <rPr>
        <sz val="6"/>
        <rFont val="Arial"/>
        <family val="34"/>
      </rPr>
      <t>3533 OIL FIELD MACHINER</t>
    </r>
  </si>
  <si>
    <r>
      <rPr>
        <sz val="6"/>
        <rFont val="Arial"/>
        <family val="34"/>
      </rPr>
      <t>3537 IND TRUCKS,TRACTOR</t>
    </r>
  </si>
  <si>
    <r>
      <rPr>
        <sz val="6"/>
        <rFont val="Arial"/>
        <family val="34"/>
      </rPr>
      <t>354 METALW ORKING MACHN</t>
    </r>
  </si>
  <si>
    <r>
      <rPr>
        <sz val="6"/>
        <rFont val="Arial"/>
        <family val="34"/>
      </rPr>
      <t>355 SPEC INDTRY MACHIN</t>
    </r>
  </si>
  <si>
    <r>
      <rPr>
        <sz val="6"/>
        <rFont val="Arial"/>
        <family val="34"/>
      </rPr>
      <t>356 GEN INDTRL MACHINE</t>
    </r>
  </si>
  <si>
    <r>
      <rPr>
        <sz val="6"/>
        <rFont val="Arial"/>
        <family val="34"/>
      </rPr>
      <t>357 OFFICE, COMPUTING</t>
    </r>
  </si>
  <si>
    <r>
      <rPr>
        <sz val="6"/>
        <rFont val="Arial"/>
        <family val="34"/>
      </rPr>
      <t>358 SERVICE IND MACHIN</t>
    </r>
  </si>
  <si>
    <r>
      <rPr>
        <sz val="6"/>
        <rFont val="Arial"/>
        <family val="34"/>
      </rPr>
      <t>359 MISC MACHNRY/PARTS</t>
    </r>
  </si>
  <si>
    <r>
      <rPr>
        <sz val="6"/>
        <rFont val="Arial"/>
        <family val="34"/>
      </rPr>
      <t>36 ELECT MACHY, EQPT</t>
    </r>
  </si>
  <si>
    <r>
      <rPr>
        <sz val="6"/>
        <rFont val="Arial"/>
        <family val="34"/>
      </rPr>
      <t>361 ELECT TRANS &amp; DIST</t>
    </r>
  </si>
  <si>
    <r>
      <rPr>
        <sz val="6"/>
        <rFont val="Arial"/>
        <family val="34"/>
      </rPr>
      <t>362 ELECT INDUST APPAR</t>
    </r>
  </si>
  <si>
    <r>
      <rPr>
        <sz val="6"/>
        <rFont val="Arial"/>
        <family val="34"/>
      </rPr>
      <t>363 HOUSEHOLD APPLIANC</t>
    </r>
  </si>
  <si>
    <r>
      <rPr>
        <sz val="6"/>
        <rFont val="Arial"/>
        <family val="34"/>
      </rPr>
      <t>3631 HOUSEHOLD COOKING</t>
    </r>
  </si>
  <si>
    <r>
      <rPr>
        <sz val="6"/>
        <rFont val="Arial"/>
        <family val="34"/>
      </rPr>
      <t>3632 HOUSEHOLD REFRIG</t>
    </r>
  </si>
  <si>
    <r>
      <rPr>
        <sz val="6"/>
        <rFont val="Arial"/>
        <family val="34"/>
      </rPr>
      <t>3633 HOUSEHOLD LAUNDRY</t>
    </r>
  </si>
  <si>
    <r>
      <rPr>
        <sz val="6"/>
        <rFont val="Arial"/>
        <family val="34"/>
      </rPr>
      <t>364 ELECTRIC LIGHTING</t>
    </r>
  </si>
  <si>
    <r>
      <rPr>
        <sz val="6"/>
        <rFont val="Arial"/>
        <family val="34"/>
      </rPr>
      <t>365 RADIO AND TV SETS</t>
    </r>
  </si>
  <si>
    <r>
      <rPr>
        <sz val="6"/>
        <rFont val="Arial"/>
        <family val="34"/>
      </rPr>
      <t>366 COMMUNICATION EQUI</t>
    </r>
  </si>
  <si>
    <r>
      <rPr>
        <sz val="6"/>
        <rFont val="Arial"/>
        <family val="34"/>
      </rPr>
      <t>367 ELECTRONIC COMPONE</t>
    </r>
  </si>
  <si>
    <r>
      <rPr>
        <sz val="6"/>
        <rFont val="Arial"/>
        <family val="34"/>
      </rPr>
      <t>369 MISC ELECT MACHINE</t>
    </r>
  </si>
  <si>
    <r>
      <rPr>
        <sz val="6"/>
        <rFont val="Arial"/>
        <family val="34"/>
      </rPr>
      <t>37 TRANSPORTATION EQP</t>
    </r>
  </si>
  <si>
    <r>
      <rPr>
        <sz val="6"/>
        <rFont val="Arial"/>
        <family val="34"/>
      </rPr>
      <t>371 MOTOR VEHICLES/EQP</t>
    </r>
  </si>
  <si>
    <r>
      <rPr>
        <sz val="6"/>
        <rFont val="Arial"/>
        <family val="34"/>
      </rPr>
      <t>3711 MOTOR VEHICLES</t>
    </r>
  </si>
  <si>
    <r>
      <rPr>
        <sz val="6"/>
        <rFont val="Arial"/>
        <family val="34"/>
      </rPr>
      <t>37111 PASSENGER CARS</t>
    </r>
  </si>
  <si>
    <r>
      <rPr>
        <sz val="6"/>
        <rFont val="Arial"/>
        <family val="34"/>
      </rPr>
      <t>37112  TRUCK TRACT,TRUCKS</t>
    </r>
  </si>
  <si>
    <r>
      <rPr>
        <sz val="6"/>
        <rFont val="Arial"/>
        <family val="34"/>
      </rPr>
      <t>37113  MOTOR COACHES,ASSD</t>
    </r>
  </si>
  <si>
    <r>
      <rPr>
        <sz val="6"/>
        <rFont val="Arial"/>
        <family val="34"/>
      </rPr>
      <t>3712 PASSENGER CAR BODI</t>
    </r>
  </si>
  <si>
    <r>
      <rPr>
        <sz val="6"/>
        <rFont val="Arial"/>
        <family val="34"/>
      </rPr>
      <t>3713 TRUCK AND BUS BODI</t>
    </r>
  </si>
  <si>
    <r>
      <rPr>
        <sz val="6"/>
        <rFont val="Arial"/>
        <family val="34"/>
      </rPr>
      <t>3714 MOTOR VEHICLE PART</t>
    </r>
  </si>
  <si>
    <r>
      <rPr>
        <sz val="6"/>
        <rFont val="Arial"/>
        <family val="34"/>
      </rPr>
      <t>37147  MOTOR VEHICLE BODY</t>
    </r>
  </si>
  <si>
    <r>
      <rPr>
        <sz val="6"/>
        <rFont val="Arial"/>
        <family val="34"/>
      </rPr>
      <t>3715 TRUCK TRAILERS</t>
    </r>
  </si>
  <si>
    <r>
      <rPr>
        <sz val="6"/>
        <rFont val="Arial"/>
        <family val="34"/>
      </rPr>
      <t>372 AIRCRAFT AND PARTS</t>
    </r>
  </si>
  <si>
    <r>
      <rPr>
        <sz val="6"/>
        <rFont val="Arial"/>
        <family val="34"/>
      </rPr>
      <t>373 SHIPS AND BOATS</t>
    </r>
  </si>
  <si>
    <r>
      <rPr>
        <sz val="6"/>
        <rFont val="Arial"/>
        <family val="34"/>
      </rPr>
      <t>374 RAILROAD EQUIPMENT</t>
    </r>
  </si>
  <si>
    <r>
      <rPr>
        <sz val="6"/>
        <rFont val="Arial"/>
        <family val="34"/>
      </rPr>
      <t>37422  FREIGHT TRAIN CARS</t>
    </r>
  </si>
  <si>
    <r>
      <rPr>
        <sz val="6"/>
        <rFont val="Arial"/>
        <family val="34"/>
      </rPr>
      <t>375 MOTORCYCLES,BICYCL</t>
    </r>
  </si>
  <si>
    <r>
      <rPr>
        <sz val="6"/>
        <rFont val="Arial"/>
        <family val="34"/>
      </rPr>
      <t>376 GUIDE MSL/SPAC VHL</t>
    </r>
  </si>
  <si>
    <r>
      <rPr>
        <sz val="6"/>
        <rFont val="Arial"/>
        <family val="34"/>
      </rPr>
      <t>379 MISC TRANSPORTATIO</t>
    </r>
  </si>
  <si>
    <r>
      <rPr>
        <sz val="6"/>
        <rFont val="Arial"/>
        <family val="34"/>
      </rPr>
      <t>38 INSTRUMENTS,PHOTO</t>
    </r>
  </si>
  <si>
    <r>
      <rPr>
        <sz val="6"/>
        <rFont val="Arial"/>
        <family val="34"/>
      </rPr>
      <t>381 ENGINEER,LAB INST</t>
    </r>
  </si>
  <si>
    <r>
      <rPr>
        <sz val="6"/>
        <rFont val="Arial"/>
        <family val="34"/>
      </rPr>
      <t>382 MEASURING,CONTROL</t>
    </r>
  </si>
  <si>
    <r>
      <rPr>
        <sz val="6"/>
        <rFont val="Arial"/>
        <family val="34"/>
      </rPr>
      <t>383 OPTICAL INSTRUMENT</t>
    </r>
  </si>
  <si>
    <r>
      <rPr>
        <sz val="6"/>
        <rFont val="Arial"/>
        <family val="34"/>
      </rPr>
      <t>384 SURGICAL,MEDICAL</t>
    </r>
  </si>
  <si>
    <r>
      <rPr>
        <sz val="6"/>
        <rFont val="Arial"/>
        <family val="34"/>
      </rPr>
      <t>385 OPHTHALMIC GOODS</t>
    </r>
  </si>
  <si>
    <r>
      <rPr>
        <sz val="6"/>
        <rFont val="Arial"/>
        <family val="34"/>
      </rPr>
      <t>386 PHOTOGRAPHIC EQUIP</t>
    </r>
  </si>
  <si>
    <r>
      <rPr>
        <sz val="6"/>
        <rFont val="Arial"/>
        <family val="34"/>
      </rPr>
      <t>387 W ATCHES,CLOCKS</t>
    </r>
  </si>
  <si>
    <r>
      <rPr>
        <sz val="6"/>
        <rFont val="Arial"/>
        <family val="34"/>
      </rPr>
      <t>39 MISC PROD OF MANUF</t>
    </r>
  </si>
  <si>
    <r>
      <rPr>
        <sz val="6"/>
        <rFont val="Arial"/>
        <family val="34"/>
      </rPr>
      <t>391 JEW ELRY,SILVERW ARE</t>
    </r>
  </si>
  <si>
    <r>
      <rPr>
        <sz val="6"/>
        <rFont val="Arial"/>
        <family val="34"/>
      </rPr>
      <t>393 MUSICAL INSTRUMENT</t>
    </r>
  </si>
  <si>
    <r>
      <rPr>
        <sz val="6"/>
        <rFont val="Arial"/>
        <family val="34"/>
      </rPr>
      <t>394 TOYS,AMUSEME,SPORT</t>
    </r>
  </si>
  <si>
    <r>
      <rPr>
        <sz val="6"/>
        <rFont val="Arial"/>
        <family val="34"/>
      </rPr>
      <t>3949 SPORT/ATHLET GOODS</t>
    </r>
  </si>
  <si>
    <r>
      <rPr>
        <sz val="6"/>
        <rFont val="Arial"/>
        <family val="34"/>
      </rPr>
      <t>395 PENS, PENCILS</t>
    </r>
  </si>
  <si>
    <r>
      <rPr>
        <sz val="6"/>
        <rFont val="Arial"/>
        <family val="34"/>
      </rPr>
      <t>396 COSTUME JEW ELRY</t>
    </r>
  </si>
  <si>
    <r>
      <rPr>
        <sz val="6"/>
        <rFont val="Arial"/>
        <family val="34"/>
      </rPr>
      <t>399 MISC MANUFACTURED</t>
    </r>
  </si>
  <si>
    <r>
      <rPr>
        <sz val="6"/>
        <rFont val="Arial"/>
        <family val="34"/>
      </rPr>
      <t>40 W ASTE/SCRAP MATERI</t>
    </r>
  </si>
  <si>
    <r>
      <rPr>
        <sz val="6"/>
        <rFont val="Arial"/>
        <family val="34"/>
      </rPr>
      <t>401 ASHES</t>
    </r>
  </si>
  <si>
    <r>
      <rPr>
        <sz val="6"/>
        <rFont val="Arial"/>
        <family val="34"/>
      </rPr>
      <t>402 W ASTE AND SCRAP</t>
    </r>
  </si>
  <si>
    <r>
      <rPr>
        <sz val="6"/>
        <rFont val="Arial"/>
        <family val="34"/>
      </rPr>
      <t>4021 METAL SCRAP, W ASTE</t>
    </r>
  </si>
  <si>
    <r>
      <rPr>
        <sz val="6"/>
        <rFont val="Arial"/>
        <family val="34"/>
      </rPr>
      <t>40211  IRON/STEEL SCRAP</t>
    </r>
  </si>
  <si>
    <r>
      <rPr>
        <sz val="6"/>
        <rFont val="Arial"/>
        <family val="34"/>
      </rPr>
      <t>4022 TEXTIL W ASTE,SCRAP</t>
    </r>
  </si>
  <si>
    <r>
      <rPr>
        <sz val="6"/>
        <rFont val="Arial"/>
        <family val="34"/>
      </rPr>
      <t>4024 PAPER W ASTE,SCRAP</t>
    </r>
  </si>
  <si>
    <r>
      <rPr>
        <sz val="6"/>
        <rFont val="Arial"/>
        <family val="34"/>
      </rPr>
      <t>4026 RUBBR/PLASTC SCRAP</t>
    </r>
  </si>
  <si>
    <r>
      <rPr>
        <sz val="6"/>
        <rFont val="Arial"/>
        <family val="34"/>
      </rPr>
      <t>41 MISC FREIGHT SHIPM</t>
    </r>
  </si>
  <si>
    <r>
      <rPr>
        <sz val="6"/>
        <rFont val="Arial"/>
        <family val="34"/>
      </rPr>
      <t>411 MISC FREIGHT SHIPM</t>
    </r>
  </si>
  <si>
    <r>
      <rPr>
        <sz val="6"/>
        <rFont val="Arial"/>
        <family val="34"/>
      </rPr>
      <t>41111  OUTFITS OR KITS</t>
    </r>
  </si>
  <si>
    <r>
      <rPr>
        <sz val="6"/>
        <rFont val="Arial"/>
        <family val="34"/>
      </rPr>
      <t>41114 ARTICLES, USED</t>
    </r>
  </si>
  <si>
    <r>
      <rPr>
        <sz val="6"/>
        <rFont val="Arial"/>
        <family val="34"/>
      </rPr>
      <t>41115  ARTICLES,USED,RTD</t>
    </r>
  </si>
  <si>
    <r>
      <rPr>
        <sz val="6"/>
        <rFont val="Arial"/>
        <family val="34"/>
      </rPr>
      <t>412 MISC COMM NOT REG</t>
    </r>
  </si>
  <si>
    <r>
      <rPr>
        <sz val="6"/>
        <rFont val="Arial"/>
        <family val="34"/>
      </rPr>
      <t>42 CONTAINERS,SHIPPIN</t>
    </r>
  </si>
  <si>
    <r>
      <rPr>
        <sz val="6"/>
        <rFont val="Arial"/>
        <family val="34"/>
      </rPr>
      <t>421 CONTAINERS,NON-REV</t>
    </r>
  </si>
  <si>
    <r>
      <rPr>
        <sz val="6"/>
        <rFont val="Arial"/>
        <family val="34"/>
      </rPr>
      <t>422 TRAILERS,SEMI TRLR</t>
    </r>
  </si>
  <si>
    <r>
      <rPr>
        <sz val="6"/>
        <rFont val="Arial"/>
        <family val="34"/>
      </rPr>
      <t>423 TRAILERS, REVENUE</t>
    </r>
  </si>
  <si>
    <r>
      <rPr>
        <sz val="6"/>
        <rFont val="Arial"/>
        <family val="34"/>
      </rPr>
      <t>44 FRGHT FORW ARD TRAF</t>
    </r>
  </si>
  <si>
    <r>
      <rPr>
        <sz val="6"/>
        <rFont val="Arial"/>
        <family val="34"/>
      </rPr>
      <t>441 FRGHT FORW TRAF(CL</t>
    </r>
  </si>
  <si>
    <r>
      <rPr>
        <sz val="6"/>
        <rFont val="Arial"/>
        <family val="34"/>
      </rPr>
      <t>45 SHIPPER ASSN TRAFF</t>
    </r>
  </si>
  <si>
    <r>
      <rPr>
        <sz val="6"/>
        <rFont val="Arial"/>
        <family val="34"/>
      </rPr>
      <t>451 SHIPP ASSN TF (CL)</t>
    </r>
  </si>
  <si>
    <r>
      <rPr>
        <sz val="6"/>
        <rFont val="Arial"/>
        <family val="34"/>
      </rPr>
      <t>46 MISC MIX SHIPMENTS</t>
    </r>
  </si>
  <si>
    <r>
      <rPr>
        <sz val="6"/>
        <rFont val="Arial"/>
        <family val="34"/>
      </rPr>
      <t>461 MISC MIX SHIPMENTS</t>
    </r>
  </si>
  <si>
    <r>
      <rPr>
        <sz val="6"/>
        <rFont val="Arial"/>
        <family val="34"/>
      </rPr>
      <t>462 MIXED SHIPMENTS</t>
    </r>
  </si>
  <si>
    <r>
      <rPr>
        <sz val="6"/>
        <rFont val="Arial"/>
        <family val="34"/>
      </rPr>
      <t>47 SM PACKAGED FREIGH</t>
    </r>
  </si>
  <si>
    <r>
      <rPr>
        <sz val="6"/>
        <rFont val="Arial"/>
        <family val="34"/>
      </rPr>
      <t>471 SM PACK FREIGH LCL</t>
    </r>
  </si>
  <si>
    <r>
      <rPr>
        <sz val="6"/>
        <rFont val="Times New Roman"/>
        <family val="18"/>
      </rPr>
      <t xml:space="preserve">The following  information is provided in Compliance with OMB requirements and pursuant to the Paperwork Reduction Act of 1995, 44 U.S.C. </t>
    </r>
    <r>
      <rPr>
        <sz val="6"/>
        <rFont val="Calibri"/>
        <family val="34"/>
      </rPr>
      <t>§§</t>
    </r>
    <r>
      <rPr>
        <sz val="6"/>
        <rFont val="Times New Roman"/>
        <family val="18"/>
      </rPr>
      <t xml:space="preserve"> 3501-3519 (PRA):</t>
    </r>
  </si>
  <si>
    <r>
      <rPr>
        <sz val="6"/>
        <rFont val="Arial"/>
        <family val="34"/>
      </rPr>
      <t>**** CERTIFICATION ****</t>
    </r>
  </si>
  <si>
    <r>
      <rPr>
        <sz val="6"/>
        <rFont val="Arial"/>
        <family val="34"/>
      </rPr>
      <t>REMARKS</t>
    </r>
  </si>
  <si>
    <r>
      <rPr>
        <sz val="6"/>
        <rFont val="Arial"/>
        <family val="34"/>
      </rPr>
      <t>(CHECK ONE) :</t>
    </r>
  </si>
  <si>
    <r>
      <rPr>
        <sz val="6"/>
        <rFont val="Arial"/>
        <family val="34"/>
      </rPr>
      <t>( ) SUPPLEMENTAL REPORT NOT OPEN TO PUBLIC INSPECTION</t>
    </r>
  </si>
  <si>
    <t>REVENUE FREIGHT ORIGINATING ON RESPONDENTS ROAD</t>
  </si>
  <si>
    <t>TERMINATING ON LINE</t>
  </si>
  <si>
    <t>DELIVERED TO CONNECTIONS</t>
  </si>
  <si>
    <t>TONS</t>
  </si>
  <si>
    <t>CARLOADS</t>
  </si>
  <si>
    <t>REVENUE FREIGHT RECEIVED FROM CONNECTING CARRIERS</t>
  </si>
  <si>
    <t>TOTAL REVENUE FREIGHT CARRIED</t>
  </si>
  <si>
    <t>GROSS FREIGHT REVENUE DOLLARS</t>
  </si>
  <si>
    <t>SURFACE TRANSPORTATION BOARD</t>
  </si>
  <si>
    <t>QUARTERLY REPORT OF FREIGHT COMMODITY STATISTICS</t>
  </si>
  <si>
    <t>FORM QCS</t>
  </si>
  <si>
    <t>OMB Clearance No. 2140-0001</t>
  </si>
  <si>
    <t xml:space="preserve">RESPONDENT - </t>
  </si>
  <si>
    <t>MILES OPERATED IN FREIGHT SERVICE-</t>
  </si>
  <si>
    <t>Total Carload &amp; LCL:</t>
  </si>
  <si>
    <t>Total Carload Traffic:</t>
  </si>
  <si>
    <t xml:space="preserve">48  HAZARDOUS  W ASTE TOTAL    </t>
  </si>
  <si>
    <t>Supplemental Information about the Quarterly Report of Freight commodity Statistics (Form QCS)</t>
  </si>
  <si>
    <r>
      <rPr>
        <sz val="6"/>
        <rFont val="Times New Roman"/>
        <family val="18"/>
      </rPr>
      <t xml:space="preserve">This information collection is mandatory pursuant to 49 U.S.C. </t>
    </r>
    <r>
      <rPr>
        <sz val="6"/>
        <rFont val="Calibri"/>
        <family val="34"/>
      </rPr>
      <t>§</t>
    </r>
    <r>
      <rPr>
        <sz val="6"/>
        <rFont val="Times New Roman"/>
        <family val="18"/>
      </rPr>
      <t xml:space="preserve"> 11145 and 49 C.F.R. </t>
    </r>
    <r>
      <rPr>
        <sz val="6"/>
        <rFont val="Calibri"/>
        <family val="34"/>
      </rPr>
      <t>§</t>
    </r>
    <r>
      <rPr>
        <sz val="6"/>
        <rFont val="Times New Roman"/>
        <family val="18"/>
      </rPr>
      <t xml:space="preserve"> 1248.  The estimated hour burden for filing this report is 217 hours per report.  Information in this report is entered into the Uniform Rail Costing System (URCS), which is a cost-measurement methodology.  URCS was developed by the Board pursuant to 49 U.S.C. §§ 11161-62 and is used in rail rate proceedings as a tool to calculate the variable costs of providing a particular rail service in accordance with 49 U.S.C. § 10707(d).  The Board also uses URCS to analyze the information that it obtains through the annual railroad waybill sample and in railroad abandonment proceedings to measure off-branch costs, pursuant to 49 U.S.C. § 10904(a) and in accordance with 49 C.F.R. § 1152.32(n).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(2140-0001) should be directed to Paperwork Reduction Officer, Surface Transportation Board, 395 E Street, S.W., Washington, DC 20423-0001.</t>
    </r>
  </si>
  <si>
    <t xml:space="preserve">( ) A SUPPLEMENT REPORT HAS BEEN FILED COVERING TRAFFIC INVOLVING LESS                                                                                       </t>
  </si>
  <si>
    <t xml:space="preserve">THAN THREE SHIPPERS REPORTABLE IN ANY ONE COMMODITY CODE.                                                                                                         </t>
  </si>
  <si>
    <t>________________________________________</t>
  </si>
  <si>
    <t>PAGE 12 of 13</t>
  </si>
  <si>
    <t>PAGE 11 of 13</t>
  </si>
  <si>
    <t>PAGE 10 of 13</t>
  </si>
  <si>
    <t>PAGE 9 of 13</t>
  </si>
  <si>
    <t>PAGE 8 of 13</t>
  </si>
  <si>
    <t>PAGE 7 of 13</t>
  </si>
  <si>
    <t>PAGE 6 of 13</t>
  </si>
  <si>
    <t>PAGE 5 of 13</t>
  </si>
  <si>
    <t>PAGE 4 of 13</t>
  </si>
  <si>
    <t>PAGE 3 of 13</t>
  </si>
  <si>
    <t>PAGE 2 of 13</t>
  </si>
  <si>
    <t>PAGE 1 of 13</t>
  </si>
  <si>
    <t>PAGE 13 of 13</t>
  </si>
  <si>
    <t xml:space="preserve">     Title:  Sr. Manager Revenue Accounting and Analysis</t>
  </si>
  <si>
    <t>43</t>
  </si>
  <si>
    <t>431</t>
  </si>
  <si>
    <t xml:space="preserve">(x) THIS REPORT INCLUDES ALL COMMODITY STATISTICS FOR THE PERIOD COVERED.                                                                                   </t>
  </si>
  <si>
    <t xml:space="preserve">     Name:  Shanna Stormes</t>
  </si>
  <si>
    <t xml:space="preserve">     Telephone Number:  817-352-2492</t>
  </si>
  <si>
    <t>Beginning Oct. 2015 - Dec. 2015</t>
  </si>
  <si>
    <t>** REPORT  COVERS THE PERIOD FROM OCTOBER, 2015 TO  DECEMBER, 2015</t>
  </si>
  <si>
    <t>Expiration Date 10-31-2018</t>
  </si>
  <si>
    <t>4TH QUARTER 2015</t>
  </si>
  <si>
    <t xml:space="preserve">     Address:  2301 Lou Menk Dr.  Fort Worth, TX 76131</t>
  </si>
  <si>
    <t>I, THE UNDERSIGNED, SENIOR MANAGER, REVENUE REPORTING OF BNSF RAILWAY COMPANY, STATE THAT THIS REPORT W AS PREPARED BY ME OR UNDER MY SUPERVISION , THAT I HAVE CAREFULLY EXAMINED IT, AND ON THE BASIS OF MY KNOW LEDGE, BELIEF, AND VERIFICATION (W HERE NECESSARY), I DECLARE IT TO BE A FULL, TRUE, AND CORRECT STATEMENT OF THE FREIGHT COMMODITY STATISTICS NAMED, AND THAT VARIOUS ITEMS HERE REPORTED W ERE DETERMINED IN ACCORDANCE W ITH EFFECTIVE RULES PROMULGATED BY THE SURFACE TRANSPORTATION BOARD.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</si>
</sst>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0" x14ac:knownFonts="1">
    <font>
      <sz val="10"/>
      <color rgb="FF000000"/>
      <name val="Times New Roman"/>
      <charset val="204"/>
    </font>
    <font>
      <sz val="6"/>
      <name val="Arial"/>
      <family val="34"/>
    </font>
    <font>
      <b/>
      <sz val="8"/>
      <name val="Times New Roman"/>
      <family val="18"/>
    </font>
    <font>
      <sz val="6"/>
      <name val="Times New Roman"/>
      <family val="18"/>
    </font>
    <font>
      <sz val="6"/>
      <name val="Calibri"/>
      <family val="34"/>
    </font>
    <font>
      <sz val="10"/>
      <color rgb="FF000000"/>
      <name val="Times New Roman"/>
      <family val="1"/>
    </font>
    <font>
      <sz val="7"/>
      <color rgb="FF000000"/>
      <name val="Times New Roman"/>
      <family val="1"/>
    </font>
    <font>
      <sz val="6"/>
      <name val="Times New Roman"/>
      <family val="1"/>
    </font>
    <font>
      <sz val="6"/>
      <color rgb="FF00000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3" fontId="9" fillId="0" borderId="0" applyFont="0" applyFill="0" applyBorder="0" applyAlignment="0" applyProtection="0"/>
  </cellStyleXfs>
  <cellXfs count="36">
    <xf numFmtId="0" fontId="0" fillId="2" borderId="0" xfId="0" applyFill="1" applyBorder="1" applyAlignment="1">
      <alignment horizontal="left" vertical="top"/>
    </xf>
    <xf numFmtId="0" fontId="0" fillId="2" borderId="0" xfId="0" applyFill="1" applyBorder="1" applyAlignment="1">
      <alignment horizontal="center" vertical="top"/>
    </xf>
    <xf numFmtId="0" fontId="0" fillId="2" borderId="1" xfId="0" applyFill="1" applyBorder="1" applyAlignment="1">
      <alignment horizontal="left" vertical="top"/>
    </xf>
    <xf numFmtId="0" fontId="8" fillId="2" borderId="0" xfId="0" applyFont="1" applyFill="1" applyBorder="1" applyAlignment="1">
      <alignment horizontal="left" vertical="top"/>
    </xf>
    <xf numFmtId="0" fontId="8" fillId="2" borderId="1" xfId="0" applyFont="1" applyFill="1" applyBorder="1" applyAlignment="1">
      <alignment horizontal="left" vertical="top"/>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top" wrapText="1"/>
    </xf>
    <xf numFmtId="0" fontId="8" fillId="2" borderId="1" xfId="0" applyFont="1" applyFill="1" applyBorder="1" applyAlignment="1">
      <alignment horizontal="center" vertical="top"/>
    </xf>
    <xf numFmtId="0" fontId="8" fillId="2" borderId="1" xfId="0" applyFont="1" applyFill="1" applyBorder="1" applyAlignment="1">
      <alignment horizontal="center" vertical="center"/>
    </xf>
    <xf numFmtId="0" fontId="0" fillId="2" borderId="1" xfId="0" applyFill="1" applyBorder="1" applyAlignment="1">
      <alignment horizontal="center" vertical="top"/>
    </xf>
    <xf numFmtId="0" fontId="0" fillId="2" borderId="1" xfId="0" applyFill="1" applyBorder="1" applyAlignment="1">
      <alignment vertical="top"/>
    </xf>
    <xf numFmtId="0" fontId="1" fillId="2" borderId="1" xfId="0" applyFont="1" applyFill="1" applyBorder="1" applyAlignment="1">
      <alignment vertical="top" wrapText="1"/>
    </xf>
    <xf numFmtId="0" fontId="6" fillId="2" borderId="1" xfId="0" applyFont="1" applyFill="1" applyBorder="1" applyAlignment="1">
      <alignment vertical="top"/>
    </xf>
    <xf numFmtId="0" fontId="8" fillId="2" borderId="1" xfId="0" applyFont="1" applyFill="1" applyBorder="1" applyAlignment="1">
      <alignment vertical="top" wrapText="1"/>
    </xf>
    <xf numFmtId="0" fontId="8" fillId="2" borderId="0" xfId="0" applyFont="1" applyFill="1" applyBorder="1" applyAlignment="1">
      <alignment horizontal="left" vertical="top"/>
    </xf>
    <xf numFmtId="0" fontId="8" fillId="2" borderId="1" xfId="0" applyFont="1" applyFill="1" applyBorder="1" applyAlignment="1">
      <alignment horizontal="center" vertical="center" wrapText="1"/>
    </xf>
    <xf numFmtId="0" fontId="8" fillId="2" borderId="1" xfId="0" applyFont="1" applyFill="1" applyBorder="1" applyAlignment="1">
      <alignment vertical="top"/>
    </xf>
    <xf numFmtId="0" fontId="0" fillId="2" borderId="0" xfId="0" applyFill="1" applyBorder="1" applyAlignment="1">
      <alignment horizontal="left" vertical="top"/>
    </xf>
    <xf numFmtId="164" fontId="8" fillId="2" borderId="1" xfId="1" applyNumberFormat="1" applyFont="1" applyFill="1" applyBorder="1" applyAlignment="1">
      <alignment horizontal="left" vertical="top"/>
    </xf>
    <xf numFmtId="0" fontId="1" fillId="2" borderId="1" xfId="0" quotePrefix="1" applyFont="1" applyFill="1" applyBorder="1" applyAlignment="1">
      <alignment vertical="top"/>
    </xf>
    <xf numFmtId="0" fontId="8" fillId="2" borderId="0" xfId="0" applyFont="1" applyFill="1" applyBorder="1" applyAlignment="1">
      <alignment horizontal="left" vertical="top" wrapText="1"/>
    </xf>
    <xf numFmtId="0" fontId="8" fillId="2" borderId="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0" fillId="2" borderId="0" xfId="0" applyFill="1" applyBorder="1" applyAlignment="1">
      <alignment horizontal="left" vertical="top"/>
    </xf>
    <xf numFmtId="0" fontId="8" fillId="2" borderId="0" xfId="0" applyFont="1" applyFill="1" applyBorder="1" applyAlignment="1">
      <alignment horizontal="left" vertical="top"/>
    </xf>
    <xf numFmtId="0" fontId="2" fillId="2" borderId="2" xfId="0" applyFont="1" applyFill="1" applyBorder="1" applyAlignment="1">
      <alignment horizontal="left" vertical="center" wrapText="1"/>
    </xf>
    <xf numFmtId="0" fontId="0" fillId="2" borderId="2" xfId="0" applyFill="1" applyBorder="1" applyAlignment="1">
      <alignment horizontal="left" vertical="center" wrapText="1"/>
    </xf>
    <xf numFmtId="0" fontId="0" fillId="2" borderId="0" xfId="0" applyFill="1" applyBorder="1" applyAlignment="1">
      <alignment horizontal="left" vertical="center" wrapText="1"/>
    </xf>
    <xf numFmtId="0" fontId="7" fillId="2" borderId="0" xfId="0" applyFont="1" applyFill="1" applyBorder="1" applyAlignment="1">
      <alignment horizontal="left" vertical="center" wrapText="1"/>
    </xf>
    <xf numFmtId="0" fontId="5" fillId="2" borderId="0" xfId="0" applyFont="1" applyFill="1" applyBorder="1" applyAlignment="1">
      <alignment horizontal="left" vertical="top"/>
    </xf>
    <xf numFmtId="0" fontId="1" fillId="2" borderId="0" xfId="0" applyFont="1" applyFill="1" applyBorder="1" applyAlignment="1">
      <alignment horizontal="left" vertical="top"/>
    </xf>
    <xf numFmtId="0" fontId="0" fillId="2" borderId="0" xfId="0" applyFill="1" applyBorder="1" applyAlignment="1">
      <alignment horizontal="center" vertical="top" wrapText="1"/>
    </xf>
    <xf numFmtId="0" fontId="0" fillId="2" borderId="0" xfId="0" applyFill="1" applyBorder="1" applyAlignment="1">
      <alignment horizontal="left" vertical="top" wrapText="1"/>
    </xf>
    <xf numFmtId="0" fontId="1" fillId="2" borderId="0" xfId="0" applyFont="1" applyFill="1" applyBorder="1" applyAlignment="1">
      <alignment horizontal="left" vertical="top" wrapText="1"/>
    </xf>
    <xf numFmtId="0" fontId="1" fillId="2" borderId="0" xfId="0" applyFont="1" applyFill="1" applyBorder="1" applyAlignment="1">
      <alignment horizontal="left"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300405</xdr:colOff>
      <xdr:row>23</xdr:row>
      <xdr:rowOff>227357</xdr:rowOff>
    </xdr:from>
    <xdr:to>
      <xdr:col>9</xdr:col>
      <xdr:colOff>417635</xdr:colOff>
      <xdr:row>25</xdr:row>
      <xdr:rowOff>105074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81905" y="4154588"/>
          <a:ext cx="1919653" cy="5224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QCS%20-%20Q4%202015%20ra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5">
          <cell r="B15">
            <v>192992</v>
          </cell>
          <cell r="C15">
            <v>16097118</v>
          </cell>
          <cell r="D15">
            <v>21817</v>
          </cell>
          <cell r="E15">
            <v>2289816</v>
          </cell>
          <cell r="F15">
            <v>3192</v>
          </cell>
          <cell r="G15">
            <v>279821</v>
          </cell>
          <cell r="H15">
            <v>1036</v>
          </cell>
          <cell r="I15">
            <v>106063</v>
          </cell>
          <cell r="J15">
            <v>219038</v>
          </cell>
          <cell r="K15">
            <v>18772818</v>
          </cell>
          <cell r="L15">
            <v>791203684</v>
          </cell>
        </row>
        <row r="16">
          <cell r="B16">
            <v>184935</v>
          </cell>
          <cell r="C16">
            <v>15731806</v>
          </cell>
          <cell r="D16">
            <v>20744</v>
          </cell>
          <cell r="E16">
            <v>2188808</v>
          </cell>
          <cell r="F16">
            <v>3108</v>
          </cell>
          <cell r="G16">
            <v>273750</v>
          </cell>
          <cell r="H16">
            <v>1025</v>
          </cell>
          <cell r="I16">
            <v>104977</v>
          </cell>
          <cell r="J16">
            <v>209813</v>
          </cell>
          <cell r="K16">
            <v>18299341</v>
          </cell>
          <cell r="L16">
            <v>760836473</v>
          </cell>
        </row>
        <row r="17">
          <cell r="B17">
            <v>1136</v>
          </cell>
          <cell r="C17">
            <v>24695</v>
          </cell>
          <cell r="D17">
            <v>0</v>
          </cell>
          <cell r="E17">
            <v>0</v>
          </cell>
          <cell r="F17">
            <v>0</v>
          </cell>
          <cell r="G17">
            <v>0</v>
          </cell>
          <cell r="H17">
            <v>0</v>
          </cell>
          <cell r="I17">
            <v>0</v>
          </cell>
          <cell r="J17">
            <v>1136</v>
          </cell>
          <cell r="K17">
            <v>24695</v>
          </cell>
          <cell r="L17">
            <v>1296394</v>
          </cell>
        </row>
        <row r="18">
          <cell r="B18">
            <v>0</v>
          </cell>
          <cell r="C18">
            <v>0</v>
          </cell>
          <cell r="D18">
            <v>0</v>
          </cell>
          <cell r="E18">
            <v>0</v>
          </cell>
          <cell r="F18">
            <v>0</v>
          </cell>
          <cell r="G18">
            <v>0</v>
          </cell>
          <cell r="H18">
            <v>0</v>
          </cell>
          <cell r="I18">
            <v>0</v>
          </cell>
          <cell r="J18">
            <v>0</v>
          </cell>
          <cell r="K18">
            <v>0</v>
          </cell>
          <cell r="L18">
            <v>0</v>
          </cell>
        </row>
        <row r="19">
          <cell r="B19">
            <v>2582</v>
          </cell>
          <cell r="C19">
            <v>220046</v>
          </cell>
          <cell r="D19">
            <v>1522</v>
          </cell>
          <cell r="E19">
            <v>143904</v>
          </cell>
          <cell r="F19">
            <v>657</v>
          </cell>
          <cell r="G19">
            <v>65349</v>
          </cell>
          <cell r="H19">
            <v>99</v>
          </cell>
          <cell r="I19">
            <v>8539</v>
          </cell>
          <cell r="J19">
            <v>4860</v>
          </cell>
          <cell r="K19">
            <v>437838</v>
          </cell>
          <cell r="L19">
            <v>15833326</v>
          </cell>
        </row>
        <row r="20">
          <cell r="B20">
            <v>29722</v>
          </cell>
          <cell r="C20">
            <v>3185376</v>
          </cell>
          <cell r="D20">
            <v>7444</v>
          </cell>
          <cell r="E20">
            <v>816598</v>
          </cell>
          <cell r="F20">
            <v>406</v>
          </cell>
          <cell r="G20">
            <v>36687</v>
          </cell>
          <cell r="H20">
            <v>546</v>
          </cell>
          <cell r="I20">
            <v>60013</v>
          </cell>
          <cell r="J20">
            <v>38119</v>
          </cell>
          <cell r="K20">
            <v>4098674</v>
          </cell>
          <cell r="L20">
            <v>134832197</v>
          </cell>
        </row>
        <row r="21">
          <cell r="B21">
            <v>1439</v>
          </cell>
          <cell r="C21">
            <v>122080</v>
          </cell>
          <cell r="D21">
            <v>160</v>
          </cell>
          <cell r="E21">
            <v>14719</v>
          </cell>
          <cell r="F21">
            <v>340</v>
          </cell>
          <cell r="G21">
            <v>28748</v>
          </cell>
          <cell r="H21">
            <v>4</v>
          </cell>
          <cell r="I21">
            <v>379</v>
          </cell>
          <cell r="J21">
            <v>1943</v>
          </cell>
          <cell r="K21">
            <v>165926</v>
          </cell>
          <cell r="L21">
            <v>4552022</v>
          </cell>
        </row>
        <row r="22">
          <cell r="B22">
            <v>21</v>
          </cell>
          <cell r="C22">
            <v>701</v>
          </cell>
          <cell r="D22">
            <v>16</v>
          </cell>
          <cell r="E22">
            <v>298</v>
          </cell>
          <cell r="F22">
            <v>0</v>
          </cell>
          <cell r="G22">
            <v>0</v>
          </cell>
          <cell r="H22">
            <v>0</v>
          </cell>
          <cell r="I22">
            <v>0</v>
          </cell>
          <cell r="J22">
            <v>37</v>
          </cell>
          <cell r="K22">
            <v>999</v>
          </cell>
          <cell r="L22">
            <v>57003</v>
          </cell>
        </row>
        <row r="23">
          <cell r="B23">
            <v>27</v>
          </cell>
          <cell r="C23">
            <v>2637</v>
          </cell>
          <cell r="D23">
            <v>0</v>
          </cell>
          <cell r="E23">
            <v>0</v>
          </cell>
          <cell r="F23">
            <v>49</v>
          </cell>
          <cell r="G23">
            <v>5212</v>
          </cell>
          <cell r="H23">
            <v>0</v>
          </cell>
          <cell r="I23">
            <v>0</v>
          </cell>
          <cell r="J23">
            <v>76</v>
          </cell>
          <cell r="K23">
            <v>7849</v>
          </cell>
          <cell r="L23">
            <v>381890</v>
          </cell>
        </row>
        <row r="24">
          <cell r="B24">
            <v>8762</v>
          </cell>
          <cell r="C24">
            <v>908756</v>
          </cell>
          <cell r="D24">
            <v>1670</v>
          </cell>
          <cell r="E24">
            <v>182395</v>
          </cell>
          <cell r="F24">
            <v>2</v>
          </cell>
          <cell r="G24">
            <v>208</v>
          </cell>
          <cell r="H24">
            <v>0</v>
          </cell>
          <cell r="I24">
            <v>0</v>
          </cell>
          <cell r="J24">
            <v>10434</v>
          </cell>
          <cell r="K24">
            <v>1091359</v>
          </cell>
          <cell r="L24">
            <v>34384271</v>
          </cell>
        </row>
        <row r="25">
          <cell r="B25">
            <v>27538</v>
          </cell>
          <cell r="C25">
            <v>2975447</v>
          </cell>
          <cell r="D25">
            <v>7854</v>
          </cell>
          <cell r="E25">
            <v>823042</v>
          </cell>
          <cell r="F25">
            <v>703</v>
          </cell>
          <cell r="G25">
            <v>69532</v>
          </cell>
          <cell r="H25">
            <v>343</v>
          </cell>
          <cell r="I25">
            <v>33246</v>
          </cell>
          <cell r="J25">
            <v>36438</v>
          </cell>
          <cell r="K25">
            <v>3901267</v>
          </cell>
          <cell r="L25">
            <v>160351374</v>
          </cell>
        </row>
        <row r="26">
          <cell r="B26">
            <v>43955</v>
          </cell>
          <cell r="C26">
            <v>1203205</v>
          </cell>
          <cell r="D26">
            <v>61</v>
          </cell>
          <cell r="E26">
            <v>5900</v>
          </cell>
          <cell r="F26">
            <v>204</v>
          </cell>
          <cell r="G26">
            <v>5234</v>
          </cell>
          <cell r="H26">
            <v>0</v>
          </cell>
          <cell r="I26">
            <v>0</v>
          </cell>
          <cell r="J26">
            <v>44220</v>
          </cell>
          <cell r="K26">
            <v>1214339</v>
          </cell>
          <cell r="L26">
            <v>57168731</v>
          </cell>
        </row>
        <row r="27">
          <cell r="B27">
            <v>65702</v>
          </cell>
          <cell r="C27">
            <v>6968273</v>
          </cell>
          <cell r="D27">
            <v>1765</v>
          </cell>
          <cell r="E27">
            <v>179075</v>
          </cell>
          <cell r="F27">
            <v>598</v>
          </cell>
          <cell r="G27">
            <v>51197</v>
          </cell>
          <cell r="H27">
            <v>12</v>
          </cell>
          <cell r="I27">
            <v>599</v>
          </cell>
          <cell r="J27">
            <v>68077</v>
          </cell>
          <cell r="K27">
            <v>7199144</v>
          </cell>
          <cell r="L27">
            <v>344853702</v>
          </cell>
        </row>
        <row r="28">
          <cell r="B28">
            <v>63857</v>
          </cell>
          <cell r="C28">
            <v>6814411</v>
          </cell>
          <cell r="D28">
            <v>1562</v>
          </cell>
          <cell r="E28">
            <v>163412</v>
          </cell>
          <cell r="F28">
            <v>140</v>
          </cell>
          <cell r="G28">
            <v>14928</v>
          </cell>
          <cell r="H28">
            <v>0</v>
          </cell>
          <cell r="I28">
            <v>0</v>
          </cell>
          <cell r="J28">
            <v>65559</v>
          </cell>
          <cell r="K28">
            <v>6992751</v>
          </cell>
          <cell r="L28">
            <v>334348427</v>
          </cell>
        </row>
        <row r="29">
          <cell r="B29">
            <v>3996</v>
          </cell>
          <cell r="C29">
            <v>119391</v>
          </cell>
          <cell r="D29">
            <v>130</v>
          </cell>
          <cell r="E29">
            <v>12067</v>
          </cell>
          <cell r="F29">
            <v>12</v>
          </cell>
          <cell r="G29">
            <v>1225</v>
          </cell>
          <cell r="H29">
            <v>21</v>
          </cell>
          <cell r="I29">
            <v>2201</v>
          </cell>
          <cell r="J29">
            <v>4159</v>
          </cell>
          <cell r="K29">
            <v>134884</v>
          </cell>
          <cell r="L29">
            <v>6173722</v>
          </cell>
        </row>
        <row r="30">
          <cell r="B30">
            <v>55</v>
          </cell>
          <cell r="C30">
            <v>1199</v>
          </cell>
          <cell r="D30">
            <v>122</v>
          </cell>
          <cell r="E30">
            <v>10810</v>
          </cell>
          <cell r="F30">
            <v>137</v>
          </cell>
          <cell r="G30">
            <v>10358</v>
          </cell>
          <cell r="H30">
            <v>0</v>
          </cell>
          <cell r="I30">
            <v>0</v>
          </cell>
          <cell r="J30">
            <v>314</v>
          </cell>
          <cell r="K30">
            <v>22367</v>
          </cell>
          <cell r="L30">
            <v>951843</v>
          </cell>
        </row>
        <row r="31">
          <cell r="B31">
            <v>0</v>
          </cell>
          <cell r="C31">
            <v>0</v>
          </cell>
          <cell r="D31">
            <v>0</v>
          </cell>
          <cell r="E31">
            <v>0</v>
          </cell>
          <cell r="F31">
            <v>0</v>
          </cell>
          <cell r="G31">
            <v>0</v>
          </cell>
          <cell r="H31">
            <v>0</v>
          </cell>
          <cell r="I31">
            <v>0</v>
          </cell>
          <cell r="J31">
            <v>0</v>
          </cell>
          <cell r="K31">
            <v>0</v>
          </cell>
          <cell r="L31">
            <v>0</v>
          </cell>
        </row>
        <row r="32">
          <cell r="B32">
            <v>25</v>
          </cell>
          <cell r="C32">
            <v>575</v>
          </cell>
          <cell r="D32">
            <v>122</v>
          </cell>
          <cell r="E32">
            <v>10810</v>
          </cell>
          <cell r="F32">
            <v>137</v>
          </cell>
          <cell r="G32">
            <v>10358</v>
          </cell>
          <cell r="H32">
            <v>0</v>
          </cell>
          <cell r="I32">
            <v>0</v>
          </cell>
          <cell r="J32">
            <v>284</v>
          </cell>
          <cell r="K32">
            <v>21743</v>
          </cell>
          <cell r="L32">
            <v>907088</v>
          </cell>
        </row>
        <row r="33">
          <cell r="B33">
            <v>0</v>
          </cell>
          <cell r="C33">
            <v>0</v>
          </cell>
          <cell r="D33">
            <v>0</v>
          </cell>
          <cell r="E33">
            <v>0</v>
          </cell>
          <cell r="F33">
            <v>0</v>
          </cell>
          <cell r="G33">
            <v>0</v>
          </cell>
          <cell r="H33">
            <v>0</v>
          </cell>
          <cell r="I33">
            <v>0</v>
          </cell>
          <cell r="J33">
            <v>0</v>
          </cell>
          <cell r="K33">
            <v>0</v>
          </cell>
          <cell r="L33">
            <v>0</v>
          </cell>
        </row>
        <row r="34">
          <cell r="B34">
            <v>1208</v>
          </cell>
          <cell r="C34">
            <v>25258</v>
          </cell>
          <cell r="D34">
            <v>1</v>
          </cell>
          <cell r="E34">
            <v>68</v>
          </cell>
          <cell r="F34">
            <v>11</v>
          </cell>
          <cell r="G34">
            <v>235</v>
          </cell>
          <cell r="H34">
            <v>0</v>
          </cell>
          <cell r="I34">
            <v>0</v>
          </cell>
          <cell r="J34">
            <v>1220</v>
          </cell>
          <cell r="K34">
            <v>25561</v>
          </cell>
          <cell r="L34">
            <v>1925137</v>
          </cell>
        </row>
        <row r="35">
          <cell r="B35">
            <v>508</v>
          </cell>
          <cell r="C35">
            <v>11174</v>
          </cell>
          <cell r="D35">
            <v>0</v>
          </cell>
          <cell r="E35">
            <v>0</v>
          </cell>
          <cell r="F35">
            <v>0</v>
          </cell>
          <cell r="G35">
            <v>0</v>
          </cell>
          <cell r="H35">
            <v>0</v>
          </cell>
          <cell r="I35">
            <v>0</v>
          </cell>
          <cell r="J35">
            <v>508</v>
          </cell>
          <cell r="K35">
            <v>11174</v>
          </cell>
          <cell r="L35">
            <v>884226</v>
          </cell>
        </row>
        <row r="36">
          <cell r="B36">
            <v>483</v>
          </cell>
          <cell r="C36">
            <v>10092</v>
          </cell>
          <cell r="D36">
            <v>1</v>
          </cell>
          <cell r="E36">
            <v>68</v>
          </cell>
          <cell r="F36">
            <v>0</v>
          </cell>
          <cell r="G36">
            <v>0</v>
          </cell>
          <cell r="H36">
            <v>0</v>
          </cell>
          <cell r="I36">
            <v>0</v>
          </cell>
          <cell r="J36">
            <v>484</v>
          </cell>
          <cell r="K36">
            <v>10160</v>
          </cell>
          <cell r="L36">
            <v>752329</v>
          </cell>
        </row>
        <row r="37">
          <cell r="B37">
            <v>354</v>
          </cell>
          <cell r="C37">
            <v>7208</v>
          </cell>
          <cell r="D37">
            <v>1</v>
          </cell>
          <cell r="E37">
            <v>68</v>
          </cell>
          <cell r="F37">
            <v>0</v>
          </cell>
          <cell r="G37">
            <v>0</v>
          </cell>
          <cell r="H37">
            <v>0</v>
          </cell>
          <cell r="I37">
            <v>0</v>
          </cell>
          <cell r="J37">
            <v>355</v>
          </cell>
          <cell r="K37">
            <v>7276</v>
          </cell>
          <cell r="L37">
            <v>530640</v>
          </cell>
        </row>
        <row r="38">
          <cell r="B38">
            <v>46</v>
          </cell>
          <cell r="C38">
            <v>1008</v>
          </cell>
          <cell r="D38">
            <v>0</v>
          </cell>
          <cell r="E38">
            <v>0</v>
          </cell>
          <cell r="F38">
            <v>0</v>
          </cell>
          <cell r="G38">
            <v>0</v>
          </cell>
          <cell r="H38">
            <v>0</v>
          </cell>
          <cell r="I38">
            <v>0</v>
          </cell>
          <cell r="J38">
            <v>46</v>
          </cell>
          <cell r="K38">
            <v>1008</v>
          </cell>
          <cell r="L38">
            <v>79430</v>
          </cell>
        </row>
        <row r="39">
          <cell r="B39">
            <v>0</v>
          </cell>
          <cell r="C39">
            <v>0</v>
          </cell>
          <cell r="D39">
            <v>0</v>
          </cell>
          <cell r="E39">
            <v>0</v>
          </cell>
          <cell r="F39">
            <v>0</v>
          </cell>
          <cell r="G39">
            <v>0</v>
          </cell>
          <cell r="H39">
            <v>0</v>
          </cell>
          <cell r="I39">
            <v>0</v>
          </cell>
          <cell r="J39">
            <v>0</v>
          </cell>
          <cell r="K39">
            <v>0</v>
          </cell>
          <cell r="L39">
            <v>0</v>
          </cell>
        </row>
        <row r="40">
          <cell r="B40">
            <v>8</v>
          </cell>
          <cell r="C40">
            <v>156</v>
          </cell>
          <cell r="D40">
            <v>0</v>
          </cell>
          <cell r="E40">
            <v>0</v>
          </cell>
          <cell r="F40">
            <v>0</v>
          </cell>
          <cell r="G40">
            <v>0</v>
          </cell>
          <cell r="H40">
            <v>0</v>
          </cell>
          <cell r="I40">
            <v>0</v>
          </cell>
          <cell r="J40">
            <v>8</v>
          </cell>
          <cell r="K40">
            <v>156</v>
          </cell>
          <cell r="L40">
            <v>5556</v>
          </cell>
        </row>
        <row r="41">
          <cell r="B41">
            <v>0</v>
          </cell>
          <cell r="C41">
            <v>0</v>
          </cell>
          <cell r="D41">
            <v>0</v>
          </cell>
          <cell r="E41">
            <v>0</v>
          </cell>
          <cell r="F41">
            <v>0</v>
          </cell>
          <cell r="G41">
            <v>0</v>
          </cell>
          <cell r="H41">
            <v>0</v>
          </cell>
          <cell r="I41">
            <v>0</v>
          </cell>
          <cell r="J41">
            <v>0</v>
          </cell>
          <cell r="K41">
            <v>0</v>
          </cell>
          <cell r="L41">
            <v>0</v>
          </cell>
        </row>
        <row r="42">
          <cell r="B42">
            <v>209</v>
          </cell>
          <cell r="C42">
            <v>3836</v>
          </cell>
          <cell r="D42">
            <v>0</v>
          </cell>
          <cell r="E42">
            <v>0</v>
          </cell>
          <cell r="F42">
            <v>11</v>
          </cell>
          <cell r="G42">
            <v>235</v>
          </cell>
          <cell r="H42">
            <v>0</v>
          </cell>
          <cell r="I42">
            <v>0</v>
          </cell>
          <cell r="J42">
            <v>220</v>
          </cell>
          <cell r="K42">
            <v>4071</v>
          </cell>
          <cell r="L42">
            <v>283026</v>
          </cell>
        </row>
        <row r="43">
          <cell r="B43">
            <v>3</v>
          </cell>
          <cell r="C43">
            <v>55</v>
          </cell>
          <cell r="D43">
            <v>0</v>
          </cell>
          <cell r="E43">
            <v>0</v>
          </cell>
          <cell r="F43">
            <v>11</v>
          </cell>
          <cell r="G43">
            <v>235</v>
          </cell>
          <cell r="H43">
            <v>0</v>
          </cell>
          <cell r="I43">
            <v>0</v>
          </cell>
          <cell r="J43">
            <v>14</v>
          </cell>
          <cell r="K43">
            <v>290</v>
          </cell>
          <cell r="L43">
            <v>14328</v>
          </cell>
        </row>
        <row r="44">
          <cell r="B44">
            <v>6116</v>
          </cell>
          <cell r="C44">
            <v>324442</v>
          </cell>
          <cell r="D44">
            <v>1069</v>
          </cell>
          <cell r="E44">
            <v>100734</v>
          </cell>
          <cell r="F44">
            <v>40</v>
          </cell>
          <cell r="G44">
            <v>4139</v>
          </cell>
          <cell r="H44">
            <v>11</v>
          </cell>
          <cell r="I44">
            <v>1086</v>
          </cell>
          <cell r="J44">
            <v>7236</v>
          </cell>
          <cell r="K44">
            <v>430401</v>
          </cell>
          <cell r="L44">
            <v>27501346</v>
          </cell>
        </row>
        <row r="45">
          <cell r="B45">
            <v>579</v>
          </cell>
          <cell r="C45">
            <v>38768</v>
          </cell>
          <cell r="D45">
            <v>2</v>
          </cell>
          <cell r="E45">
            <v>175</v>
          </cell>
          <cell r="F45">
            <v>0</v>
          </cell>
          <cell r="G45">
            <v>0</v>
          </cell>
          <cell r="H45">
            <v>0</v>
          </cell>
          <cell r="I45">
            <v>0</v>
          </cell>
          <cell r="J45">
            <v>581</v>
          </cell>
          <cell r="K45">
            <v>38943</v>
          </cell>
          <cell r="L45">
            <v>4207921</v>
          </cell>
        </row>
        <row r="46">
          <cell r="B46">
            <v>86</v>
          </cell>
          <cell r="C46">
            <v>1913</v>
          </cell>
          <cell r="D46">
            <v>1</v>
          </cell>
          <cell r="E46">
            <v>89</v>
          </cell>
          <cell r="F46">
            <v>0</v>
          </cell>
          <cell r="G46">
            <v>0</v>
          </cell>
          <cell r="H46">
            <v>0</v>
          </cell>
          <cell r="I46">
            <v>0</v>
          </cell>
          <cell r="J46">
            <v>87</v>
          </cell>
          <cell r="K46">
            <v>2002</v>
          </cell>
          <cell r="L46">
            <v>152812</v>
          </cell>
        </row>
        <row r="47">
          <cell r="B47">
            <v>560</v>
          </cell>
          <cell r="C47">
            <v>12405</v>
          </cell>
          <cell r="D47">
            <v>0</v>
          </cell>
          <cell r="E47">
            <v>0</v>
          </cell>
          <cell r="F47">
            <v>0</v>
          </cell>
          <cell r="G47">
            <v>0</v>
          </cell>
          <cell r="H47">
            <v>0</v>
          </cell>
          <cell r="I47">
            <v>0</v>
          </cell>
          <cell r="J47">
            <v>560</v>
          </cell>
          <cell r="K47">
            <v>12405</v>
          </cell>
          <cell r="L47">
            <v>1055442</v>
          </cell>
        </row>
        <row r="48">
          <cell r="B48">
            <v>216</v>
          </cell>
          <cell r="C48">
            <v>4912</v>
          </cell>
          <cell r="D48">
            <v>0</v>
          </cell>
          <cell r="E48">
            <v>0</v>
          </cell>
          <cell r="F48">
            <v>0</v>
          </cell>
          <cell r="G48">
            <v>0</v>
          </cell>
          <cell r="H48">
            <v>0</v>
          </cell>
          <cell r="I48">
            <v>0</v>
          </cell>
          <cell r="J48">
            <v>216</v>
          </cell>
          <cell r="K48">
            <v>4912</v>
          </cell>
          <cell r="L48">
            <v>420386</v>
          </cell>
        </row>
        <row r="49">
          <cell r="B49">
            <v>109</v>
          </cell>
          <cell r="C49">
            <v>2388</v>
          </cell>
          <cell r="D49">
            <v>0</v>
          </cell>
          <cell r="E49">
            <v>0</v>
          </cell>
          <cell r="F49">
            <v>0</v>
          </cell>
          <cell r="G49">
            <v>0</v>
          </cell>
          <cell r="H49">
            <v>0</v>
          </cell>
          <cell r="I49">
            <v>0</v>
          </cell>
          <cell r="J49">
            <v>109</v>
          </cell>
          <cell r="K49">
            <v>2388</v>
          </cell>
          <cell r="L49">
            <v>195165</v>
          </cell>
        </row>
        <row r="50">
          <cell r="B50">
            <v>3325</v>
          </cell>
          <cell r="C50">
            <v>238477</v>
          </cell>
          <cell r="D50">
            <v>1066</v>
          </cell>
          <cell r="E50">
            <v>100459</v>
          </cell>
          <cell r="F50">
            <v>40</v>
          </cell>
          <cell r="G50">
            <v>4139</v>
          </cell>
          <cell r="H50">
            <v>11</v>
          </cell>
          <cell r="I50">
            <v>1086</v>
          </cell>
          <cell r="J50">
            <v>4442</v>
          </cell>
          <cell r="K50">
            <v>344161</v>
          </cell>
          <cell r="L50">
            <v>19292136</v>
          </cell>
        </row>
        <row r="51">
          <cell r="B51">
            <v>1648</v>
          </cell>
          <cell r="C51">
            <v>74656</v>
          </cell>
          <cell r="D51">
            <v>769</v>
          </cell>
          <cell r="E51">
            <v>71488</v>
          </cell>
          <cell r="F51">
            <v>28</v>
          </cell>
          <cell r="G51">
            <v>2858</v>
          </cell>
          <cell r="H51">
            <v>2</v>
          </cell>
          <cell r="I51">
            <v>181</v>
          </cell>
          <cell r="J51">
            <v>2447</v>
          </cell>
          <cell r="K51">
            <v>149183</v>
          </cell>
          <cell r="L51">
            <v>8064893</v>
          </cell>
        </row>
        <row r="52">
          <cell r="B52">
            <v>1149</v>
          </cell>
          <cell r="C52">
            <v>111210</v>
          </cell>
          <cell r="D52">
            <v>173</v>
          </cell>
          <cell r="E52">
            <v>17409</v>
          </cell>
          <cell r="F52">
            <v>11</v>
          </cell>
          <cell r="G52">
            <v>1170</v>
          </cell>
          <cell r="H52">
            <v>9</v>
          </cell>
          <cell r="I52">
            <v>905</v>
          </cell>
          <cell r="J52">
            <v>1342</v>
          </cell>
          <cell r="K52">
            <v>130694</v>
          </cell>
          <cell r="L52">
            <v>7703402</v>
          </cell>
        </row>
        <row r="53">
          <cell r="B53">
            <v>1652</v>
          </cell>
          <cell r="C53">
            <v>34792</v>
          </cell>
          <cell r="D53">
            <v>0</v>
          </cell>
          <cell r="E53">
            <v>0</v>
          </cell>
          <cell r="F53">
            <v>0</v>
          </cell>
          <cell r="G53">
            <v>0</v>
          </cell>
          <cell r="H53">
            <v>0</v>
          </cell>
          <cell r="I53">
            <v>0</v>
          </cell>
          <cell r="J53">
            <v>1652</v>
          </cell>
          <cell r="K53">
            <v>34792</v>
          </cell>
          <cell r="L53">
            <v>2941671</v>
          </cell>
        </row>
        <row r="54">
          <cell r="B54">
            <v>0</v>
          </cell>
          <cell r="C54">
            <v>0</v>
          </cell>
          <cell r="D54">
            <v>0</v>
          </cell>
          <cell r="E54">
            <v>0</v>
          </cell>
          <cell r="F54">
            <v>0</v>
          </cell>
          <cell r="G54">
            <v>0</v>
          </cell>
          <cell r="H54">
            <v>0</v>
          </cell>
          <cell r="I54">
            <v>0</v>
          </cell>
          <cell r="J54">
            <v>0</v>
          </cell>
          <cell r="K54">
            <v>0</v>
          </cell>
          <cell r="L54">
            <v>0</v>
          </cell>
        </row>
        <row r="55">
          <cell r="B55">
            <v>4</v>
          </cell>
          <cell r="C55">
            <v>92</v>
          </cell>
          <cell r="D55">
            <v>0</v>
          </cell>
          <cell r="E55">
            <v>0</v>
          </cell>
          <cell r="F55">
            <v>0</v>
          </cell>
          <cell r="G55">
            <v>0</v>
          </cell>
          <cell r="H55">
            <v>0</v>
          </cell>
          <cell r="I55">
            <v>0</v>
          </cell>
          <cell r="J55">
            <v>4</v>
          </cell>
          <cell r="K55">
            <v>92</v>
          </cell>
          <cell r="L55">
            <v>7615</v>
          </cell>
        </row>
        <row r="56">
          <cell r="B56">
            <v>23</v>
          </cell>
          <cell r="C56">
            <v>519</v>
          </cell>
          <cell r="D56">
            <v>0</v>
          </cell>
          <cell r="E56">
            <v>0</v>
          </cell>
          <cell r="F56">
            <v>0</v>
          </cell>
          <cell r="G56">
            <v>0</v>
          </cell>
          <cell r="H56">
            <v>0</v>
          </cell>
          <cell r="I56">
            <v>0</v>
          </cell>
          <cell r="J56">
            <v>23</v>
          </cell>
          <cell r="K56">
            <v>519</v>
          </cell>
          <cell r="L56">
            <v>39784</v>
          </cell>
        </row>
        <row r="57">
          <cell r="B57">
            <v>55</v>
          </cell>
          <cell r="C57">
            <v>931</v>
          </cell>
          <cell r="D57">
            <v>2</v>
          </cell>
          <cell r="E57">
            <v>200</v>
          </cell>
          <cell r="F57">
            <v>3</v>
          </cell>
          <cell r="G57">
            <v>58</v>
          </cell>
          <cell r="H57">
            <v>0</v>
          </cell>
          <cell r="I57">
            <v>0</v>
          </cell>
          <cell r="J57">
            <v>60</v>
          </cell>
          <cell r="K57">
            <v>1189</v>
          </cell>
          <cell r="L57">
            <v>93825</v>
          </cell>
        </row>
        <row r="58">
          <cell r="B58">
            <v>0</v>
          </cell>
          <cell r="C58">
            <v>0</v>
          </cell>
          <cell r="D58">
            <v>0</v>
          </cell>
          <cell r="E58">
            <v>0</v>
          </cell>
          <cell r="F58">
            <v>0</v>
          </cell>
          <cell r="G58">
            <v>0</v>
          </cell>
          <cell r="H58">
            <v>0</v>
          </cell>
          <cell r="I58">
            <v>0</v>
          </cell>
          <cell r="J58">
            <v>0</v>
          </cell>
          <cell r="K58">
            <v>0</v>
          </cell>
          <cell r="L58">
            <v>0</v>
          </cell>
        </row>
        <row r="59">
          <cell r="B59">
            <v>0</v>
          </cell>
          <cell r="C59">
            <v>0</v>
          </cell>
          <cell r="D59">
            <v>0</v>
          </cell>
          <cell r="E59">
            <v>0</v>
          </cell>
          <cell r="F59">
            <v>0</v>
          </cell>
          <cell r="G59">
            <v>0</v>
          </cell>
          <cell r="H59">
            <v>0</v>
          </cell>
          <cell r="I59">
            <v>0</v>
          </cell>
          <cell r="J59">
            <v>0</v>
          </cell>
          <cell r="K59">
            <v>0</v>
          </cell>
          <cell r="L59">
            <v>0</v>
          </cell>
        </row>
        <row r="60">
          <cell r="B60">
            <v>0</v>
          </cell>
          <cell r="C60">
            <v>0</v>
          </cell>
          <cell r="D60">
            <v>0</v>
          </cell>
          <cell r="E60">
            <v>0</v>
          </cell>
          <cell r="F60">
            <v>0</v>
          </cell>
          <cell r="G60">
            <v>0</v>
          </cell>
          <cell r="H60">
            <v>0</v>
          </cell>
          <cell r="I60">
            <v>0</v>
          </cell>
          <cell r="J60">
            <v>0</v>
          </cell>
          <cell r="K60">
            <v>0</v>
          </cell>
          <cell r="L60">
            <v>0</v>
          </cell>
        </row>
        <row r="75">
          <cell r="B75">
            <v>0</v>
          </cell>
          <cell r="C75">
            <v>0</v>
          </cell>
          <cell r="D75">
            <v>0</v>
          </cell>
          <cell r="E75">
            <v>0</v>
          </cell>
          <cell r="F75">
            <v>0</v>
          </cell>
          <cell r="G75">
            <v>0</v>
          </cell>
          <cell r="H75">
            <v>0</v>
          </cell>
          <cell r="I75">
            <v>0</v>
          </cell>
          <cell r="J75">
            <v>0</v>
          </cell>
          <cell r="K75">
            <v>0</v>
          </cell>
          <cell r="L75">
            <v>0</v>
          </cell>
        </row>
        <row r="76">
          <cell r="B76">
            <v>52</v>
          </cell>
          <cell r="C76">
            <v>894</v>
          </cell>
          <cell r="D76">
            <v>0</v>
          </cell>
          <cell r="E76">
            <v>0</v>
          </cell>
          <cell r="F76">
            <v>2</v>
          </cell>
          <cell r="G76">
            <v>44</v>
          </cell>
          <cell r="H76">
            <v>0</v>
          </cell>
          <cell r="I76">
            <v>0</v>
          </cell>
          <cell r="J76">
            <v>54</v>
          </cell>
          <cell r="K76">
            <v>938</v>
          </cell>
          <cell r="L76">
            <v>79244</v>
          </cell>
        </row>
        <row r="77">
          <cell r="B77">
            <v>3</v>
          </cell>
          <cell r="C77">
            <v>37</v>
          </cell>
          <cell r="D77">
            <v>2</v>
          </cell>
          <cell r="E77">
            <v>200</v>
          </cell>
          <cell r="F77">
            <v>1</v>
          </cell>
          <cell r="G77">
            <v>14</v>
          </cell>
          <cell r="H77">
            <v>0</v>
          </cell>
          <cell r="I77">
            <v>0</v>
          </cell>
          <cell r="J77">
            <v>6</v>
          </cell>
          <cell r="K77">
            <v>251</v>
          </cell>
          <cell r="L77">
            <v>14582</v>
          </cell>
        </row>
        <row r="78">
          <cell r="B78">
            <v>3</v>
          </cell>
          <cell r="C78">
            <v>37</v>
          </cell>
          <cell r="D78">
            <v>2</v>
          </cell>
          <cell r="E78">
            <v>200</v>
          </cell>
          <cell r="F78">
            <v>1</v>
          </cell>
          <cell r="G78">
            <v>14</v>
          </cell>
          <cell r="H78">
            <v>0</v>
          </cell>
          <cell r="I78">
            <v>0</v>
          </cell>
          <cell r="J78">
            <v>6</v>
          </cell>
          <cell r="K78">
            <v>251</v>
          </cell>
          <cell r="L78">
            <v>14582</v>
          </cell>
        </row>
        <row r="79">
          <cell r="B79">
            <v>0</v>
          </cell>
          <cell r="C79">
            <v>0</v>
          </cell>
          <cell r="D79">
            <v>0</v>
          </cell>
          <cell r="E79">
            <v>0</v>
          </cell>
          <cell r="F79">
            <v>0</v>
          </cell>
          <cell r="G79">
            <v>0</v>
          </cell>
          <cell r="H79">
            <v>0</v>
          </cell>
          <cell r="I79">
            <v>0</v>
          </cell>
          <cell r="J79">
            <v>0</v>
          </cell>
          <cell r="K79">
            <v>0</v>
          </cell>
          <cell r="L79">
            <v>0</v>
          </cell>
        </row>
        <row r="80">
          <cell r="B80">
            <v>0</v>
          </cell>
          <cell r="C80">
            <v>0</v>
          </cell>
          <cell r="D80">
            <v>0</v>
          </cell>
          <cell r="E80">
            <v>0</v>
          </cell>
          <cell r="F80">
            <v>0</v>
          </cell>
          <cell r="G80">
            <v>0</v>
          </cell>
          <cell r="H80">
            <v>0</v>
          </cell>
          <cell r="I80">
            <v>0</v>
          </cell>
          <cell r="J80">
            <v>0</v>
          </cell>
          <cell r="K80">
            <v>0</v>
          </cell>
          <cell r="L80">
            <v>0</v>
          </cell>
        </row>
        <row r="81">
          <cell r="B81">
            <v>0</v>
          </cell>
          <cell r="C81">
            <v>0</v>
          </cell>
          <cell r="D81">
            <v>0</v>
          </cell>
          <cell r="E81">
            <v>0</v>
          </cell>
          <cell r="F81">
            <v>0</v>
          </cell>
          <cell r="G81">
            <v>0</v>
          </cell>
          <cell r="H81">
            <v>0</v>
          </cell>
          <cell r="I81">
            <v>0</v>
          </cell>
          <cell r="J81">
            <v>0</v>
          </cell>
          <cell r="K81">
            <v>0</v>
          </cell>
          <cell r="L81">
            <v>0</v>
          </cell>
        </row>
        <row r="82">
          <cell r="B82">
            <v>678</v>
          </cell>
          <cell r="C82">
            <v>14681</v>
          </cell>
          <cell r="D82">
            <v>1</v>
          </cell>
          <cell r="E82">
            <v>6</v>
          </cell>
          <cell r="F82">
            <v>30</v>
          </cell>
          <cell r="G82">
            <v>1639</v>
          </cell>
          <cell r="H82">
            <v>0</v>
          </cell>
          <cell r="I82">
            <v>0</v>
          </cell>
          <cell r="J82">
            <v>709</v>
          </cell>
          <cell r="K82">
            <v>16326</v>
          </cell>
          <cell r="L82">
            <v>846902</v>
          </cell>
        </row>
        <row r="83">
          <cell r="B83">
            <v>678</v>
          </cell>
          <cell r="C83">
            <v>14681</v>
          </cell>
          <cell r="D83">
            <v>1</v>
          </cell>
          <cell r="E83">
            <v>6</v>
          </cell>
          <cell r="F83">
            <v>30</v>
          </cell>
          <cell r="G83">
            <v>1639</v>
          </cell>
          <cell r="H83">
            <v>0</v>
          </cell>
          <cell r="I83">
            <v>0</v>
          </cell>
          <cell r="J83">
            <v>709</v>
          </cell>
          <cell r="K83">
            <v>16326</v>
          </cell>
          <cell r="L83">
            <v>846902</v>
          </cell>
        </row>
        <row r="84">
          <cell r="B84">
            <v>0</v>
          </cell>
          <cell r="C84">
            <v>0</v>
          </cell>
          <cell r="D84">
            <v>0</v>
          </cell>
          <cell r="E84">
            <v>0</v>
          </cell>
          <cell r="F84">
            <v>0</v>
          </cell>
          <cell r="G84">
            <v>0</v>
          </cell>
          <cell r="H84">
            <v>0</v>
          </cell>
          <cell r="I84">
            <v>0</v>
          </cell>
          <cell r="J84">
            <v>0</v>
          </cell>
          <cell r="K84">
            <v>0</v>
          </cell>
          <cell r="L84">
            <v>0</v>
          </cell>
        </row>
        <row r="85">
          <cell r="B85">
            <v>0</v>
          </cell>
          <cell r="C85">
            <v>0</v>
          </cell>
          <cell r="D85">
            <v>0</v>
          </cell>
          <cell r="E85">
            <v>0</v>
          </cell>
          <cell r="F85">
            <v>0</v>
          </cell>
          <cell r="G85">
            <v>0</v>
          </cell>
          <cell r="H85">
            <v>0</v>
          </cell>
          <cell r="I85">
            <v>0</v>
          </cell>
          <cell r="J85">
            <v>0</v>
          </cell>
          <cell r="K85">
            <v>0</v>
          </cell>
          <cell r="L85">
            <v>0</v>
          </cell>
        </row>
        <row r="86">
          <cell r="B86">
            <v>0</v>
          </cell>
          <cell r="C86">
            <v>0</v>
          </cell>
          <cell r="D86">
            <v>0</v>
          </cell>
          <cell r="E86">
            <v>0</v>
          </cell>
          <cell r="F86">
            <v>0</v>
          </cell>
          <cell r="G86">
            <v>0</v>
          </cell>
          <cell r="H86">
            <v>0</v>
          </cell>
          <cell r="I86">
            <v>0</v>
          </cell>
          <cell r="J86">
            <v>0</v>
          </cell>
          <cell r="K86">
            <v>0</v>
          </cell>
          <cell r="L86">
            <v>0</v>
          </cell>
        </row>
        <row r="87">
          <cell r="B87">
            <v>0</v>
          </cell>
          <cell r="C87">
            <v>0</v>
          </cell>
          <cell r="D87">
            <v>0</v>
          </cell>
          <cell r="E87">
            <v>0</v>
          </cell>
          <cell r="F87">
            <v>0</v>
          </cell>
          <cell r="G87">
            <v>0</v>
          </cell>
          <cell r="H87">
            <v>0</v>
          </cell>
          <cell r="I87">
            <v>0</v>
          </cell>
          <cell r="J87">
            <v>0</v>
          </cell>
          <cell r="K87">
            <v>0</v>
          </cell>
          <cell r="L87">
            <v>0</v>
          </cell>
        </row>
        <row r="88">
          <cell r="B88">
            <v>0</v>
          </cell>
          <cell r="C88">
            <v>0</v>
          </cell>
          <cell r="D88">
            <v>0</v>
          </cell>
          <cell r="E88">
            <v>0</v>
          </cell>
          <cell r="F88">
            <v>0</v>
          </cell>
          <cell r="G88">
            <v>0</v>
          </cell>
          <cell r="H88">
            <v>0</v>
          </cell>
          <cell r="I88">
            <v>0</v>
          </cell>
          <cell r="J88">
            <v>0</v>
          </cell>
          <cell r="K88">
            <v>0</v>
          </cell>
          <cell r="L88">
            <v>0</v>
          </cell>
        </row>
        <row r="89">
          <cell r="B89">
            <v>657</v>
          </cell>
          <cell r="C89">
            <v>12835</v>
          </cell>
          <cell r="D89">
            <v>0</v>
          </cell>
          <cell r="E89">
            <v>0</v>
          </cell>
          <cell r="F89">
            <v>0</v>
          </cell>
          <cell r="G89">
            <v>0</v>
          </cell>
          <cell r="H89">
            <v>0</v>
          </cell>
          <cell r="I89">
            <v>0</v>
          </cell>
          <cell r="J89">
            <v>657</v>
          </cell>
          <cell r="K89">
            <v>12835</v>
          </cell>
          <cell r="L89">
            <v>931282</v>
          </cell>
        </row>
        <row r="90">
          <cell r="B90">
            <v>657</v>
          </cell>
          <cell r="C90">
            <v>12835</v>
          </cell>
          <cell r="D90">
            <v>0</v>
          </cell>
          <cell r="E90">
            <v>0</v>
          </cell>
          <cell r="F90">
            <v>0</v>
          </cell>
          <cell r="G90">
            <v>0</v>
          </cell>
          <cell r="H90">
            <v>0</v>
          </cell>
          <cell r="I90">
            <v>0</v>
          </cell>
          <cell r="J90">
            <v>657</v>
          </cell>
          <cell r="K90">
            <v>12835</v>
          </cell>
          <cell r="L90">
            <v>931282</v>
          </cell>
        </row>
        <row r="91">
          <cell r="B91">
            <v>657</v>
          </cell>
          <cell r="C91">
            <v>12835</v>
          </cell>
          <cell r="D91">
            <v>0</v>
          </cell>
          <cell r="E91">
            <v>0</v>
          </cell>
          <cell r="F91">
            <v>0</v>
          </cell>
          <cell r="G91">
            <v>0</v>
          </cell>
          <cell r="H91">
            <v>0</v>
          </cell>
          <cell r="I91">
            <v>0</v>
          </cell>
          <cell r="J91">
            <v>657</v>
          </cell>
          <cell r="K91">
            <v>12835</v>
          </cell>
          <cell r="L91">
            <v>931282</v>
          </cell>
        </row>
        <row r="92">
          <cell r="B92">
            <v>0</v>
          </cell>
          <cell r="C92">
            <v>0</v>
          </cell>
          <cell r="D92">
            <v>0</v>
          </cell>
          <cell r="E92">
            <v>0</v>
          </cell>
          <cell r="F92">
            <v>0</v>
          </cell>
          <cell r="G92">
            <v>0</v>
          </cell>
          <cell r="H92">
            <v>0</v>
          </cell>
          <cell r="I92">
            <v>0</v>
          </cell>
          <cell r="J92">
            <v>0</v>
          </cell>
          <cell r="K92">
            <v>0</v>
          </cell>
          <cell r="L92">
            <v>0</v>
          </cell>
        </row>
        <row r="93">
          <cell r="B93">
            <v>0</v>
          </cell>
          <cell r="C93">
            <v>0</v>
          </cell>
          <cell r="D93">
            <v>0</v>
          </cell>
          <cell r="E93">
            <v>0</v>
          </cell>
          <cell r="F93">
            <v>0</v>
          </cell>
          <cell r="G93">
            <v>0</v>
          </cell>
          <cell r="H93">
            <v>0</v>
          </cell>
          <cell r="I93">
            <v>0</v>
          </cell>
          <cell r="J93">
            <v>0</v>
          </cell>
          <cell r="K93">
            <v>0</v>
          </cell>
          <cell r="L93">
            <v>0</v>
          </cell>
        </row>
        <row r="94">
          <cell r="B94">
            <v>23911</v>
          </cell>
          <cell r="C94">
            <v>2512687</v>
          </cell>
          <cell r="D94">
            <v>7239</v>
          </cell>
          <cell r="E94">
            <v>750756</v>
          </cell>
          <cell r="F94">
            <v>1667</v>
          </cell>
          <cell r="G94">
            <v>158546</v>
          </cell>
          <cell r="H94">
            <v>1</v>
          </cell>
          <cell r="I94">
            <v>115</v>
          </cell>
          <cell r="J94">
            <v>32818</v>
          </cell>
          <cell r="K94">
            <v>3422104</v>
          </cell>
          <cell r="L94">
            <v>31703502</v>
          </cell>
        </row>
        <row r="95">
          <cell r="B95">
            <v>21239</v>
          </cell>
          <cell r="C95">
            <v>2238273</v>
          </cell>
          <cell r="D95">
            <v>6400</v>
          </cell>
          <cell r="E95">
            <v>670593</v>
          </cell>
          <cell r="F95">
            <v>1579</v>
          </cell>
          <cell r="G95">
            <v>149998</v>
          </cell>
          <cell r="H95">
            <v>1</v>
          </cell>
          <cell r="I95">
            <v>115</v>
          </cell>
          <cell r="J95">
            <v>29219</v>
          </cell>
          <cell r="K95">
            <v>3058979</v>
          </cell>
          <cell r="L95">
            <v>24404229</v>
          </cell>
        </row>
        <row r="96">
          <cell r="B96">
            <v>45</v>
          </cell>
          <cell r="C96">
            <v>4701</v>
          </cell>
          <cell r="D96">
            <v>5</v>
          </cell>
          <cell r="E96">
            <v>504</v>
          </cell>
          <cell r="F96">
            <v>40</v>
          </cell>
          <cell r="G96">
            <v>3950</v>
          </cell>
          <cell r="H96">
            <v>0</v>
          </cell>
          <cell r="I96">
            <v>0</v>
          </cell>
          <cell r="J96">
            <v>90</v>
          </cell>
          <cell r="K96">
            <v>9155</v>
          </cell>
          <cell r="L96">
            <v>203546</v>
          </cell>
        </row>
        <row r="97">
          <cell r="B97">
            <v>193</v>
          </cell>
          <cell r="C97">
            <v>18314</v>
          </cell>
          <cell r="D97">
            <v>837</v>
          </cell>
          <cell r="E97">
            <v>80123</v>
          </cell>
          <cell r="F97">
            <v>0</v>
          </cell>
          <cell r="G97">
            <v>0</v>
          </cell>
          <cell r="H97">
            <v>0</v>
          </cell>
          <cell r="I97">
            <v>0</v>
          </cell>
          <cell r="J97">
            <v>1030</v>
          </cell>
          <cell r="K97">
            <v>98437</v>
          </cell>
          <cell r="L97">
            <v>1862447</v>
          </cell>
        </row>
        <row r="98">
          <cell r="B98">
            <v>1323</v>
          </cell>
          <cell r="C98">
            <v>142325</v>
          </cell>
          <cell r="D98">
            <v>0</v>
          </cell>
          <cell r="E98">
            <v>0</v>
          </cell>
          <cell r="F98">
            <v>0</v>
          </cell>
          <cell r="G98">
            <v>0</v>
          </cell>
          <cell r="H98">
            <v>0</v>
          </cell>
          <cell r="I98">
            <v>0</v>
          </cell>
          <cell r="J98">
            <v>1323</v>
          </cell>
          <cell r="K98">
            <v>142325</v>
          </cell>
          <cell r="L98">
            <v>3357018</v>
          </cell>
        </row>
        <row r="99">
          <cell r="B99">
            <v>87</v>
          </cell>
          <cell r="C99">
            <v>9272</v>
          </cell>
          <cell r="D99">
            <v>0</v>
          </cell>
          <cell r="E99">
            <v>0</v>
          </cell>
          <cell r="F99">
            <v>0</v>
          </cell>
          <cell r="G99">
            <v>0</v>
          </cell>
          <cell r="H99">
            <v>0</v>
          </cell>
          <cell r="I99">
            <v>0</v>
          </cell>
          <cell r="J99">
            <v>87</v>
          </cell>
          <cell r="K99">
            <v>9272</v>
          </cell>
          <cell r="L99">
            <v>220784</v>
          </cell>
        </row>
        <row r="100">
          <cell r="B100">
            <v>1236</v>
          </cell>
          <cell r="C100">
            <v>133053</v>
          </cell>
          <cell r="D100">
            <v>0</v>
          </cell>
          <cell r="E100">
            <v>0</v>
          </cell>
          <cell r="F100">
            <v>0</v>
          </cell>
          <cell r="G100">
            <v>0</v>
          </cell>
          <cell r="H100">
            <v>0</v>
          </cell>
          <cell r="I100">
            <v>0</v>
          </cell>
          <cell r="J100">
            <v>1236</v>
          </cell>
          <cell r="K100">
            <v>133053</v>
          </cell>
          <cell r="L100">
            <v>3136234</v>
          </cell>
        </row>
        <row r="101">
          <cell r="B101">
            <v>0</v>
          </cell>
          <cell r="C101">
            <v>0</v>
          </cell>
          <cell r="D101">
            <v>0</v>
          </cell>
          <cell r="E101">
            <v>0</v>
          </cell>
          <cell r="F101">
            <v>0</v>
          </cell>
          <cell r="G101">
            <v>0</v>
          </cell>
          <cell r="H101">
            <v>0</v>
          </cell>
          <cell r="I101">
            <v>0</v>
          </cell>
          <cell r="J101">
            <v>0</v>
          </cell>
          <cell r="K101">
            <v>0</v>
          </cell>
          <cell r="L101">
            <v>0</v>
          </cell>
        </row>
        <row r="102">
          <cell r="B102">
            <v>518</v>
          </cell>
          <cell r="C102">
            <v>51232</v>
          </cell>
          <cell r="D102">
            <v>0</v>
          </cell>
          <cell r="E102">
            <v>0</v>
          </cell>
          <cell r="F102">
            <v>81</v>
          </cell>
          <cell r="G102">
            <v>7933</v>
          </cell>
          <cell r="H102">
            <v>0</v>
          </cell>
          <cell r="I102">
            <v>0</v>
          </cell>
          <cell r="J102">
            <v>599</v>
          </cell>
          <cell r="K102">
            <v>59165</v>
          </cell>
          <cell r="L102">
            <v>1716104</v>
          </cell>
        </row>
        <row r="103">
          <cell r="B103">
            <v>0</v>
          </cell>
          <cell r="C103">
            <v>0</v>
          </cell>
          <cell r="D103">
            <v>0</v>
          </cell>
          <cell r="E103">
            <v>0</v>
          </cell>
          <cell r="F103">
            <v>5</v>
          </cell>
          <cell r="G103">
            <v>487</v>
          </cell>
          <cell r="H103">
            <v>0</v>
          </cell>
          <cell r="I103">
            <v>0</v>
          </cell>
          <cell r="J103">
            <v>5</v>
          </cell>
          <cell r="K103">
            <v>487</v>
          </cell>
          <cell r="L103">
            <v>35842</v>
          </cell>
        </row>
        <row r="104">
          <cell r="B104">
            <v>0</v>
          </cell>
          <cell r="C104">
            <v>0</v>
          </cell>
          <cell r="D104">
            <v>0</v>
          </cell>
          <cell r="E104">
            <v>0</v>
          </cell>
          <cell r="F104">
            <v>0</v>
          </cell>
          <cell r="G104">
            <v>0</v>
          </cell>
          <cell r="H104">
            <v>0</v>
          </cell>
          <cell r="I104">
            <v>0</v>
          </cell>
          <cell r="J104">
            <v>0</v>
          </cell>
          <cell r="K104">
            <v>0</v>
          </cell>
          <cell r="L104">
            <v>0</v>
          </cell>
        </row>
        <row r="105">
          <cell r="B105">
            <v>0</v>
          </cell>
          <cell r="C105">
            <v>0</v>
          </cell>
          <cell r="D105">
            <v>0</v>
          </cell>
          <cell r="E105">
            <v>0</v>
          </cell>
          <cell r="F105">
            <v>0</v>
          </cell>
          <cell r="G105">
            <v>0</v>
          </cell>
          <cell r="H105">
            <v>0</v>
          </cell>
          <cell r="I105">
            <v>0</v>
          </cell>
          <cell r="J105">
            <v>0</v>
          </cell>
          <cell r="K105">
            <v>0</v>
          </cell>
          <cell r="L105">
            <v>0</v>
          </cell>
        </row>
        <row r="106">
          <cell r="B106">
            <v>638</v>
          </cell>
          <cell r="C106">
            <v>62543</v>
          </cell>
          <cell r="D106">
            <v>2</v>
          </cell>
          <cell r="E106">
            <v>40</v>
          </cell>
          <cell r="F106">
            <v>2</v>
          </cell>
          <cell r="G106">
            <v>128</v>
          </cell>
          <cell r="H106">
            <v>0</v>
          </cell>
          <cell r="I106">
            <v>0</v>
          </cell>
          <cell r="J106">
            <v>642</v>
          </cell>
          <cell r="K106">
            <v>62711</v>
          </cell>
          <cell r="L106">
            <v>327863</v>
          </cell>
        </row>
        <row r="107">
          <cell r="B107">
            <v>373095</v>
          </cell>
          <cell r="C107">
            <v>44472821</v>
          </cell>
          <cell r="D107">
            <v>171487</v>
          </cell>
          <cell r="E107">
            <v>20522615</v>
          </cell>
          <cell r="F107">
            <v>3300</v>
          </cell>
          <cell r="G107">
            <v>359332</v>
          </cell>
          <cell r="H107">
            <v>416</v>
          </cell>
          <cell r="I107">
            <v>41392</v>
          </cell>
          <cell r="J107">
            <v>548298</v>
          </cell>
          <cell r="K107">
            <v>65396160</v>
          </cell>
          <cell r="L107">
            <v>1030816900</v>
          </cell>
        </row>
        <row r="108">
          <cell r="B108">
            <v>0</v>
          </cell>
          <cell r="C108">
            <v>0</v>
          </cell>
          <cell r="D108">
            <v>0</v>
          </cell>
          <cell r="E108">
            <v>0</v>
          </cell>
          <cell r="F108">
            <v>46</v>
          </cell>
          <cell r="G108">
            <v>4504</v>
          </cell>
          <cell r="H108">
            <v>0</v>
          </cell>
          <cell r="I108">
            <v>0</v>
          </cell>
          <cell r="J108">
            <v>46</v>
          </cell>
          <cell r="K108">
            <v>4504</v>
          </cell>
          <cell r="L108">
            <v>99670</v>
          </cell>
        </row>
        <row r="109">
          <cell r="B109">
            <v>0</v>
          </cell>
          <cell r="C109">
            <v>0</v>
          </cell>
          <cell r="D109">
            <v>0</v>
          </cell>
          <cell r="E109">
            <v>0</v>
          </cell>
          <cell r="F109">
            <v>0</v>
          </cell>
          <cell r="G109">
            <v>0</v>
          </cell>
          <cell r="H109">
            <v>0</v>
          </cell>
          <cell r="I109">
            <v>0</v>
          </cell>
          <cell r="J109">
            <v>0</v>
          </cell>
          <cell r="K109">
            <v>0</v>
          </cell>
          <cell r="L109">
            <v>0</v>
          </cell>
        </row>
        <row r="110">
          <cell r="B110">
            <v>0</v>
          </cell>
          <cell r="C110">
            <v>0</v>
          </cell>
          <cell r="D110">
            <v>0</v>
          </cell>
          <cell r="E110">
            <v>0</v>
          </cell>
          <cell r="F110">
            <v>46</v>
          </cell>
          <cell r="G110">
            <v>4504</v>
          </cell>
          <cell r="H110">
            <v>0</v>
          </cell>
          <cell r="I110">
            <v>0</v>
          </cell>
          <cell r="J110">
            <v>46</v>
          </cell>
          <cell r="K110">
            <v>4504</v>
          </cell>
          <cell r="L110">
            <v>99670</v>
          </cell>
        </row>
        <row r="111">
          <cell r="B111">
            <v>373095</v>
          </cell>
          <cell r="C111">
            <v>44472821</v>
          </cell>
          <cell r="D111">
            <v>171487</v>
          </cell>
          <cell r="E111">
            <v>20522615</v>
          </cell>
          <cell r="F111">
            <v>3254</v>
          </cell>
          <cell r="G111">
            <v>354828</v>
          </cell>
          <cell r="H111">
            <v>416</v>
          </cell>
          <cell r="I111">
            <v>41392</v>
          </cell>
          <cell r="J111">
            <v>548252</v>
          </cell>
          <cell r="K111">
            <v>65391656</v>
          </cell>
          <cell r="L111">
            <v>1030717230</v>
          </cell>
        </row>
        <row r="112">
          <cell r="B112">
            <v>373095</v>
          </cell>
          <cell r="C112">
            <v>44472821</v>
          </cell>
          <cell r="D112">
            <v>171487</v>
          </cell>
          <cell r="E112">
            <v>20522615</v>
          </cell>
          <cell r="F112">
            <v>2305</v>
          </cell>
          <cell r="G112">
            <v>260028</v>
          </cell>
          <cell r="H112">
            <v>416</v>
          </cell>
          <cell r="I112">
            <v>41392</v>
          </cell>
          <cell r="J112">
            <v>547303</v>
          </cell>
          <cell r="K112">
            <v>65296856</v>
          </cell>
          <cell r="L112">
            <v>1030262241</v>
          </cell>
        </row>
        <row r="113">
          <cell r="B113">
            <v>26900</v>
          </cell>
          <cell r="C113">
            <v>2650113</v>
          </cell>
          <cell r="D113">
            <v>38942</v>
          </cell>
          <cell r="E113">
            <v>3824621</v>
          </cell>
          <cell r="F113">
            <v>1534</v>
          </cell>
          <cell r="G113">
            <v>146522</v>
          </cell>
          <cell r="H113">
            <v>0</v>
          </cell>
          <cell r="I113">
            <v>0</v>
          </cell>
          <cell r="J113">
            <v>67376</v>
          </cell>
          <cell r="K113">
            <v>6621256</v>
          </cell>
          <cell r="L113">
            <v>234188928</v>
          </cell>
        </row>
        <row r="114">
          <cell r="B114">
            <v>26719</v>
          </cell>
          <cell r="C114">
            <v>2635012</v>
          </cell>
          <cell r="D114">
            <v>38826</v>
          </cell>
          <cell r="E114">
            <v>3815796</v>
          </cell>
          <cell r="F114">
            <v>1531</v>
          </cell>
          <cell r="G114">
            <v>146470</v>
          </cell>
          <cell r="H114">
            <v>0</v>
          </cell>
          <cell r="I114">
            <v>0</v>
          </cell>
          <cell r="J114">
            <v>67076</v>
          </cell>
          <cell r="K114">
            <v>6597278</v>
          </cell>
          <cell r="L114">
            <v>233019102</v>
          </cell>
        </row>
        <row r="115">
          <cell r="B115">
            <v>181</v>
          </cell>
          <cell r="C115">
            <v>15101</v>
          </cell>
          <cell r="D115">
            <v>116</v>
          </cell>
          <cell r="E115">
            <v>8825</v>
          </cell>
          <cell r="F115">
            <v>3</v>
          </cell>
          <cell r="G115">
            <v>52</v>
          </cell>
          <cell r="H115">
            <v>0</v>
          </cell>
          <cell r="I115">
            <v>0</v>
          </cell>
          <cell r="J115">
            <v>300</v>
          </cell>
          <cell r="K115">
            <v>23978</v>
          </cell>
          <cell r="L115">
            <v>1169826</v>
          </cell>
        </row>
        <row r="116">
          <cell r="B116">
            <v>59801</v>
          </cell>
          <cell r="C116">
            <v>6570956</v>
          </cell>
          <cell r="D116">
            <v>3737</v>
          </cell>
          <cell r="E116">
            <v>390710</v>
          </cell>
          <cell r="F116">
            <v>9367</v>
          </cell>
          <cell r="G116">
            <v>1022568</v>
          </cell>
          <cell r="H116">
            <v>103</v>
          </cell>
          <cell r="I116">
            <v>10625</v>
          </cell>
          <cell r="J116">
            <v>73008</v>
          </cell>
          <cell r="K116">
            <v>7994859</v>
          </cell>
          <cell r="L116">
            <v>179335459</v>
          </cell>
        </row>
        <row r="117">
          <cell r="B117">
            <v>59</v>
          </cell>
          <cell r="C117">
            <v>1276</v>
          </cell>
          <cell r="D117">
            <v>8</v>
          </cell>
          <cell r="E117">
            <v>802</v>
          </cell>
          <cell r="F117">
            <v>8</v>
          </cell>
          <cell r="G117">
            <v>819</v>
          </cell>
          <cell r="H117">
            <v>0</v>
          </cell>
          <cell r="I117">
            <v>0</v>
          </cell>
          <cell r="J117">
            <v>75</v>
          </cell>
          <cell r="K117">
            <v>2897</v>
          </cell>
          <cell r="L117">
            <v>128748</v>
          </cell>
        </row>
        <row r="118">
          <cell r="B118">
            <v>32505</v>
          </cell>
          <cell r="C118">
            <v>3619426</v>
          </cell>
          <cell r="D118">
            <v>41</v>
          </cell>
          <cell r="E118">
            <v>4130</v>
          </cell>
          <cell r="F118">
            <v>1928</v>
          </cell>
          <cell r="G118">
            <v>190881</v>
          </cell>
          <cell r="H118">
            <v>0</v>
          </cell>
          <cell r="I118">
            <v>0</v>
          </cell>
          <cell r="J118">
            <v>34474</v>
          </cell>
          <cell r="K118">
            <v>3814437</v>
          </cell>
          <cell r="L118">
            <v>34010921</v>
          </cell>
        </row>
        <row r="119">
          <cell r="B119">
            <v>0</v>
          </cell>
          <cell r="C119">
            <v>0</v>
          </cell>
          <cell r="D119">
            <v>0</v>
          </cell>
          <cell r="E119">
            <v>0</v>
          </cell>
          <cell r="F119">
            <v>6</v>
          </cell>
          <cell r="G119">
            <v>612</v>
          </cell>
          <cell r="H119">
            <v>0</v>
          </cell>
          <cell r="I119">
            <v>0</v>
          </cell>
          <cell r="J119">
            <v>6</v>
          </cell>
          <cell r="K119">
            <v>612</v>
          </cell>
          <cell r="L119">
            <v>9888</v>
          </cell>
        </row>
        <row r="120">
          <cell r="B120">
            <v>0</v>
          </cell>
          <cell r="C120">
            <v>0</v>
          </cell>
          <cell r="D120">
            <v>0</v>
          </cell>
          <cell r="E120">
            <v>0</v>
          </cell>
          <cell r="F120">
            <v>0</v>
          </cell>
          <cell r="G120">
            <v>0</v>
          </cell>
          <cell r="H120">
            <v>0</v>
          </cell>
          <cell r="I120">
            <v>0</v>
          </cell>
          <cell r="J120">
            <v>0</v>
          </cell>
          <cell r="K120">
            <v>0</v>
          </cell>
          <cell r="L120">
            <v>0</v>
          </cell>
        </row>
        <row r="135">
          <cell r="B135">
            <v>32505</v>
          </cell>
          <cell r="C135">
            <v>3619426</v>
          </cell>
          <cell r="D135">
            <v>41</v>
          </cell>
          <cell r="E135">
            <v>4130</v>
          </cell>
          <cell r="F135">
            <v>1922</v>
          </cell>
          <cell r="G135">
            <v>190269</v>
          </cell>
          <cell r="H135">
            <v>0</v>
          </cell>
          <cell r="I135">
            <v>0</v>
          </cell>
          <cell r="J135">
            <v>34468</v>
          </cell>
          <cell r="K135">
            <v>3813825</v>
          </cell>
          <cell r="L135">
            <v>34001034</v>
          </cell>
        </row>
        <row r="136">
          <cell r="B136">
            <v>23350</v>
          </cell>
          <cell r="C136">
            <v>2580436</v>
          </cell>
          <cell r="D136">
            <v>2611</v>
          </cell>
          <cell r="E136">
            <v>280497</v>
          </cell>
          <cell r="F136">
            <v>6651</v>
          </cell>
          <cell r="G136">
            <v>758073</v>
          </cell>
          <cell r="H136">
            <v>37</v>
          </cell>
          <cell r="I136">
            <v>4299</v>
          </cell>
          <cell r="J136">
            <v>32649</v>
          </cell>
          <cell r="K136">
            <v>3623305</v>
          </cell>
          <cell r="L136">
            <v>122091627</v>
          </cell>
        </row>
        <row r="137">
          <cell r="B137">
            <v>575</v>
          </cell>
          <cell r="C137">
            <v>59244</v>
          </cell>
          <cell r="D137">
            <v>0</v>
          </cell>
          <cell r="E137">
            <v>0</v>
          </cell>
          <cell r="F137">
            <v>5</v>
          </cell>
          <cell r="G137">
            <v>250</v>
          </cell>
          <cell r="H137">
            <v>0</v>
          </cell>
          <cell r="I137">
            <v>0</v>
          </cell>
          <cell r="J137">
            <v>580</v>
          </cell>
          <cell r="K137">
            <v>59494</v>
          </cell>
          <cell r="L137">
            <v>438026</v>
          </cell>
        </row>
        <row r="138">
          <cell r="B138">
            <v>731</v>
          </cell>
          <cell r="C138">
            <v>72267</v>
          </cell>
          <cell r="D138">
            <v>5</v>
          </cell>
          <cell r="E138">
            <v>492</v>
          </cell>
          <cell r="F138">
            <v>7</v>
          </cell>
          <cell r="G138">
            <v>766</v>
          </cell>
          <cell r="H138">
            <v>0</v>
          </cell>
          <cell r="I138">
            <v>0</v>
          </cell>
          <cell r="J138">
            <v>743</v>
          </cell>
          <cell r="K138">
            <v>73525</v>
          </cell>
          <cell r="L138">
            <v>1023410</v>
          </cell>
        </row>
        <row r="139">
          <cell r="B139">
            <v>22044</v>
          </cell>
          <cell r="C139">
            <v>2448925</v>
          </cell>
          <cell r="D139">
            <v>2606</v>
          </cell>
          <cell r="E139">
            <v>280005</v>
          </cell>
          <cell r="F139">
            <v>6639</v>
          </cell>
          <cell r="G139">
            <v>757057</v>
          </cell>
          <cell r="H139">
            <v>37</v>
          </cell>
          <cell r="I139">
            <v>4299</v>
          </cell>
          <cell r="J139">
            <v>31326</v>
          </cell>
          <cell r="K139">
            <v>3490286</v>
          </cell>
          <cell r="L139">
            <v>120630191</v>
          </cell>
        </row>
        <row r="140">
          <cell r="B140">
            <v>260</v>
          </cell>
          <cell r="C140">
            <v>24287</v>
          </cell>
          <cell r="D140">
            <v>9</v>
          </cell>
          <cell r="E140">
            <v>950</v>
          </cell>
          <cell r="F140">
            <v>601</v>
          </cell>
          <cell r="G140">
            <v>56410</v>
          </cell>
          <cell r="H140">
            <v>59</v>
          </cell>
          <cell r="I140">
            <v>5724</v>
          </cell>
          <cell r="J140">
            <v>929</v>
          </cell>
          <cell r="K140">
            <v>87371</v>
          </cell>
          <cell r="L140">
            <v>4162649</v>
          </cell>
        </row>
        <row r="141">
          <cell r="B141">
            <v>222</v>
          </cell>
          <cell r="C141">
            <v>23501</v>
          </cell>
          <cell r="D141">
            <v>9</v>
          </cell>
          <cell r="E141">
            <v>950</v>
          </cell>
          <cell r="F141">
            <v>578</v>
          </cell>
          <cell r="G141">
            <v>55763</v>
          </cell>
          <cell r="H141">
            <v>59</v>
          </cell>
          <cell r="I141">
            <v>5724</v>
          </cell>
          <cell r="J141">
            <v>868</v>
          </cell>
          <cell r="K141">
            <v>85938</v>
          </cell>
          <cell r="L141">
            <v>4098763</v>
          </cell>
        </row>
        <row r="142">
          <cell r="B142">
            <v>0</v>
          </cell>
          <cell r="C142">
            <v>0</v>
          </cell>
          <cell r="D142">
            <v>0</v>
          </cell>
          <cell r="E142">
            <v>0</v>
          </cell>
          <cell r="F142">
            <v>2</v>
          </cell>
          <cell r="G142">
            <v>193</v>
          </cell>
          <cell r="H142">
            <v>0</v>
          </cell>
          <cell r="I142">
            <v>0</v>
          </cell>
          <cell r="J142">
            <v>2</v>
          </cell>
          <cell r="K142">
            <v>193</v>
          </cell>
          <cell r="L142">
            <v>5543</v>
          </cell>
        </row>
        <row r="143">
          <cell r="B143">
            <v>10</v>
          </cell>
          <cell r="C143">
            <v>203</v>
          </cell>
          <cell r="D143">
            <v>0</v>
          </cell>
          <cell r="E143">
            <v>0</v>
          </cell>
          <cell r="F143">
            <v>21</v>
          </cell>
          <cell r="G143">
            <v>454</v>
          </cell>
          <cell r="H143">
            <v>0</v>
          </cell>
          <cell r="I143">
            <v>0</v>
          </cell>
          <cell r="J143">
            <v>31</v>
          </cell>
          <cell r="K143">
            <v>657</v>
          </cell>
          <cell r="L143">
            <v>29706</v>
          </cell>
        </row>
        <row r="144">
          <cell r="B144">
            <v>2183</v>
          </cell>
          <cell r="C144">
            <v>221528</v>
          </cell>
          <cell r="D144">
            <v>752</v>
          </cell>
          <cell r="E144">
            <v>76533</v>
          </cell>
          <cell r="F144">
            <v>103</v>
          </cell>
          <cell r="G144">
            <v>9830</v>
          </cell>
          <cell r="H144">
            <v>7</v>
          </cell>
          <cell r="I144">
            <v>602</v>
          </cell>
          <cell r="J144">
            <v>3045</v>
          </cell>
          <cell r="K144">
            <v>308493</v>
          </cell>
          <cell r="L144">
            <v>13289915</v>
          </cell>
        </row>
        <row r="145">
          <cell r="B145">
            <v>455</v>
          </cell>
          <cell r="C145">
            <v>41741</v>
          </cell>
          <cell r="D145">
            <v>71</v>
          </cell>
          <cell r="E145">
            <v>7038</v>
          </cell>
          <cell r="F145">
            <v>44</v>
          </cell>
          <cell r="G145">
            <v>4469</v>
          </cell>
          <cell r="H145">
            <v>7</v>
          </cell>
          <cell r="I145">
            <v>602</v>
          </cell>
          <cell r="J145">
            <v>577</v>
          </cell>
          <cell r="K145">
            <v>53850</v>
          </cell>
          <cell r="L145">
            <v>4039698</v>
          </cell>
        </row>
        <row r="146">
          <cell r="B146">
            <v>3</v>
          </cell>
          <cell r="C146">
            <v>54</v>
          </cell>
          <cell r="D146">
            <v>1</v>
          </cell>
          <cell r="E146">
            <v>20</v>
          </cell>
          <cell r="F146">
            <v>8</v>
          </cell>
          <cell r="G146">
            <v>791</v>
          </cell>
          <cell r="H146">
            <v>0</v>
          </cell>
          <cell r="I146">
            <v>0</v>
          </cell>
          <cell r="J146">
            <v>12</v>
          </cell>
          <cell r="K146">
            <v>865</v>
          </cell>
          <cell r="L146">
            <v>31348</v>
          </cell>
        </row>
        <row r="147">
          <cell r="B147">
            <v>0</v>
          </cell>
          <cell r="C147">
            <v>0</v>
          </cell>
          <cell r="D147">
            <v>0</v>
          </cell>
          <cell r="E147">
            <v>0</v>
          </cell>
          <cell r="F147">
            <v>0</v>
          </cell>
          <cell r="G147">
            <v>0</v>
          </cell>
          <cell r="H147">
            <v>0</v>
          </cell>
          <cell r="I147">
            <v>0</v>
          </cell>
          <cell r="J147">
            <v>0</v>
          </cell>
          <cell r="K147">
            <v>0</v>
          </cell>
          <cell r="L147">
            <v>0</v>
          </cell>
        </row>
        <row r="148">
          <cell r="B148">
            <v>352</v>
          </cell>
          <cell r="C148">
            <v>34195</v>
          </cell>
          <cell r="D148">
            <v>18</v>
          </cell>
          <cell r="E148">
            <v>1817</v>
          </cell>
          <cell r="F148">
            <v>0</v>
          </cell>
          <cell r="G148">
            <v>0</v>
          </cell>
          <cell r="H148">
            <v>0</v>
          </cell>
          <cell r="I148">
            <v>0</v>
          </cell>
          <cell r="J148">
            <v>370</v>
          </cell>
          <cell r="K148">
            <v>36012</v>
          </cell>
          <cell r="L148">
            <v>619682</v>
          </cell>
        </row>
        <row r="149">
          <cell r="B149">
            <v>1366</v>
          </cell>
          <cell r="C149">
            <v>145078</v>
          </cell>
          <cell r="D149">
            <v>658</v>
          </cell>
          <cell r="E149">
            <v>67339</v>
          </cell>
          <cell r="F149">
            <v>49</v>
          </cell>
          <cell r="G149">
            <v>4530</v>
          </cell>
          <cell r="H149">
            <v>0</v>
          </cell>
          <cell r="I149">
            <v>0</v>
          </cell>
          <cell r="J149">
            <v>2073</v>
          </cell>
          <cell r="K149">
            <v>216947</v>
          </cell>
          <cell r="L149">
            <v>8561518</v>
          </cell>
        </row>
        <row r="150">
          <cell r="B150">
            <v>1444</v>
          </cell>
          <cell r="C150">
            <v>124003</v>
          </cell>
          <cell r="D150">
            <v>316</v>
          </cell>
          <cell r="E150">
            <v>27798</v>
          </cell>
          <cell r="F150">
            <v>76</v>
          </cell>
          <cell r="G150">
            <v>6555</v>
          </cell>
          <cell r="H150">
            <v>0</v>
          </cell>
          <cell r="I150">
            <v>0</v>
          </cell>
          <cell r="J150">
            <v>1836</v>
          </cell>
          <cell r="K150">
            <v>158356</v>
          </cell>
          <cell r="L150">
            <v>5651598</v>
          </cell>
        </row>
        <row r="151">
          <cell r="B151">
            <v>920</v>
          </cell>
          <cell r="C151">
            <v>88894</v>
          </cell>
          <cell r="D151">
            <v>21</v>
          </cell>
          <cell r="E151">
            <v>2087</v>
          </cell>
          <cell r="F151">
            <v>2</v>
          </cell>
          <cell r="G151">
            <v>101</v>
          </cell>
          <cell r="H151">
            <v>0</v>
          </cell>
          <cell r="I151">
            <v>0</v>
          </cell>
          <cell r="J151">
            <v>943</v>
          </cell>
          <cell r="K151">
            <v>91082</v>
          </cell>
          <cell r="L151">
            <v>2339896</v>
          </cell>
        </row>
        <row r="152">
          <cell r="B152">
            <v>0</v>
          </cell>
          <cell r="C152">
            <v>0</v>
          </cell>
          <cell r="D152">
            <v>0</v>
          </cell>
          <cell r="E152">
            <v>0</v>
          </cell>
          <cell r="F152">
            <v>0</v>
          </cell>
          <cell r="G152">
            <v>0</v>
          </cell>
          <cell r="H152">
            <v>0</v>
          </cell>
          <cell r="I152">
            <v>0</v>
          </cell>
          <cell r="J152">
            <v>0</v>
          </cell>
          <cell r="K152">
            <v>0</v>
          </cell>
          <cell r="L152">
            <v>0</v>
          </cell>
        </row>
        <row r="153">
          <cell r="B153">
            <v>151</v>
          </cell>
          <cell r="C153">
            <v>15328</v>
          </cell>
          <cell r="D153">
            <v>0</v>
          </cell>
          <cell r="E153">
            <v>0</v>
          </cell>
          <cell r="F153">
            <v>8</v>
          </cell>
          <cell r="G153">
            <v>638</v>
          </cell>
          <cell r="H153">
            <v>0</v>
          </cell>
          <cell r="I153">
            <v>0</v>
          </cell>
          <cell r="J153">
            <v>159</v>
          </cell>
          <cell r="K153">
            <v>15966</v>
          </cell>
          <cell r="L153">
            <v>423276</v>
          </cell>
        </row>
        <row r="154">
          <cell r="B154">
            <v>235</v>
          </cell>
          <cell r="C154">
            <v>4467</v>
          </cell>
          <cell r="D154">
            <v>28</v>
          </cell>
          <cell r="E154">
            <v>1471</v>
          </cell>
          <cell r="F154">
            <v>84</v>
          </cell>
          <cell r="G154">
            <v>2184</v>
          </cell>
          <cell r="H154">
            <v>0</v>
          </cell>
          <cell r="I154">
            <v>0</v>
          </cell>
          <cell r="J154">
            <v>347</v>
          </cell>
          <cell r="K154">
            <v>8122</v>
          </cell>
          <cell r="L154">
            <v>702274</v>
          </cell>
        </row>
        <row r="155">
          <cell r="B155">
            <v>0</v>
          </cell>
          <cell r="C155">
            <v>0</v>
          </cell>
          <cell r="D155">
            <v>0</v>
          </cell>
          <cell r="E155">
            <v>0</v>
          </cell>
          <cell r="F155">
            <v>0</v>
          </cell>
          <cell r="G155">
            <v>0</v>
          </cell>
          <cell r="H155">
            <v>0</v>
          </cell>
          <cell r="I155">
            <v>0</v>
          </cell>
          <cell r="J155">
            <v>0</v>
          </cell>
          <cell r="K155">
            <v>0</v>
          </cell>
          <cell r="L155">
            <v>0</v>
          </cell>
        </row>
        <row r="156">
          <cell r="B156">
            <v>9</v>
          </cell>
          <cell r="C156">
            <v>172</v>
          </cell>
          <cell r="D156">
            <v>3</v>
          </cell>
          <cell r="E156">
            <v>60</v>
          </cell>
          <cell r="F156">
            <v>0</v>
          </cell>
          <cell r="G156">
            <v>0</v>
          </cell>
          <cell r="H156">
            <v>0</v>
          </cell>
          <cell r="I156">
            <v>0</v>
          </cell>
          <cell r="J156">
            <v>12</v>
          </cell>
          <cell r="K156">
            <v>232</v>
          </cell>
          <cell r="L156">
            <v>15785</v>
          </cell>
        </row>
        <row r="157">
          <cell r="B157">
            <v>15</v>
          </cell>
          <cell r="C157">
            <v>767</v>
          </cell>
          <cell r="D157">
            <v>14</v>
          </cell>
          <cell r="E157">
            <v>1231</v>
          </cell>
          <cell r="F157">
            <v>5</v>
          </cell>
          <cell r="G157">
            <v>582</v>
          </cell>
          <cell r="H157">
            <v>0</v>
          </cell>
          <cell r="I157">
            <v>0</v>
          </cell>
          <cell r="J157">
            <v>34</v>
          </cell>
          <cell r="K157">
            <v>2580</v>
          </cell>
          <cell r="L157">
            <v>248608</v>
          </cell>
        </row>
        <row r="158">
          <cell r="B158">
            <v>0</v>
          </cell>
          <cell r="C158">
            <v>0</v>
          </cell>
          <cell r="D158">
            <v>0</v>
          </cell>
          <cell r="E158">
            <v>0</v>
          </cell>
          <cell r="F158">
            <v>0</v>
          </cell>
          <cell r="G158">
            <v>0</v>
          </cell>
          <cell r="H158">
            <v>0</v>
          </cell>
          <cell r="I158">
            <v>0</v>
          </cell>
          <cell r="J158">
            <v>0</v>
          </cell>
          <cell r="K158">
            <v>0</v>
          </cell>
          <cell r="L158">
            <v>0</v>
          </cell>
        </row>
        <row r="159">
          <cell r="B159">
            <v>174</v>
          </cell>
          <cell r="C159">
            <v>3082</v>
          </cell>
          <cell r="D159">
            <v>9</v>
          </cell>
          <cell r="E159">
            <v>152</v>
          </cell>
          <cell r="F159">
            <v>0</v>
          </cell>
          <cell r="G159">
            <v>0</v>
          </cell>
          <cell r="H159">
            <v>0</v>
          </cell>
          <cell r="I159">
            <v>0</v>
          </cell>
          <cell r="J159">
            <v>183</v>
          </cell>
          <cell r="K159">
            <v>3234</v>
          </cell>
          <cell r="L159">
            <v>301201</v>
          </cell>
        </row>
        <row r="160">
          <cell r="B160">
            <v>37</v>
          </cell>
          <cell r="C160">
            <v>446</v>
          </cell>
          <cell r="D160">
            <v>2</v>
          </cell>
          <cell r="E160">
            <v>28</v>
          </cell>
          <cell r="F160">
            <v>79</v>
          </cell>
          <cell r="G160">
            <v>1602</v>
          </cell>
          <cell r="H160">
            <v>0</v>
          </cell>
          <cell r="I160">
            <v>0</v>
          </cell>
          <cell r="J160">
            <v>118</v>
          </cell>
          <cell r="K160">
            <v>2076</v>
          </cell>
          <cell r="L160">
            <v>136680</v>
          </cell>
        </row>
        <row r="161">
          <cell r="B161">
            <v>0</v>
          </cell>
          <cell r="C161">
            <v>0</v>
          </cell>
          <cell r="D161">
            <v>0</v>
          </cell>
          <cell r="E161">
            <v>0</v>
          </cell>
          <cell r="F161">
            <v>0</v>
          </cell>
          <cell r="G161">
            <v>0</v>
          </cell>
          <cell r="H161">
            <v>0</v>
          </cell>
          <cell r="I161">
            <v>0</v>
          </cell>
          <cell r="J161">
            <v>0</v>
          </cell>
          <cell r="K161">
            <v>0</v>
          </cell>
          <cell r="L161">
            <v>0</v>
          </cell>
        </row>
        <row r="162">
          <cell r="B162">
            <v>92924</v>
          </cell>
          <cell r="C162">
            <v>5080621</v>
          </cell>
          <cell r="D162">
            <v>25471</v>
          </cell>
          <cell r="E162">
            <v>2392083</v>
          </cell>
          <cell r="F162">
            <v>13685</v>
          </cell>
          <cell r="G162">
            <v>1197294</v>
          </cell>
          <cell r="H162">
            <v>3247</v>
          </cell>
          <cell r="I162">
            <v>337299</v>
          </cell>
          <cell r="J162">
            <v>135327</v>
          </cell>
          <cell r="K162">
            <v>9007297</v>
          </cell>
          <cell r="L162">
            <v>397595111</v>
          </cell>
        </row>
        <row r="163">
          <cell r="B163">
            <v>5733</v>
          </cell>
          <cell r="C163">
            <v>256186</v>
          </cell>
          <cell r="D163">
            <v>2022</v>
          </cell>
          <cell r="E163">
            <v>181822</v>
          </cell>
          <cell r="F163">
            <v>159</v>
          </cell>
          <cell r="G163">
            <v>14560</v>
          </cell>
          <cell r="H163">
            <v>82</v>
          </cell>
          <cell r="I163">
            <v>7522</v>
          </cell>
          <cell r="J163">
            <v>7996</v>
          </cell>
          <cell r="K163">
            <v>460090</v>
          </cell>
          <cell r="L163">
            <v>22501987</v>
          </cell>
        </row>
        <row r="164">
          <cell r="B164">
            <v>0</v>
          </cell>
          <cell r="C164">
            <v>0</v>
          </cell>
          <cell r="D164">
            <v>0</v>
          </cell>
          <cell r="E164">
            <v>0</v>
          </cell>
          <cell r="F164">
            <v>0</v>
          </cell>
          <cell r="G164">
            <v>0</v>
          </cell>
          <cell r="H164">
            <v>0</v>
          </cell>
          <cell r="I164">
            <v>0</v>
          </cell>
          <cell r="J164">
            <v>0</v>
          </cell>
          <cell r="K164">
            <v>0</v>
          </cell>
          <cell r="L164">
            <v>0</v>
          </cell>
        </row>
        <row r="165">
          <cell r="B165">
            <v>599</v>
          </cell>
          <cell r="C165">
            <v>41188</v>
          </cell>
          <cell r="D165">
            <v>1</v>
          </cell>
          <cell r="E165">
            <v>84</v>
          </cell>
          <cell r="F165">
            <v>4</v>
          </cell>
          <cell r="G165">
            <v>314</v>
          </cell>
          <cell r="H165">
            <v>0</v>
          </cell>
          <cell r="I165">
            <v>0</v>
          </cell>
          <cell r="J165">
            <v>604</v>
          </cell>
          <cell r="K165">
            <v>41586</v>
          </cell>
          <cell r="L165">
            <v>5079402</v>
          </cell>
        </row>
        <row r="166">
          <cell r="B166">
            <v>516</v>
          </cell>
          <cell r="C166">
            <v>45584</v>
          </cell>
          <cell r="D166">
            <v>329</v>
          </cell>
          <cell r="E166">
            <v>29287</v>
          </cell>
          <cell r="F166">
            <v>66</v>
          </cell>
          <cell r="G166">
            <v>6177</v>
          </cell>
          <cell r="H166">
            <v>6</v>
          </cell>
          <cell r="I166">
            <v>580</v>
          </cell>
          <cell r="J166">
            <v>917</v>
          </cell>
          <cell r="K166">
            <v>81628</v>
          </cell>
          <cell r="L166">
            <v>3344156</v>
          </cell>
        </row>
        <row r="167">
          <cell r="B167">
            <v>4586</v>
          </cell>
          <cell r="C167">
            <v>168480</v>
          </cell>
          <cell r="D167">
            <v>1692</v>
          </cell>
          <cell r="E167">
            <v>152451</v>
          </cell>
          <cell r="F167">
            <v>83</v>
          </cell>
          <cell r="G167">
            <v>7564</v>
          </cell>
          <cell r="H167">
            <v>75</v>
          </cell>
          <cell r="I167">
            <v>6942</v>
          </cell>
          <cell r="J167">
            <v>6436</v>
          </cell>
          <cell r="K167">
            <v>335437</v>
          </cell>
          <cell r="L167">
            <v>13961697</v>
          </cell>
        </row>
        <row r="168">
          <cell r="B168">
            <v>3593</v>
          </cell>
          <cell r="C168">
            <v>75656</v>
          </cell>
          <cell r="D168">
            <v>34</v>
          </cell>
          <cell r="E168">
            <v>594</v>
          </cell>
          <cell r="F168">
            <v>0</v>
          </cell>
          <cell r="G168">
            <v>0</v>
          </cell>
          <cell r="H168">
            <v>14</v>
          </cell>
          <cell r="I168">
            <v>1352</v>
          </cell>
          <cell r="J168">
            <v>3641</v>
          </cell>
          <cell r="K168">
            <v>77602</v>
          </cell>
          <cell r="L168">
            <v>4025132</v>
          </cell>
        </row>
        <row r="169">
          <cell r="B169">
            <v>0</v>
          </cell>
          <cell r="C169">
            <v>0</v>
          </cell>
          <cell r="D169">
            <v>0</v>
          </cell>
          <cell r="E169">
            <v>0</v>
          </cell>
          <cell r="F169">
            <v>6</v>
          </cell>
          <cell r="G169">
            <v>505</v>
          </cell>
          <cell r="H169">
            <v>0</v>
          </cell>
          <cell r="I169">
            <v>0</v>
          </cell>
          <cell r="J169">
            <v>6</v>
          </cell>
          <cell r="K169">
            <v>505</v>
          </cell>
          <cell r="L169">
            <v>21541</v>
          </cell>
        </row>
        <row r="170">
          <cell r="B170">
            <v>23</v>
          </cell>
          <cell r="C170">
            <v>771</v>
          </cell>
          <cell r="D170">
            <v>0</v>
          </cell>
          <cell r="E170">
            <v>0</v>
          </cell>
          <cell r="F170">
            <v>0</v>
          </cell>
          <cell r="G170">
            <v>0</v>
          </cell>
          <cell r="H170">
            <v>1</v>
          </cell>
          <cell r="I170">
            <v>0</v>
          </cell>
          <cell r="J170">
            <v>24</v>
          </cell>
          <cell r="K170">
            <v>771</v>
          </cell>
          <cell r="L170">
            <v>80079</v>
          </cell>
        </row>
        <row r="171">
          <cell r="B171">
            <v>9</v>
          </cell>
          <cell r="C171">
            <v>163</v>
          </cell>
          <cell r="D171">
            <v>0</v>
          </cell>
          <cell r="E171">
            <v>0</v>
          </cell>
          <cell r="F171">
            <v>0</v>
          </cell>
          <cell r="G171">
            <v>0</v>
          </cell>
          <cell r="H171">
            <v>0</v>
          </cell>
          <cell r="I171">
            <v>0</v>
          </cell>
          <cell r="J171">
            <v>9</v>
          </cell>
          <cell r="K171">
            <v>163</v>
          </cell>
          <cell r="L171">
            <v>15112</v>
          </cell>
        </row>
        <row r="172">
          <cell r="B172">
            <v>406</v>
          </cell>
          <cell r="C172">
            <v>12133</v>
          </cell>
          <cell r="D172">
            <v>171</v>
          </cell>
          <cell r="E172">
            <v>15177</v>
          </cell>
          <cell r="F172">
            <v>90</v>
          </cell>
          <cell r="G172">
            <v>7057</v>
          </cell>
          <cell r="H172">
            <v>0</v>
          </cell>
          <cell r="I172">
            <v>0</v>
          </cell>
          <cell r="J172">
            <v>667</v>
          </cell>
          <cell r="K172">
            <v>34367</v>
          </cell>
          <cell r="L172">
            <v>3223882</v>
          </cell>
        </row>
        <row r="173">
          <cell r="B173">
            <v>0</v>
          </cell>
          <cell r="C173">
            <v>0</v>
          </cell>
          <cell r="D173">
            <v>0</v>
          </cell>
          <cell r="E173">
            <v>0</v>
          </cell>
          <cell r="F173">
            <v>0</v>
          </cell>
          <cell r="G173">
            <v>0</v>
          </cell>
          <cell r="H173">
            <v>0</v>
          </cell>
          <cell r="I173">
            <v>0</v>
          </cell>
          <cell r="J173">
            <v>0</v>
          </cell>
          <cell r="K173">
            <v>0</v>
          </cell>
          <cell r="L173">
            <v>0</v>
          </cell>
        </row>
        <row r="174">
          <cell r="B174">
            <v>1</v>
          </cell>
          <cell r="C174">
            <v>21</v>
          </cell>
          <cell r="D174">
            <v>7</v>
          </cell>
          <cell r="E174">
            <v>588</v>
          </cell>
          <cell r="F174">
            <v>0</v>
          </cell>
          <cell r="G174">
            <v>0</v>
          </cell>
          <cell r="H174">
            <v>0</v>
          </cell>
          <cell r="I174">
            <v>0</v>
          </cell>
          <cell r="J174">
            <v>8</v>
          </cell>
          <cell r="K174">
            <v>609</v>
          </cell>
          <cell r="L174">
            <v>39317</v>
          </cell>
        </row>
        <row r="175">
          <cell r="B175">
            <v>55</v>
          </cell>
          <cell r="C175">
            <v>996</v>
          </cell>
          <cell r="D175">
            <v>0</v>
          </cell>
          <cell r="E175">
            <v>0</v>
          </cell>
          <cell r="F175">
            <v>0</v>
          </cell>
          <cell r="G175">
            <v>0</v>
          </cell>
          <cell r="H175">
            <v>0</v>
          </cell>
          <cell r="I175">
            <v>0</v>
          </cell>
          <cell r="J175">
            <v>55</v>
          </cell>
          <cell r="K175">
            <v>996</v>
          </cell>
          <cell r="L175">
            <v>94417</v>
          </cell>
        </row>
        <row r="176">
          <cell r="B176">
            <v>319</v>
          </cell>
          <cell r="C176">
            <v>10441</v>
          </cell>
          <cell r="D176">
            <v>164</v>
          </cell>
          <cell r="E176">
            <v>14589</v>
          </cell>
          <cell r="F176">
            <v>90</v>
          </cell>
          <cell r="G176">
            <v>7057</v>
          </cell>
          <cell r="H176">
            <v>0</v>
          </cell>
          <cell r="I176">
            <v>0</v>
          </cell>
          <cell r="J176">
            <v>573</v>
          </cell>
          <cell r="K176">
            <v>32087</v>
          </cell>
          <cell r="L176">
            <v>3039636</v>
          </cell>
        </row>
        <row r="177">
          <cell r="B177">
            <v>31</v>
          </cell>
          <cell r="C177">
            <v>675</v>
          </cell>
          <cell r="D177">
            <v>0</v>
          </cell>
          <cell r="E177">
            <v>0</v>
          </cell>
          <cell r="F177">
            <v>0</v>
          </cell>
          <cell r="G177">
            <v>0</v>
          </cell>
          <cell r="H177">
            <v>0</v>
          </cell>
          <cell r="I177">
            <v>0</v>
          </cell>
          <cell r="J177">
            <v>31</v>
          </cell>
          <cell r="K177">
            <v>675</v>
          </cell>
          <cell r="L177">
            <v>50512</v>
          </cell>
        </row>
        <row r="178">
          <cell r="B178">
            <v>8568</v>
          </cell>
          <cell r="C178">
            <v>212111</v>
          </cell>
          <cell r="D178">
            <v>1671</v>
          </cell>
          <cell r="E178">
            <v>118237</v>
          </cell>
          <cell r="F178">
            <v>235</v>
          </cell>
          <cell r="G178">
            <v>8681</v>
          </cell>
          <cell r="H178">
            <v>6</v>
          </cell>
          <cell r="I178">
            <v>562</v>
          </cell>
          <cell r="J178">
            <v>10480</v>
          </cell>
          <cell r="K178">
            <v>339591</v>
          </cell>
          <cell r="L178">
            <v>28395942</v>
          </cell>
        </row>
        <row r="179">
          <cell r="B179">
            <v>5</v>
          </cell>
          <cell r="C179">
            <v>104</v>
          </cell>
          <cell r="D179">
            <v>0</v>
          </cell>
          <cell r="E179">
            <v>0</v>
          </cell>
          <cell r="F179">
            <v>0</v>
          </cell>
          <cell r="G179">
            <v>0</v>
          </cell>
          <cell r="H179">
            <v>0</v>
          </cell>
          <cell r="I179">
            <v>0</v>
          </cell>
          <cell r="J179">
            <v>5</v>
          </cell>
          <cell r="K179">
            <v>104</v>
          </cell>
          <cell r="L179">
            <v>5969</v>
          </cell>
        </row>
        <row r="180">
          <cell r="B180">
            <v>255</v>
          </cell>
          <cell r="C180">
            <v>2665</v>
          </cell>
          <cell r="D180">
            <v>8</v>
          </cell>
          <cell r="E180">
            <v>69</v>
          </cell>
          <cell r="F180">
            <v>55</v>
          </cell>
          <cell r="G180">
            <v>470</v>
          </cell>
          <cell r="H180">
            <v>0</v>
          </cell>
          <cell r="I180">
            <v>0</v>
          </cell>
          <cell r="J180">
            <v>318</v>
          </cell>
          <cell r="K180">
            <v>3204</v>
          </cell>
          <cell r="L180">
            <v>396345</v>
          </cell>
        </row>
        <row r="195">
          <cell r="B195">
            <v>323</v>
          </cell>
          <cell r="C195">
            <v>12215</v>
          </cell>
          <cell r="D195">
            <v>305</v>
          </cell>
          <cell r="E195">
            <v>21750</v>
          </cell>
          <cell r="F195">
            <v>79</v>
          </cell>
          <cell r="G195">
            <v>4756</v>
          </cell>
          <cell r="H195">
            <v>3</v>
          </cell>
          <cell r="I195">
            <v>270</v>
          </cell>
          <cell r="J195">
            <v>710</v>
          </cell>
          <cell r="K195">
            <v>38991</v>
          </cell>
          <cell r="L195">
            <v>2785175</v>
          </cell>
        </row>
        <row r="196">
          <cell r="B196">
            <v>439</v>
          </cell>
          <cell r="C196">
            <v>8803</v>
          </cell>
          <cell r="D196">
            <v>67</v>
          </cell>
          <cell r="E196">
            <v>5094</v>
          </cell>
          <cell r="F196">
            <v>13</v>
          </cell>
          <cell r="G196">
            <v>1303</v>
          </cell>
          <cell r="H196">
            <v>0</v>
          </cell>
          <cell r="I196">
            <v>0</v>
          </cell>
          <cell r="J196">
            <v>519</v>
          </cell>
          <cell r="K196">
            <v>15200</v>
          </cell>
          <cell r="L196">
            <v>965443</v>
          </cell>
        </row>
        <row r="197">
          <cell r="B197">
            <v>1319</v>
          </cell>
          <cell r="C197">
            <v>35824</v>
          </cell>
          <cell r="D197">
            <v>37</v>
          </cell>
          <cell r="E197">
            <v>3625</v>
          </cell>
          <cell r="F197">
            <v>2</v>
          </cell>
          <cell r="G197">
            <v>122</v>
          </cell>
          <cell r="H197">
            <v>2</v>
          </cell>
          <cell r="I197">
            <v>194</v>
          </cell>
          <cell r="J197">
            <v>1360</v>
          </cell>
          <cell r="K197">
            <v>39765</v>
          </cell>
          <cell r="L197">
            <v>2418773</v>
          </cell>
        </row>
        <row r="198">
          <cell r="B198">
            <v>19</v>
          </cell>
          <cell r="C198">
            <v>374</v>
          </cell>
          <cell r="D198">
            <v>0</v>
          </cell>
          <cell r="E198">
            <v>0</v>
          </cell>
          <cell r="F198">
            <v>0</v>
          </cell>
          <cell r="G198">
            <v>0</v>
          </cell>
          <cell r="H198">
            <v>0</v>
          </cell>
          <cell r="I198">
            <v>0</v>
          </cell>
          <cell r="J198">
            <v>19</v>
          </cell>
          <cell r="K198">
            <v>374</v>
          </cell>
          <cell r="L198">
            <v>37113</v>
          </cell>
        </row>
        <row r="199">
          <cell r="B199">
            <v>727</v>
          </cell>
          <cell r="C199">
            <v>24853</v>
          </cell>
          <cell r="D199">
            <v>1011</v>
          </cell>
          <cell r="E199">
            <v>69488</v>
          </cell>
          <cell r="F199">
            <v>70</v>
          </cell>
          <cell r="G199">
            <v>1739</v>
          </cell>
          <cell r="H199">
            <v>0</v>
          </cell>
          <cell r="I199">
            <v>0</v>
          </cell>
          <cell r="J199">
            <v>1808</v>
          </cell>
          <cell r="K199">
            <v>96080</v>
          </cell>
          <cell r="L199">
            <v>10310615</v>
          </cell>
        </row>
        <row r="200">
          <cell r="B200">
            <v>4997</v>
          </cell>
          <cell r="C200">
            <v>91326</v>
          </cell>
          <cell r="D200">
            <v>17</v>
          </cell>
          <cell r="E200">
            <v>341</v>
          </cell>
          <cell r="F200">
            <v>0</v>
          </cell>
          <cell r="G200">
            <v>0</v>
          </cell>
          <cell r="H200">
            <v>0</v>
          </cell>
          <cell r="I200">
            <v>0</v>
          </cell>
          <cell r="J200">
            <v>5014</v>
          </cell>
          <cell r="K200">
            <v>91667</v>
          </cell>
          <cell r="L200">
            <v>7680984</v>
          </cell>
        </row>
        <row r="201">
          <cell r="B201">
            <v>484</v>
          </cell>
          <cell r="C201">
            <v>35947</v>
          </cell>
          <cell r="D201">
            <v>226</v>
          </cell>
          <cell r="E201">
            <v>17870</v>
          </cell>
          <cell r="F201">
            <v>16</v>
          </cell>
          <cell r="G201">
            <v>291</v>
          </cell>
          <cell r="H201">
            <v>1</v>
          </cell>
          <cell r="I201">
            <v>98</v>
          </cell>
          <cell r="J201">
            <v>727</v>
          </cell>
          <cell r="K201">
            <v>54206</v>
          </cell>
          <cell r="L201">
            <v>3795525</v>
          </cell>
        </row>
        <row r="202">
          <cell r="B202">
            <v>24246</v>
          </cell>
          <cell r="C202">
            <v>1688718</v>
          </cell>
          <cell r="D202">
            <v>7397</v>
          </cell>
          <cell r="E202">
            <v>733848</v>
          </cell>
          <cell r="F202">
            <v>6022</v>
          </cell>
          <cell r="G202">
            <v>565300</v>
          </cell>
          <cell r="H202">
            <v>1551</v>
          </cell>
          <cell r="I202">
            <v>162670</v>
          </cell>
          <cell r="J202">
            <v>39216</v>
          </cell>
          <cell r="K202">
            <v>3150536</v>
          </cell>
          <cell r="L202">
            <v>109917044</v>
          </cell>
        </row>
        <row r="203">
          <cell r="B203">
            <v>4552</v>
          </cell>
          <cell r="C203">
            <v>342949</v>
          </cell>
          <cell r="D203">
            <v>2491</v>
          </cell>
          <cell r="E203">
            <v>249684</v>
          </cell>
          <cell r="F203">
            <v>478</v>
          </cell>
          <cell r="G203">
            <v>44392</v>
          </cell>
          <cell r="H203">
            <v>18</v>
          </cell>
          <cell r="I203">
            <v>1671</v>
          </cell>
          <cell r="J203">
            <v>7539</v>
          </cell>
          <cell r="K203">
            <v>638696</v>
          </cell>
          <cell r="L203">
            <v>25389255</v>
          </cell>
        </row>
        <row r="204">
          <cell r="B204">
            <v>1241</v>
          </cell>
          <cell r="C204">
            <v>124886</v>
          </cell>
          <cell r="D204">
            <v>1743</v>
          </cell>
          <cell r="E204">
            <v>178283</v>
          </cell>
          <cell r="F204">
            <v>87</v>
          </cell>
          <cell r="G204">
            <v>8767</v>
          </cell>
          <cell r="H204">
            <v>0</v>
          </cell>
          <cell r="I204">
            <v>0</v>
          </cell>
          <cell r="J204">
            <v>3071</v>
          </cell>
          <cell r="K204">
            <v>311936</v>
          </cell>
          <cell r="L204">
            <v>10935272</v>
          </cell>
        </row>
        <row r="205">
          <cell r="B205">
            <v>655</v>
          </cell>
          <cell r="C205">
            <v>45694</v>
          </cell>
          <cell r="D205">
            <v>20</v>
          </cell>
          <cell r="E205">
            <v>1692</v>
          </cell>
          <cell r="F205">
            <v>5</v>
          </cell>
          <cell r="G205">
            <v>451</v>
          </cell>
          <cell r="H205">
            <v>0</v>
          </cell>
          <cell r="I205">
            <v>0</v>
          </cell>
          <cell r="J205">
            <v>680</v>
          </cell>
          <cell r="K205">
            <v>47837</v>
          </cell>
          <cell r="L205">
            <v>2778345</v>
          </cell>
        </row>
        <row r="206">
          <cell r="B206">
            <v>6799</v>
          </cell>
          <cell r="C206">
            <v>519592</v>
          </cell>
          <cell r="D206">
            <v>216</v>
          </cell>
          <cell r="E206">
            <v>16972</v>
          </cell>
          <cell r="F206">
            <v>3723</v>
          </cell>
          <cell r="G206">
            <v>372548</v>
          </cell>
          <cell r="H206">
            <v>29</v>
          </cell>
          <cell r="I206">
            <v>1369</v>
          </cell>
          <cell r="J206">
            <v>10767</v>
          </cell>
          <cell r="K206">
            <v>910481</v>
          </cell>
          <cell r="L206">
            <v>26332746</v>
          </cell>
        </row>
        <row r="207">
          <cell r="B207">
            <v>0</v>
          </cell>
          <cell r="C207">
            <v>0</v>
          </cell>
          <cell r="D207">
            <v>0</v>
          </cell>
          <cell r="E207">
            <v>0</v>
          </cell>
          <cell r="F207">
            <v>0</v>
          </cell>
          <cell r="G207">
            <v>0</v>
          </cell>
          <cell r="H207">
            <v>0</v>
          </cell>
          <cell r="I207">
            <v>0</v>
          </cell>
          <cell r="J207">
            <v>0</v>
          </cell>
          <cell r="K207">
            <v>0</v>
          </cell>
          <cell r="L207">
            <v>0</v>
          </cell>
        </row>
        <row r="208">
          <cell r="B208">
            <v>997</v>
          </cell>
          <cell r="C208">
            <v>13472</v>
          </cell>
          <cell r="D208">
            <v>0</v>
          </cell>
          <cell r="E208">
            <v>0</v>
          </cell>
          <cell r="F208">
            <v>343</v>
          </cell>
          <cell r="G208">
            <v>5040</v>
          </cell>
          <cell r="H208">
            <v>0</v>
          </cell>
          <cell r="I208">
            <v>0</v>
          </cell>
          <cell r="J208">
            <v>1340</v>
          </cell>
          <cell r="K208">
            <v>18512</v>
          </cell>
          <cell r="L208">
            <v>1322693</v>
          </cell>
        </row>
        <row r="209">
          <cell r="B209">
            <v>1132</v>
          </cell>
          <cell r="C209">
            <v>26805</v>
          </cell>
          <cell r="D209">
            <v>23</v>
          </cell>
          <cell r="E209">
            <v>2394</v>
          </cell>
          <cell r="F209">
            <v>55</v>
          </cell>
          <cell r="G209">
            <v>4906</v>
          </cell>
          <cell r="H209">
            <v>0</v>
          </cell>
          <cell r="I209">
            <v>0</v>
          </cell>
          <cell r="J209">
            <v>1210</v>
          </cell>
          <cell r="K209">
            <v>34105</v>
          </cell>
          <cell r="L209">
            <v>1542311</v>
          </cell>
        </row>
        <row r="210">
          <cell r="B210">
            <v>39</v>
          </cell>
          <cell r="C210">
            <v>699</v>
          </cell>
          <cell r="D210">
            <v>0</v>
          </cell>
          <cell r="E210">
            <v>0</v>
          </cell>
          <cell r="F210">
            <v>0</v>
          </cell>
          <cell r="G210">
            <v>0</v>
          </cell>
          <cell r="H210">
            <v>0</v>
          </cell>
          <cell r="I210">
            <v>0</v>
          </cell>
          <cell r="J210">
            <v>39</v>
          </cell>
          <cell r="K210">
            <v>699</v>
          </cell>
          <cell r="L210">
            <v>53154</v>
          </cell>
        </row>
        <row r="211">
          <cell r="B211">
            <v>7266</v>
          </cell>
          <cell r="C211">
            <v>713642</v>
          </cell>
          <cell r="D211">
            <v>4584</v>
          </cell>
          <cell r="E211">
            <v>457848</v>
          </cell>
          <cell r="F211">
            <v>1378</v>
          </cell>
          <cell r="G211">
            <v>136976</v>
          </cell>
          <cell r="H211">
            <v>1491</v>
          </cell>
          <cell r="I211">
            <v>158346</v>
          </cell>
          <cell r="J211">
            <v>14719</v>
          </cell>
          <cell r="K211">
            <v>1466812</v>
          </cell>
          <cell r="L211">
            <v>50820721</v>
          </cell>
        </row>
        <row r="212">
          <cell r="B212">
            <v>5623</v>
          </cell>
          <cell r="C212">
            <v>578614</v>
          </cell>
          <cell r="D212">
            <v>3497</v>
          </cell>
          <cell r="E212">
            <v>357791</v>
          </cell>
          <cell r="F212">
            <v>462</v>
          </cell>
          <cell r="G212">
            <v>48707</v>
          </cell>
          <cell r="H212">
            <v>1458</v>
          </cell>
          <cell r="I212">
            <v>155256</v>
          </cell>
          <cell r="J212">
            <v>11040</v>
          </cell>
          <cell r="K212">
            <v>1140368</v>
          </cell>
          <cell r="L212">
            <v>38954601</v>
          </cell>
        </row>
        <row r="213">
          <cell r="B213">
            <v>449</v>
          </cell>
          <cell r="C213">
            <v>37542</v>
          </cell>
          <cell r="D213">
            <v>419</v>
          </cell>
          <cell r="E213">
            <v>39082</v>
          </cell>
          <cell r="F213">
            <v>144</v>
          </cell>
          <cell r="G213">
            <v>13341</v>
          </cell>
          <cell r="H213">
            <v>33</v>
          </cell>
          <cell r="I213">
            <v>3090</v>
          </cell>
          <cell r="J213">
            <v>1045</v>
          </cell>
          <cell r="K213">
            <v>93055</v>
          </cell>
          <cell r="L213">
            <v>3237399</v>
          </cell>
        </row>
        <row r="214">
          <cell r="B214">
            <v>66</v>
          </cell>
          <cell r="C214">
            <v>1371</v>
          </cell>
          <cell r="D214">
            <v>42</v>
          </cell>
          <cell r="E214">
            <v>843</v>
          </cell>
          <cell r="F214">
            <v>14</v>
          </cell>
          <cell r="G214">
            <v>1478</v>
          </cell>
          <cell r="H214">
            <v>0</v>
          </cell>
          <cell r="I214">
            <v>0</v>
          </cell>
          <cell r="J214">
            <v>122</v>
          </cell>
          <cell r="K214">
            <v>3692</v>
          </cell>
          <cell r="L214">
            <v>178594</v>
          </cell>
        </row>
        <row r="215">
          <cell r="B215">
            <v>3461</v>
          </cell>
          <cell r="C215">
            <v>71559</v>
          </cell>
          <cell r="D215">
            <v>83</v>
          </cell>
          <cell r="E215">
            <v>6950</v>
          </cell>
          <cell r="F215">
            <v>45</v>
          </cell>
          <cell r="G215">
            <v>1438</v>
          </cell>
          <cell r="H215">
            <v>13</v>
          </cell>
          <cell r="I215">
            <v>1284</v>
          </cell>
          <cell r="J215">
            <v>3602</v>
          </cell>
          <cell r="K215">
            <v>81231</v>
          </cell>
          <cell r="L215">
            <v>4456163</v>
          </cell>
        </row>
        <row r="216">
          <cell r="B216">
            <v>0</v>
          </cell>
          <cell r="C216">
            <v>0</v>
          </cell>
          <cell r="D216">
            <v>0</v>
          </cell>
          <cell r="E216">
            <v>0</v>
          </cell>
          <cell r="F216">
            <v>0</v>
          </cell>
          <cell r="G216">
            <v>0</v>
          </cell>
          <cell r="H216">
            <v>0</v>
          </cell>
          <cell r="I216">
            <v>0</v>
          </cell>
          <cell r="J216">
            <v>0</v>
          </cell>
          <cell r="K216">
            <v>0</v>
          </cell>
          <cell r="L216">
            <v>0</v>
          </cell>
        </row>
        <row r="217">
          <cell r="B217">
            <v>801</v>
          </cell>
          <cell r="C217">
            <v>13283</v>
          </cell>
          <cell r="D217">
            <v>0</v>
          </cell>
          <cell r="E217">
            <v>0</v>
          </cell>
          <cell r="F217">
            <v>49</v>
          </cell>
          <cell r="G217">
            <v>626</v>
          </cell>
          <cell r="H217">
            <v>0</v>
          </cell>
          <cell r="I217">
            <v>0</v>
          </cell>
          <cell r="J217">
            <v>850</v>
          </cell>
          <cell r="K217">
            <v>13909</v>
          </cell>
          <cell r="L217">
            <v>961965</v>
          </cell>
        </row>
        <row r="218">
          <cell r="B218">
            <v>5212</v>
          </cell>
          <cell r="C218">
            <v>519776</v>
          </cell>
          <cell r="D218">
            <v>2461</v>
          </cell>
          <cell r="E218">
            <v>242933</v>
          </cell>
          <cell r="F218">
            <v>545</v>
          </cell>
          <cell r="G218">
            <v>49120</v>
          </cell>
          <cell r="H218">
            <v>142</v>
          </cell>
          <cell r="I218">
            <v>12850</v>
          </cell>
          <cell r="J218">
            <v>8360</v>
          </cell>
          <cell r="K218">
            <v>824679</v>
          </cell>
          <cell r="L218">
            <v>36148022</v>
          </cell>
        </row>
        <row r="219">
          <cell r="B219">
            <v>2556</v>
          </cell>
          <cell r="C219">
            <v>258583</v>
          </cell>
          <cell r="D219">
            <v>319</v>
          </cell>
          <cell r="E219">
            <v>26344</v>
          </cell>
          <cell r="F219">
            <v>250</v>
          </cell>
          <cell r="G219">
            <v>23446</v>
          </cell>
          <cell r="H219">
            <v>135</v>
          </cell>
          <cell r="I219">
            <v>12224</v>
          </cell>
          <cell r="J219">
            <v>3260</v>
          </cell>
          <cell r="K219">
            <v>320597</v>
          </cell>
          <cell r="L219">
            <v>12792327</v>
          </cell>
        </row>
        <row r="220">
          <cell r="B220">
            <v>8</v>
          </cell>
          <cell r="C220">
            <v>812</v>
          </cell>
          <cell r="D220">
            <v>64</v>
          </cell>
          <cell r="E220">
            <v>1911</v>
          </cell>
          <cell r="F220">
            <v>0</v>
          </cell>
          <cell r="G220">
            <v>0</v>
          </cell>
          <cell r="H220">
            <v>0</v>
          </cell>
          <cell r="I220">
            <v>0</v>
          </cell>
          <cell r="J220">
            <v>72</v>
          </cell>
          <cell r="K220">
            <v>2723</v>
          </cell>
          <cell r="L220">
            <v>159712</v>
          </cell>
        </row>
        <row r="221">
          <cell r="B221">
            <v>602</v>
          </cell>
          <cell r="C221">
            <v>56953</v>
          </cell>
          <cell r="D221">
            <v>82</v>
          </cell>
          <cell r="E221">
            <v>7527</v>
          </cell>
          <cell r="F221">
            <v>144</v>
          </cell>
          <cell r="G221">
            <v>12766</v>
          </cell>
          <cell r="H221">
            <v>91</v>
          </cell>
          <cell r="I221">
            <v>8228</v>
          </cell>
          <cell r="J221">
            <v>919</v>
          </cell>
          <cell r="K221">
            <v>85474</v>
          </cell>
          <cell r="L221">
            <v>2745837</v>
          </cell>
        </row>
        <row r="222">
          <cell r="B222">
            <v>451</v>
          </cell>
          <cell r="C222">
            <v>43065</v>
          </cell>
          <cell r="D222">
            <v>113</v>
          </cell>
          <cell r="E222">
            <v>10534</v>
          </cell>
          <cell r="F222">
            <v>104</v>
          </cell>
          <cell r="G222">
            <v>10393</v>
          </cell>
          <cell r="H222">
            <v>44</v>
          </cell>
          <cell r="I222">
            <v>3996</v>
          </cell>
          <cell r="J222">
            <v>712</v>
          </cell>
          <cell r="K222">
            <v>67988</v>
          </cell>
          <cell r="L222">
            <v>2738604</v>
          </cell>
        </row>
        <row r="223">
          <cell r="B223">
            <v>2656</v>
          </cell>
          <cell r="C223">
            <v>261193</v>
          </cell>
          <cell r="D223">
            <v>2142</v>
          </cell>
          <cell r="E223">
            <v>216589</v>
          </cell>
          <cell r="F223">
            <v>295</v>
          </cell>
          <cell r="G223">
            <v>25674</v>
          </cell>
          <cell r="H223">
            <v>7</v>
          </cell>
          <cell r="I223">
            <v>626</v>
          </cell>
          <cell r="J223">
            <v>5100</v>
          </cell>
          <cell r="K223">
            <v>504082</v>
          </cell>
          <cell r="L223">
            <v>23355695</v>
          </cell>
        </row>
        <row r="224">
          <cell r="B224">
            <v>422</v>
          </cell>
          <cell r="C224">
            <v>36638</v>
          </cell>
          <cell r="D224">
            <v>169</v>
          </cell>
          <cell r="E224">
            <v>14815</v>
          </cell>
          <cell r="F224">
            <v>96</v>
          </cell>
          <cell r="G224">
            <v>8747</v>
          </cell>
          <cell r="H224">
            <v>7</v>
          </cell>
          <cell r="I224">
            <v>626</v>
          </cell>
          <cell r="J224">
            <v>694</v>
          </cell>
          <cell r="K224">
            <v>60826</v>
          </cell>
          <cell r="L224">
            <v>2594386</v>
          </cell>
        </row>
        <row r="225">
          <cell r="B225">
            <v>0</v>
          </cell>
          <cell r="C225">
            <v>0</v>
          </cell>
          <cell r="D225">
            <v>0</v>
          </cell>
          <cell r="E225">
            <v>0</v>
          </cell>
          <cell r="F225">
            <v>0</v>
          </cell>
          <cell r="G225">
            <v>0</v>
          </cell>
          <cell r="H225">
            <v>0</v>
          </cell>
          <cell r="I225">
            <v>0</v>
          </cell>
          <cell r="J225">
            <v>0</v>
          </cell>
          <cell r="K225">
            <v>0</v>
          </cell>
          <cell r="L225">
            <v>0</v>
          </cell>
        </row>
        <row r="226">
          <cell r="B226">
            <v>1812</v>
          </cell>
          <cell r="C226">
            <v>30409</v>
          </cell>
          <cell r="D226">
            <v>27</v>
          </cell>
          <cell r="E226">
            <v>510</v>
          </cell>
          <cell r="F226">
            <v>29</v>
          </cell>
          <cell r="G226">
            <v>319</v>
          </cell>
          <cell r="H226">
            <v>0</v>
          </cell>
          <cell r="I226">
            <v>0</v>
          </cell>
          <cell r="J226">
            <v>1868</v>
          </cell>
          <cell r="K226">
            <v>31238</v>
          </cell>
          <cell r="L226">
            <v>2385938</v>
          </cell>
        </row>
        <row r="227">
          <cell r="B227">
            <v>20823</v>
          </cell>
          <cell r="C227">
            <v>963977</v>
          </cell>
          <cell r="D227">
            <v>5336</v>
          </cell>
          <cell r="E227">
            <v>466150</v>
          </cell>
          <cell r="F227">
            <v>927</v>
          </cell>
          <cell r="G227">
            <v>50282</v>
          </cell>
          <cell r="H227">
            <v>350</v>
          </cell>
          <cell r="I227">
            <v>35848</v>
          </cell>
          <cell r="J227">
            <v>27436</v>
          </cell>
          <cell r="K227">
            <v>1516257</v>
          </cell>
          <cell r="L227">
            <v>85377900</v>
          </cell>
        </row>
        <row r="228">
          <cell r="B228">
            <v>1603</v>
          </cell>
          <cell r="C228">
            <v>63578</v>
          </cell>
          <cell r="D228">
            <v>197</v>
          </cell>
          <cell r="E228">
            <v>12029</v>
          </cell>
          <cell r="F228">
            <v>58</v>
          </cell>
          <cell r="G228">
            <v>1969</v>
          </cell>
          <cell r="H228">
            <v>0</v>
          </cell>
          <cell r="I228">
            <v>0</v>
          </cell>
          <cell r="J228">
            <v>1858</v>
          </cell>
          <cell r="K228">
            <v>77576</v>
          </cell>
          <cell r="L228">
            <v>4356890</v>
          </cell>
        </row>
        <row r="229">
          <cell r="B229">
            <v>804</v>
          </cell>
          <cell r="C229">
            <v>38631</v>
          </cell>
          <cell r="D229">
            <v>170</v>
          </cell>
          <cell r="E229">
            <v>17446</v>
          </cell>
          <cell r="F229">
            <v>6</v>
          </cell>
          <cell r="G229">
            <v>326</v>
          </cell>
          <cell r="H229">
            <v>0</v>
          </cell>
          <cell r="I229">
            <v>0</v>
          </cell>
          <cell r="J229">
            <v>980</v>
          </cell>
          <cell r="K229">
            <v>56403</v>
          </cell>
          <cell r="L229">
            <v>2026429</v>
          </cell>
        </row>
        <row r="230">
          <cell r="B230">
            <v>843</v>
          </cell>
          <cell r="C230">
            <v>67686</v>
          </cell>
          <cell r="D230">
            <v>1597</v>
          </cell>
          <cell r="E230">
            <v>129716</v>
          </cell>
          <cell r="F230">
            <v>152</v>
          </cell>
          <cell r="G230">
            <v>14340</v>
          </cell>
          <cell r="H230">
            <v>117</v>
          </cell>
          <cell r="I230">
            <v>11812</v>
          </cell>
          <cell r="J230">
            <v>2709</v>
          </cell>
          <cell r="K230">
            <v>223554</v>
          </cell>
          <cell r="L230">
            <v>11670217</v>
          </cell>
        </row>
        <row r="231">
          <cell r="B231">
            <v>1645</v>
          </cell>
          <cell r="C231">
            <v>106920</v>
          </cell>
          <cell r="D231">
            <v>1072</v>
          </cell>
          <cell r="E231">
            <v>82124</v>
          </cell>
          <cell r="F231">
            <v>221</v>
          </cell>
          <cell r="G231">
            <v>15899</v>
          </cell>
          <cell r="H231">
            <v>0</v>
          </cell>
          <cell r="I231">
            <v>0</v>
          </cell>
          <cell r="J231">
            <v>2938</v>
          </cell>
          <cell r="K231">
            <v>204943</v>
          </cell>
          <cell r="L231">
            <v>14326470</v>
          </cell>
        </row>
        <row r="232">
          <cell r="B232">
            <v>1080</v>
          </cell>
          <cell r="C232">
            <v>59681</v>
          </cell>
          <cell r="D232">
            <v>77</v>
          </cell>
          <cell r="E232">
            <v>5801</v>
          </cell>
          <cell r="F232">
            <v>91</v>
          </cell>
          <cell r="G232">
            <v>1844</v>
          </cell>
          <cell r="H232">
            <v>16</v>
          </cell>
          <cell r="I232">
            <v>1422</v>
          </cell>
          <cell r="J232">
            <v>1264</v>
          </cell>
          <cell r="K232">
            <v>68748</v>
          </cell>
          <cell r="L232">
            <v>3965692</v>
          </cell>
        </row>
        <row r="233">
          <cell r="B233">
            <v>6048</v>
          </cell>
          <cell r="C233">
            <v>444199</v>
          </cell>
          <cell r="D233">
            <v>2159</v>
          </cell>
          <cell r="E233">
            <v>217074</v>
          </cell>
          <cell r="F233">
            <v>102</v>
          </cell>
          <cell r="G233">
            <v>9702</v>
          </cell>
          <cell r="H233">
            <v>217</v>
          </cell>
          <cell r="I233">
            <v>22614</v>
          </cell>
          <cell r="J233">
            <v>8526</v>
          </cell>
          <cell r="K233">
            <v>693589</v>
          </cell>
          <cell r="L233">
            <v>36063422</v>
          </cell>
        </row>
        <row r="234">
          <cell r="B234">
            <v>1341</v>
          </cell>
          <cell r="C234">
            <v>28224</v>
          </cell>
          <cell r="D234">
            <v>26</v>
          </cell>
          <cell r="E234">
            <v>1345</v>
          </cell>
          <cell r="F234">
            <v>170</v>
          </cell>
          <cell r="G234">
            <v>4082</v>
          </cell>
          <cell r="H234">
            <v>0</v>
          </cell>
          <cell r="I234">
            <v>0</v>
          </cell>
          <cell r="J234">
            <v>1537</v>
          </cell>
          <cell r="K234">
            <v>33651</v>
          </cell>
          <cell r="L234">
            <v>2369817</v>
          </cell>
        </row>
        <row r="235">
          <cell r="B235">
            <v>7459</v>
          </cell>
          <cell r="C235">
            <v>155058</v>
          </cell>
          <cell r="D235">
            <v>38</v>
          </cell>
          <cell r="E235">
            <v>615</v>
          </cell>
          <cell r="F235">
            <v>127</v>
          </cell>
          <cell r="G235">
            <v>2120</v>
          </cell>
          <cell r="H235">
            <v>0</v>
          </cell>
          <cell r="I235">
            <v>0</v>
          </cell>
          <cell r="J235">
            <v>7624</v>
          </cell>
          <cell r="K235">
            <v>157793</v>
          </cell>
          <cell r="L235">
            <v>10598963</v>
          </cell>
        </row>
        <row r="236">
          <cell r="B236">
            <v>25323</v>
          </cell>
          <cell r="C236">
            <v>1384028</v>
          </cell>
          <cell r="D236">
            <v>6386</v>
          </cell>
          <cell r="E236">
            <v>633406</v>
          </cell>
          <cell r="F236">
            <v>5629</v>
          </cell>
          <cell r="G236">
            <v>501349</v>
          </cell>
          <cell r="H236">
            <v>1116</v>
          </cell>
          <cell r="I236">
            <v>117847</v>
          </cell>
          <cell r="J236">
            <v>38454</v>
          </cell>
          <cell r="K236">
            <v>2636630</v>
          </cell>
          <cell r="L236">
            <v>108682432</v>
          </cell>
        </row>
        <row r="237">
          <cell r="B237">
            <v>139</v>
          </cell>
          <cell r="C237">
            <v>13233</v>
          </cell>
          <cell r="D237">
            <v>33</v>
          </cell>
          <cell r="E237">
            <v>3037</v>
          </cell>
          <cell r="F237">
            <v>0</v>
          </cell>
          <cell r="G237">
            <v>0</v>
          </cell>
          <cell r="H237">
            <v>0</v>
          </cell>
          <cell r="I237">
            <v>0</v>
          </cell>
          <cell r="J237">
            <v>172</v>
          </cell>
          <cell r="K237">
            <v>16270</v>
          </cell>
          <cell r="L237">
            <v>735809</v>
          </cell>
        </row>
        <row r="238">
          <cell r="B238">
            <v>193</v>
          </cell>
          <cell r="C238">
            <v>9580</v>
          </cell>
          <cell r="D238">
            <v>11</v>
          </cell>
          <cell r="E238">
            <v>1029</v>
          </cell>
          <cell r="F238">
            <v>0</v>
          </cell>
          <cell r="G238">
            <v>0</v>
          </cell>
          <cell r="H238">
            <v>0</v>
          </cell>
          <cell r="I238">
            <v>0</v>
          </cell>
          <cell r="J238">
            <v>204</v>
          </cell>
          <cell r="K238">
            <v>10609</v>
          </cell>
          <cell r="L238">
            <v>470683</v>
          </cell>
        </row>
        <row r="239">
          <cell r="B239">
            <v>1753</v>
          </cell>
          <cell r="C239">
            <v>168437</v>
          </cell>
          <cell r="D239">
            <v>1379</v>
          </cell>
          <cell r="E239">
            <v>132888</v>
          </cell>
          <cell r="F239">
            <v>142</v>
          </cell>
          <cell r="G239">
            <v>14068</v>
          </cell>
          <cell r="H239">
            <v>4</v>
          </cell>
          <cell r="I239">
            <v>373</v>
          </cell>
          <cell r="J239">
            <v>3278</v>
          </cell>
          <cell r="K239">
            <v>315766</v>
          </cell>
          <cell r="L239">
            <v>9020192</v>
          </cell>
        </row>
        <row r="240">
          <cell r="B240">
            <v>7220</v>
          </cell>
          <cell r="C240">
            <v>750611</v>
          </cell>
          <cell r="D240">
            <v>3147</v>
          </cell>
          <cell r="E240">
            <v>341866</v>
          </cell>
          <cell r="F240">
            <v>445</v>
          </cell>
          <cell r="G240">
            <v>45043</v>
          </cell>
          <cell r="H240">
            <v>13</v>
          </cell>
          <cell r="I240">
            <v>1168</v>
          </cell>
          <cell r="J240">
            <v>10825</v>
          </cell>
          <cell r="K240">
            <v>1138688</v>
          </cell>
          <cell r="L240">
            <v>43301919</v>
          </cell>
        </row>
        <row r="255">
          <cell r="B255">
            <v>1856</v>
          </cell>
          <cell r="C255">
            <v>167208</v>
          </cell>
          <cell r="D255">
            <v>1137</v>
          </cell>
          <cell r="E255">
            <v>105441</v>
          </cell>
          <cell r="F255">
            <v>4162</v>
          </cell>
          <cell r="G255">
            <v>418083</v>
          </cell>
          <cell r="H255">
            <v>1091</v>
          </cell>
          <cell r="I255">
            <v>115721</v>
          </cell>
          <cell r="J255">
            <v>8246</v>
          </cell>
          <cell r="K255">
            <v>806453</v>
          </cell>
          <cell r="L255">
            <v>30492386</v>
          </cell>
        </row>
        <row r="256">
          <cell r="B256">
            <v>4</v>
          </cell>
          <cell r="C256">
            <v>458</v>
          </cell>
          <cell r="D256">
            <v>17</v>
          </cell>
          <cell r="E256">
            <v>1336</v>
          </cell>
          <cell r="F256">
            <v>22</v>
          </cell>
          <cell r="G256">
            <v>1993</v>
          </cell>
          <cell r="H256">
            <v>0</v>
          </cell>
          <cell r="I256">
            <v>0</v>
          </cell>
          <cell r="J256">
            <v>43</v>
          </cell>
          <cell r="K256">
            <v>3787</v>
          </cell>
          <cell r="L256">
            <v>230592</v>
          </cell>
        </row>
        <row r="257">
          <cell r="B257">
            <v>1</v>
          </cell>
          <cell r="C257">
            <v>19</v>
          </cell>
          <cell r="D257">
            <v>0</v>
          </cell>
          <cell r="E257">
            <v>0</v>
          </cell>
          <cell r="F257">
            <v>0</v>
          </cell>
          <cell r="G257">
            <v>0</v>
          </cell>
          <cell r="H257">
            <v>0</v>
          </cell>
          <cell r="I257">
            <v>0</v>
          </cell>
          <cell r="J257">
            <v>1</v>
          </cell>
          <cell r="K257">
            <v>19</v>
          </cell>
          <cell r="L257">
            <v>1114</v>
          </cell>
        </row>
        <row r="258">
          <cell r="B258">
            <v>32</v>
          </cell>
          <cell r="C258">
            <v>663</v>
          </cell>
          <cell r="D258">
            <v>0</v>
          </cell>
          <cell r="E258">
            <v>0</v>
          </cell>
          <cell r="F258">
            <v>0</v>
          </cell>
          <cell r="G258">
            <v>0</v>
          </cell>
          <cell r="H258">
            <v>0</v>
          </cell>
          <cell r="I258">
            <v>0</v>
          </cell>
          <cell r="J258">
            <v>32</v>
          </cell>
          <cell r="K258">
            <v>663</v>
          </cell>
          <cell r="L258">
            <v>49304</v>
          </cell>
        </row>
        <row r="259">
          <cell r="B259">
            <v>0</v>
          </cell>
          <cell r="C259">
            <v>0</v>
          </cell>
          <cell r="D259">
            <v>0</v>
          </cell>
          <cell r="E259">
            <v>0</v>
          </cell>
          <cell r="F259">
            <v>0</v>
          </cell>
          <cell r="G259">
            <v>0</v>
          </cell>
          <cell r="H259">
            <v>0</v>
          </cell>
          <cell r="I259">
            <v>0</v>
          </cell>
          <cell r="J259">
            <v>0</v>
          </cell>
          <cell r="K259">
            <v>0</v>
          </cell>
          <cell r="L259">
            <v>0</v>
          </cell>
        </row>
        <row r="260">
          <cell r="B260">
            <v>0</v>
          </cell>
          <cell r="C260">
            <v>0</v>
          </cell>
          <cell r="D260">
            <v>0</v>
          </cell>
          <cell r="E260">
            <v>0</v>
          </cell>
          <cell r="F260">
            <v>0</v>
          </cell>
          <cell r="G260">
            <v>0</v>
          </cell>
          <cell r="H260">
            <v>0</v>
          </cell>
          <cell r="I260">
            <v>0</v>
          </cell>
          <cell r="J260">
            <v>0</v>
          </cell>
          <cell r="K260">
            <v>0</v>
          </cell>
          <cell r="L260">
            <v>0</v>
          </cell>
        </row>
        <row r="261">
          <cell r="B261">
            <v>15</v>
          </cell>
          <cell r="C261">
            <v>119</v>
          </cell>
          <cell r="D261">
            <v>0</v>
          </cell>
          <cell r="E261">
            <v>0</v>
          </cell>
          <cell r="F261">
            <v>0</v>
          </cell>
          <cell r="G261">
            <v>0</v>
          </cell>
          <cell r="H261">
            <v>0</v>
          </cell>
          <cell r="I261">
            <v>0</v>
          </cell>
          <cell r="J261">
            <v>15</v>
          </cell>
          <cell r="K261">
            <v>119</v>
          </cell>
          <cell r="L261">
            <v>14651</v>
          </cell>
        </row>
        <row r="262">
          <cell r="B262">
            <v>15</v>
          </cell>
          <cell r="C262">
            <v>119</v>
          </cell>
          <cell r="D262">
            <v>0</v>
          </cell>
          <cell r="E262">
            <v>0</v>
          </cell>
          <cell r="F262">
            <v>0</v>
          </cell>
          <cell r="G262">
            <v>0</v>
          </cell>
          <cell r="H262">
            <v>0</v>
          </cell>
          <cell r="I262">
            <v>0</v>
          </cell>
          <cell r="J262">
            <v>15</v>
          </cell>
          <cell r="K262">
            <v>119</v>
          </cell>
          <cell r="L262">
            <v>14651</v>
          </cell>
        </row>
        <row r="263">
          <cell r="B263">
            <v>0</v>
          </cell>
          <cell r="C263">
            <v>0</v>
          </cell>
          <cell r="D263">
            <v>0</v>
          </cell>
          <cell r="E263">
            <v>0</v>
          </cell>
          <cell r="F263">
            <v>0</v>
          </cell>
          <cell r="G263">
            <v>0</v>
          </cell>
          <cell r="H263">
            <v>0</v>
          </cell>
          <cell r="I263">
            <v>0</v>
          </cell>
          <cell r="J263">
            <v>0</v>
          </cell>
          <cell r="K263">
            <v>0</v>
          </cell>
          <cell r="L263">
            <v>0</v>
          </cell>
        </row>
        <row r="264">
          <cell r="B264">
            <v>0</v>
          </cell>
          <cell r="C264">
            <v>0</v>
          </cell>
          <cell r="D264">
            <v>0</v>
          </cell>
          <cell r="E264">
            <v>0</v>
          </cell>
          <cell r="F264">
            <v>0</v>
          </cell>
          <cell r="G264">
            <v>0</v>
          </cell>
          <cell r="H264">
            <v>0</v>
          </cell>
          <cell r="I264">
            <v>0</v>
          </cell>
          <cell r="J264">
            <v>0</v>
          </cell>
          <cell r="K264">
            <v>0</v>
          </cell>
          <cell r="L264">
            <v>0</v>
          </cell>
        </row>
        <row r="265">
          <cell r="B265">
            <v>0</v>
          </cell>
          <cell r="C265">
            <v>0</v>
          </cell>
          <cell r="D265">
            <v>0</v>
          </cell>
          <cell r="E265">
            <v>0</v>
          </cell>
          <cell r="F265">
            <v>0</v>
          </cell>
          <cell r="G265">
            <v>0</v>
          </cell>
          <cell r="H265">
            <v>0</v>
          </cell>
          <cell r="I265">
            <v>0</v>
          </cell>
          <cell r="J265">
            <v>0</v>
          </cell>
          <cell r="K265">
            <v>0</v>
          </cell>
          <cell r="L265">
            <v>0</v>
          </cell>
        </row>
        <row r="266">
          <cell r="B266">
            <v>666</v>
          </cell>
          <cell r="C266">
            <v>8918</v>
          </cell>
          <cell r="D266">
            <v>215</v>
          </cell>
          <cell r="E266">
            <v>1908</v>
          </cell>
          <cell r="F266">
            <v>80</v>
          </cell>
          <cell r="G266">
            <v>929</v>
          </cell>
          <cell r="H266">
            <v>0</v>
          </cell>
          <cell r="I266">
            <v>0</v>
          </cell>
          <cell r="J266">
            <v>961</v>
          </cell>
          <cell r="K266">
            <v>11755</v>
          </cell>
          <cell r="L266">
            <v>1124677</v>
          </cell>
        </row>
        <row r="267">
          <cell r="B267">
            <v>7</v>
          </cell>
          <cell r="C267">
            <v>98</v>
          </cell>
          <cell r="D267">
            <v>0</v>
          </cell>
          <cell r="E267">
            <v>0</v>
          </cell>
          <cell r="F267">
            <v>0</v>
          </cell>
          <cell r="G267">
            <v>0</v>
          </cell>
          <cell r="H267">
            <v>0</v>
          </cell>
          <cell r="I267">
            <v>0</v>
          </cell>
          <cell r="J267">
            <v>7</v>
          </cell>
          <cell r="K267">
            <v>98</v>
          </cell>
          <cell r="L267">
            <v>9050</v>
          </cell>
        </row>
        <row r="268">
          <cell r="B268">
            <v>95</v>
          </cell>
          <cell r="C268">
            <v>1603</v>
          </cell>
          <cell r="D268">
            <v>0</v>
          </cell>
          <cell r="E268">
            <v>0</v>
          </cell>
          <cell r="F268">
            <v>45</v>
          </cell>
          <cell r="G268">
            <v>394</v>
          </cell>
          <cell r="H268">
            <v>0</v>
          </cell>
          <cell r="I268">
            <v>0</v>
          </cell>
          <cell r="J268">
            <v>140</v>
          </cell>
          <cell r="K268">
            <v>1997</v>
          </cell>
          <cell r="L268">
            <v>155363</v>
          </cell>
        </row>
        <row r="269">
          <cell r="B269">
            <v>1</v>
          </cell>
          <cell r="C269">
            <v>11</v>
          </cell>
          <cell r="D269">
            <v>0</v>
          </cell>
          <cell r="E269">
            <v>0</v>
          </cell>
          <cell r="F269">
            <v>0</v>
          </cell>
          <cell r="G269">
            <v>0</v>
          </cell>
          <cell r="H269">
            <v>0</v>
          </cell>
          <cell r="I269">
            <v>0</v>
          </cell>
          <cell r="J269">
            <v>1</v>
          </cell>
          <cell r="K269">
            <v>11</v>
          </cell>
          <cell r="L269">
            <v>1018</v>
          </cell>
        </row>
        <row r="270">
          <cell r="B270">
            <v>7</v>
          </cell>
          <cell r="C270">
            <v>75</v>
          </cell>
          <cell r="D270">
            <v>0</v>
          </cell>
          <cell r="E270">
            <v>0</v>
          </cell>
          <cell r="F270">
            <v>0</v>
          </cell>
          <cell r="G270">
            <v>0</v>
          </cell>
          <cell r="H270">
            <v>0</v>
          </cell>
          <cell r="I270">
            <v>0</v>
          </cell>
          <cell r="J270">
            <v>7</v>
          </cell>
          <cell r="K270">
            <v>75</v>
          </cell>
          <cell r="L270">
            <v>8295</v>
          </cell>
        </row>
        <row r="271">
          <cell r="B271">
            <v>0</v>
          </cell>
          <cell r="C271">
            <v>0</v>
          </cell>
          <cell r="D271">
            <v>0</v>
          </cell>
          <cell r="E271">
            <v>0</v>
          </cell>
          <cell r="F271">
            <v>0</v>
          </cell>
          <cell r="G271">
            <v>0</v>
          </cell>
          <cell r="H271">
            <v>0</v>
          </cell>
          <cell r="I271">
            <v>0</v>
          </cell>
          <cell r="J271">
            <v>0</v>
          </cell>
          <cell r="K271">
            <v>0</v>
          </cell>
          <cell r="L271">
            <v>0</v>
          </cell>
        </row>
        <row r="272">
          <cell r="B272">
            <v>250</v>
          </cell>
          <cell r="C272">
            <v>2936</v>
          </cell>
          <cell r="D272">
            <v>0</v>
          </cell>
          <cell r="E272">
            <v>0</v>
          </cell>
          <cell r="F272">
            <v>28</v>
          </cell>
          <cell r="G272">
            <v>438</v>
          </cell>
          <cell r="H272">
            <v>0</v>
          </cell>
          <cell r="I272">
            <v>0</v>
          </cell>
          <cell r="J272">
            <v>278</v>
          </cell>
          <cell r="K272">
            <v>3374</v>
          </cell>
          <cell r="L272">
            <v>277027</v>
          </cell>
        </row>
        <row r="273">
          <cell r="B273">
            <v>30</v>
          </cell>
          <cell r="C273">
            <v>539</v>
          </cell>
          <cell r="D273">
            <v>0</v>
          </cell>
          <cell r="E273">
            <v>0</v>
          </cell>
          <cell r="F273">
            <v>0</v>
          </cell>
          <cell r="G273">
            <v>0</v>
          </cell>
          <cell r="H273">
            <v>0</v>
          </cell>
          <cell r="I273">
            <v>0</v>
          </cell>
          <cell r="J273">
            <v>30</v>
          </cell>
          <cell r="K273">
            <v>539</v>
          </cell>
          <cell r="L273">
            <v>33822</v>
          </cell>
        </row>
        <row r="274">
          <cell r="B274">
            <v>276</v>
          </cell>
          <cell r="C274">
            <v>3656</v>
          </cell>
          <cell r="D274">
            <v>215</v>
          </cell>
          <cell r="E274">
            <v>1908</v>
          </cell>
          <cell r="F274">
            <v>7</v>
          </cell>
          <cell r="G274">
            <v>97</v>
          </cell>
          <cell r="H274">
            <v>0</v>
          </cell>
          <cell r="I274">
            <v>0</v>
          </cell>
          <cell r="J274">
            <v>498</v>
          </cell>
          <cell r="K274">
            <v>5661</v>
          </cell>
          <cell r="L274">
            <v>640102</v>
          </cell>
        </row>
        <row r="275">
          <cell r="B275">
            <v>0</v>
          </cell>
          <cell r="C275">
            <v>0</v>
          </cell>
          <cell r="D275">
            <v>0</v>
          </cell>
          <cell r="E275">
            <v>0</v>
          </cell>
          <cell r="F275">
            <v>0</v>
          </cell>
          <cell r="G275">
            <v>0</v>
          </cell>
          <cell r="H275">
            <v>0</v>
          </cell>
          <cell r="I275">
            <v>0</v>
          </cell>
          <cell r="J275">
            <v>0</v>
          </cell>
          <cell r="K275">
            <v>0</v>
          </cell>
          <cell r="L275">
            <v>0</v>
          </cell>
        </row>
        <row r="276">
          <cell r="B276">
            <v>0</v>
          </cell>
          <cell r="C276">
            <v>0</v>
          </cell>
          <cell r="D276">
            <v>0</v>
          </cell>
          <cell r="E276">
            <v>0</v>
          </cell>
          <cell r="F276">
            <v>0</v>
          </cell>
          <cell r="G276">
            <v>0</v>
          </cell>
          <cell r="H276">
            <v>0</v>
          </cell>
          <cell r="I276">
            <v>0</v>
          </cell>
          <cell r="J276">
            <v>0</v>
          </cell>
          <cell r="K276">
            <v>0</v>
          </cell>
          <cell r="L276">
            <v>0</v>
          </cell>
        </row>
        <row r="277">
          <cell r="B277">
            <v>0</v>
          </cell>
          <cell r="C277">
            <v>0</v>
          </cell>
          <cell r="D277">
            <v>0</v>
          </cell>
          <cell r="E277">
            <v>0</v>
          </cell>
          <cell r="F277">
            <v>0</v>
          </cell>
          <cell r="G277">
            <v>0</v>
          </cell>
          <cell r="H277">
            <v>0</v>
          </cell>
          <cell r="I277">
            <v>0</v>
          </cell>
          <cell r="J277">
            <v>0</v>
          </cell>
          <cell r="K277">
            <v>0</v>
          </cell>
          <cell r="L277">
            <v>0</v>
          </cell>
        </row>
        <row r="278">
          <cell r="B278">
            <v>5030</v>
          </cell>
          <cell r="C278">
            <v>61994</v>
          </cell>
          <cell r="D278">
            <v>299</v>
          </cell>
          <cell r="E278">
            <v>2816</v>
          </cell>
          <cell r="F278">
            <v>57</v>
          </cell>
          <cell r="G278">
            <v>715</v>
          </cell>
          <cell r="H278">
            <v>0</v>
          </cell>
          <cell r="I278">
            <v>0</v>
          </cell>
          <cell r="J278">
            <v>5386</v>
          </cell>
          <cell r="K278">
            <v>65525</v>
          </cell>
          <cell r="L278">
            <v>7596407</v>
          </cell>
        </row>
        <row r="279">
          <cell r="B279">
            <v>972</v>
          </cell>
          <cell r="C279">
            <v>6643</v>
          </cell>
          <cell r="D279">
            <v>0</v>
          </cell>
          <cell r="E279">
            <v>0</v>
          </cell>
          <cell r="F279">
            <v>0</v>
          </cell>
          <cell r="G279">
            <v>0</v>
          </cell>
          <cell r="H279">
            <v>0</v>
          </cell>
          <cell r="I279">
            <v>0</v>
          </cell>
          <cell r="J279">
            <v>972</v>
          </cell>
          <cell r="K279">
            <v>6643</v>
          </cell>
          <cell r="L279">
            <v>1651718</v>
          </cell>
        </row>
        <row r="280">
          <cell r="B280">
            <v>2103</v>
          </cell>
          <cell r="C280">
            <v>23612</v>
          </cell>
          <cell r="D280">
            <v>295</v>
          </cell>
          <cell r="E280">
            <v>2769</v>
          </cell>
          <cell r="F280">
            <v>15</v>
          </cell>
          <cell r="G280">
            <v>180</v>
          </cell>
          <cell r="H280">
            <v>0</v>
          </cell>
          <cell r="I280">
            <v>0</v>
          </cell>
          <cell r="J280">
            <v>2413</v>
          </cell>
          <cell r="K280">
            <v>26561</v>
          </cell>
          <cell r="L280">
            <v>3139046</v>
          </cell>
        </row>
        <row r="281">
          <cell r="B281">
            <v>0</v>
          </cell>
          <cell r="C281">
            <v>0</v>
          </cell>
          <cell r="D281">
            <v>0</v>
          </cell>
          <cell r="E281">
            <v>0</v>
          </cell>
          <cell r="F281">
            <v>0</v>
          </cell>
          <cell r="G281">
            <v>0</v>
          </cell>
          <cell r="H281">
            <v>0</v>
          </cell>
          <cell r="I281">
            <v>0</v>
          </cell>
          <cell r="J281">
            <v>0</v>
          </cell>
          <cell r="K281">
            <v>0</v>
          </cell>
          <cell r="L281">
            <v>0</v>
          </cell>
        </row>
        <row r="282">
          <cell r="B282">
            <v>0</v>
          </cell>
          <cell r="C282">
            <v>0</v>
          </cell>
          <cell r="D282">
            <v>0</v>
          </cell>
          <cell r="E282">
            <v>0</v>
          </cell>
          <cell r="F282">
            <v>0</v>
          </cell>
          <cell r="G282">
            <v>0</v>
          </cell>
          <cell r="H282">
            <v>0</v>
          </cell>
          <cell r="I282">
            <v>0</v>
          </cell>
          <cell r="J282">
            <v>0</v>
          </cell>
          <cell r="K282">
            <v>0</v>
          </cell>
          <cell r="L282">
            <v>0</v>
          </cell>
        </row>
        <row r="283">
          <cell r="B283">
            <v>0</v>
          </cell>
          <cell r="C283">
            <v>0</v>
          </cell>
          <cell r="D283">
            <v>0</v>
          </cell>
          <cell r="E283">
            <v>0</v>
          </cell>
          <cell r="F283">
            <v>0</v>
          </cell>
          <cell r="G283">
            <v>0</v>
          </cell>
          <cell r="H283">
            <v>0</v>
          </cell>
          <cell r="I283">
            <v>0</v>
          </cell>
          <cell r="J283">
            <v>0</v>
          </cell>
          <cell r="K283">
            <v>0</v>
          </cell>
          <cell r="L283">
            <v>0</v>
          </cell>
        </row>
        <row r="284">
          <cell r="B284">
            <v>1955</v>
          </cell>
          <cell r="C284">
            <v>31739</v>
          </cell>
          <cell r="D284">
            <v>4</v>
          </cell>
          <cell r="E284">
            <v>47</v>
          </cell>
          <cell r="F284">
            <v>42</v>
          </cell>
          <cell r="G284">
            <v>535</v>
          </cell>
          <cell r="H284">
            <v>0</v>
          </cell>
          <cell r="I284">
            <v>0</v>
          </cell>
          <cell r="J284">
            <v>2001</v>
          </cell>
          <cell r="K284">
            <v>32321</v>
          </cell>
          <cell r="L284">
            <v>2805642</v>
          </cell>
        </row>
        <row r="285">
          <cell r="B285">
            <v>11007</v>
          </cell>
          <cell r="C285">
            <v>909019</v>
          </cell>
          <cell r="D285">
            <v>3951</v>
          </cell>
          <cell r="E285">
            <v>361080</v>
          </cell>
          <cell r="F285">
            <v>5309</v>
          </cell>
          <cell r="G285">
            <v>465380</v>
          </cell>
          <cell r="H285">
            <v>2992</v>
          </cell>
          <cell r="I285">
            <v>280929</v>
          </cell>
          <cell r="J285">
            <v>23259</v>
          </cell>
          <cell r="K285">
            <v>2016408</v>
          </cell>
          <cell r="L285">
            <v>115334369</v>
          </cell>
        </row>
        <row r="286">
          <cell r="B286">
            <v>1325</v>
          </cell>
          <cell r="C286">
            <v>76769</v>
          </cell>
          <cell r="D286">
            <v>252</v>
          </cell>
          <cell r="E286">
            <v>22756</v>
          </cell>
          <cell r="F286">
            <v>453</v>
          </cell>
          <cell r="G286">
            <v>29449</v>
          </cell>
          <cell r="H286">
            <v>51</v>
          </cell>
          <cell r="I286">
            <v>3255</v>
          </cell>
          <cell r="J286">
            <v>2081</v>
          </cell>
          <cell r="K286">
            <v>132229</v>
          </cell>
          <cell r="L286">
            <v>5880121</v>
          </cell>
        </row>
        <row r="287">
          <cell r="B287">
            <v>18</v>
          </cell>
          <cell r="C287">
            <v>373</v>
          </cell>
          <cell r="D287">
            <v>0</v>
          </cell>
          <cell r="E287">
            <v>0</v>
          </cell>
          <cell r="F287">
            <v>181</v>
          </cell>
          <cell r="G287">
            <v>14009</v>
          </cell>
          <cell r="H287">
            <v>0</v>
          </cell>
          <cell r="I287">
            <v>0</v>
          </cell>
          <cell r="J287">
            <v>199</v>
          </cell>
          <cell r="K287">
            <v>14382</v>
          </cell>
          <cell r="L287">
            <v>126730</v>
          </cell>
        </row>
        <row r="288">
          <cell r="B288">
            <v>733</v>
          </cell>
          <cell r="C288">
            <v>49703</v>
          </cell>
          <cell r="D288">
            <v>139</v>
          </cell>
          <cell r="E288">
            <v>12132</v>
          </cell>
          <cell r="F288">
            <v>0</v>
          </cell>
          <cell r="G288">
            <v>0</v>
          </cell>
          <cell r="H288">
            <v>0</v>
          </cell>
          <cell r="I288">
            <v>0</v>
          </cell>
          <cell r="J288">
            <v>872</v>
          </cell>
          <cell r="K288">
            <v>61835</v>
          </cell>
          <cell r="L288">
            <v>2517174</v>
          </cell>
        </row>
        <row r="289">
          <cell r="B289">
            <v>47</v>
          </cell>
          <cell r="C289">
            <v>3490</v>
          </cell>
          <cell r="D289">
            <v>8</v>
          </cell>
          <cell r="E289">
            <v>626</v>
          </cell>
          <cell r="F289">
            <v>74</v>
          </cell>
          <cell r="G289">
            <v>5541</v>
          </cell>
          <cell r="H289">
            <v>0</v>
          </cell>
          <cell r="I289">
            <v>0</v>
          </cell>
          <cell r="J289">
            <v>129</v>
          </cell>
          <cell r="K289">
            <v>9657</v>
          </cell>
          <cell r="L289">
            <v>797990</v>
          </cell>
        </row>
        <row r="290">
          <cell r="B290">
            <v>6123</v>
          </cell>
          <cell r="C290">
            <v>525717</v>
          </cell>
          <cell r="D290">
            <v>2457</v>
          </cell>
          <cell r="E290">
            <v>223837</v>
          </cell>
          <cell r="F290">
            <v>2454</v>
          </cell>
          <cell r="G290">
            <v>217807</v>
          </cell>
          <cell r="H290">
            <v>1431</v>
          </cell>
          <cell r="I290">
            <v>134742</v>
          </cell>
          <cell r="J290">
            <v>12465</v>
          </cell>
          <cell r="K290">
            <v>1102103</v>
          </cell>
          <cell r="L290">
            <v>68894961</v>
          </cell>
        </row>
        <row r="291">
          <cell r="B291">
            <v>6104</v>
          </cell>
          <cell r="C291">
            <v>525262</v>
          </cell>
          <cell r="D291">
            <v>2457</v>
          </cell>
          <cell r="E291">
            <v>223837</v>
          </cell>
          <cell r="F291">
            <v>2452</v>
          </cell>
          <cell r="G291">
            <v>217603</v>
          </cell>
          <cell r="H291">
            <v>1418</v>
          </cell>
          <cell r="I291">
            <v>133535</v>
          </cell>
          <cell r="J291">
            <v>12431</v>
          </cell>
          <cell r="K291">
            <v>1100237</v>
          </cell>
          <cell r="L291">
            <v>68812100</v>
          </cell>
        </row>
        <row r="292">
          <cell r="B292">
            <v>0</v>
          </cell>
          <cell r="C292">
            <v>0</v>
          </cell>
          <cell r="D292">
            <v>0</v>
          </cell>
          <cell r="E292">
            <v>0</v>
          </cell>
          <cell r="F292">
            <v>0</v>
          </cell>
          <cell r="G292">
            <v>0</v>
          </cell>
          <cell r="H292">
            <v>0</v>
          </cell>
          <cell r="I292">
            <v>0</v>
          </cell>
          <cell r="J292">
            <v>0</v>
          </cell>
          <cell r="K292">
            <v>0</v>
          </cell>
          <cell r="L292">
            <v>0</v>
          </cell>
        </row>
        <row r="293">
          <cell r="B293">
            <v>19</v>
          </cell>
          <cell r="C293">
            <v>455</v>
          </cell>
          <cell r="D293">
            <v>0</v>
          </cell>
          <cell r="E293">
            <v>0</v>
          </cell>
          <cell r="F293">
            <v>2</v>
          </cell>
          <cell r="G293">
            <v>204</v>
          </cell>
          <cell r="H293">
            <v>13</v>
          </cell>
          <cell r="I293">
            <v>1207</v>
          </cell>
          <cell r="J293">
            <v>34</v>
          </cell>
          <cell r="K293">
            <v>1866</v>
          </cell>
          <cell r="L293">
            <v>82861</v>
          </cell>
        </row>
        <row r="294">
          <cell r="B294">
            <v>938</v>
          </cell>
          <cell r="C294">
            <v>75163</v>
          </cell>
          <cell r="D294">
            <v>591</v>
          </cell>
          <cell r="E294">
            <v>55383</v>
          </cell>
          <cell r="F294">
            <v>408</v>
          </cell>
          <cell r="G294">
            <v>34769</v>
          </cell>
          <cell r="H294">
            <v>42</v>
          </cell>
          <cell r="I294">
            <v>3625</v>
          </cell>
          <cell r="J294">
            <v>1979</v>
          </cell>
          <cell r="K294">
            <v>168940</v>
          </cell>
          <cell r="L294">
            <v>10341940</v>
          </cell>
        </row>
        <row r="295">
          <cell r="B295">
            <v>72</v>
          </cell>
          <cell r="C295">
            <v>1410</v>
          </cell>
          <cell r="D295">
            <v>0</v>
          </cell>
          <cell r="E295">
            <v>0</v>
          </cell>
          <cell r="F295">
            <v>0</v>
          </cell>
          <cell r="G295">
            <v>0</v>
          </cell>
          <cell r="H295">
            <v>0</v>
          </cell>
          <cell r="I295">
            <v>0</v>
          </cell>
          <cell r="J295">
            <v>72</v>
          </cell>
          <cell r="K295">
            <v>1410</v>
          </cell>
          <cell r="L295">
            <v>79444</v>
          </cell>
        </row>
        <row r="296">
          <cell r="B296">
            <v>805</v>
          </cell>
          <cell r="C296">
            <v>68913</v>
          </cell>
          <cell r="D296">
            <v>509</v>
          </cell>
          <cell r="E296">
            <v>48030</v>
          </cell>
          <cell r="F296">
            <v>268</v>
          </cell>
          <cell r="G296">
            <v>23844</v>
          </cell>
          <cell r="H296">
            <v>11</v>
          </cell>
          <cell r="I296">
            <v>856</v>
          </cell>
          <cell r="J296">
            <v>1593</v>
          </cell>
          <cell r="K296">
            <v>141643</v>
          </cell>
          <cell r="L296">
            <v>8625868</v>
          </cell>
        </row>
        <row r="297">
          <cell r="B297">
            <v>51</v>
          </cell>
          <cell r="C297">
            <v>965</v>
          </cell>
          <cell r="D297">
            <v>0</v>
          </cell>
          <cell r="E297">
            <v>0</v>
          </cell>
          <cell r="F297">
            <v>4</v>
          </cell>
          <cell r="G297">
            <v>136</v>
          </cell>
          <cell r="H297">
            <v>0</v>
          </cell>
          <cell r="I297">
            <v>0</v>
          </cell>
          <cell r="J297">
            <v>55</v>
          </cell>
          <cell r="K297">
            <v>1101</v>
          </cell>
          <cell r="L297">
            <v>107786</v>
          </cell>
        </row>
        <row r="298">
          <cell r="B298">
            <v>2570</v>
          </cell>
          <cell r="C298">
            <v>230405</v>
          </cell>
          <cell r="D298">
            <v>651</v>
          </cell>
          <cell r="E298">
            <v>59104</v>
          </cell>
          <cell r="F298">
            <v>1990</v>
          </cell>
          <cell r="G298">
            <v>183219</v>
          </cell>
          <cell r="H298">
            <v>1468</v>
          </cell>
          <cell r="I298">
            <v>139307</v>
          </cell>
          <cell r="J298">
            <v>6679</v>
          </cell>
          <cell r="K298">
            <v>612035</v>
          </cell>
          <cell r="L298">
            <v>30109561</v>
          </cell>
        </row>
        <row r="299">
          <cell r="B299">
            <v>203</v>
          </cell>
          <cell r="C299">
            <v>10667</v>
          </cell>
          <cell r="D299">
            <v>115</v>
          </cell>
          <cell r="E299">
            <v>8214</v>
          </cell>
          <cell r="F299">
            <v>136</v>
          </cell>
          <cell r="G299">
            <v>8681</v>
          </cell>
          <cell r="H299">
            <v>0</v>
          </cell>
          <cell r="I299">
            <v>0</v>
          </cell>
          <cell r="J299">
            <v>454</v>
          </cell>
          <cell r="K299">
            <v>27562</v>
          </cell>
          <cell r="L299">
            <v>1626735</v>
          </cell>
        </row>
        <row r="300">
          <cell r="B300">
            <v>7560</v>
          </cell>
          <cell r="C300">
            <v>83678</v>
          </cell>
          <cell r="D300">
            <v>1361</v>
          </cell>
          <cell r="E300">
            <v>16950</v>
          </cell>
          <cell r="F300">
            <v>501</v>
          </cell>
          <cell r="G300">
            <v>8544</v>
          </cell>
          <cell r="H300">
            <v>0</v>
          </cell>
          <cell r="I300">
            <v>0</v>
          </cell>
          <cell r="J300">
            <v>9422</v>
          </cell>
          <cell r="K300">
            <v>109172</v>
          </cell>
          <cell r="L300">
            <v>12374839</v>
          </cell>
        </row>
        <row r="315">
          <cell r="B315">
            <v>345</v>
          </cell>
          <cell r="C315">
            <v>5158</v>
          </cell>
          <cell r="D315">
            <v>5</v>
          </cell>
          <cell r="E315">
            <v>102</v>
          </cell>
          <cell r="F315">
            <v>126</v>
          </cell>
          <cell r="G315">
            <v>2374</v>
          </cell>
          <cell r="H315">
            <v>0</v>
          </cell>
          <cell r="I315">
            <v>0</v>
          </cell>
          <cell r="J315">
            <v>476</v>
          </cell>
          <cell r="K315">
            <v>7634</v>
          </cell>
          <cell r="L315">
            <v>502174</v>
          </cell>
        </row>
        <row r="316">
          <cell r="B316">
            <v>1</v>
          </cell>
          <cell r="C316">
            <v>13</v>
          </cell>
          <cell r="D316">
            <v>0</v>
          </cell>
          <cell r="E316">
            <v>0</v>
          </cell>
          <cell r="F316">
            <v>0</v>
          </cell>
          <cell r="G316">
            <v>0</v>
          </cell>
          <cell r="H316">
            <v>0</v>
          </cell>
          <cell r="I316">
            <v>0</v>
          </cell>
          <cell r="J316">
            <v>1</v>
          </cell>
          <cell r="K316">
            <v>13</v>
          </cell>
          <cell r="L316">
            <v>1649</v>
          </cell>
        </row>
        <row r="317">
          <cell r="B317">
            <v>4916</v>
          </cell>
          <cell r="C317">
            <v>61383</v>
          </cell>
          <cell r="D317">
            <v>1047</v>
          </cell>
          <cell r="E317">
            <v>14273</v>
          </cell>
          <cell r="F317">
            <v>226</v>
          </cell>
          <cell r="G317">
            <v>3888</v>
          </cell>
          <cell r="H317">
            <v>0</v>
          </cell>
          <cell r="I317">
            <v>0</v>
          </cell>
          <cell r="J317">
            <v>6189</v>
          </cell>
          <cell r="K317">
            <v>79544</v>
          </cell>
          <cell r="L317">
            <v>8140009</v>
          </cell>
        </row>
        <row r="318">
          <cell r="B318">
            <v>2297</v>
          </cell>
          <cell r="C318">
            <v>17105</v>
          </cell>
          <cell r="D318">
            <v>309</v>
          </cell>
          <cell r="E318">
            <v>2575</v>
          </cell>
          <cell r="F318">
            <v>149</v>
          </cell>
          <cell r="G318">
            <v>2282</v>
          </cell>
          <cell r="H318">
            <v>0</v>
          </cell>
          <cell r="I318">
            <v>0</v>
          </cell>
          <cell r="J318">
            <v>2755</v>
          </cell>
          <cell r="K318">
            <v>21962</v>
          </cell>
          <cell r="L318">
            <v>3730504</v>
          </cell>
        </row>
        <row r="319">
          <cell r="B319">
            <v>28992</v>
          </cell>
          <cell r="C319">
            <v>859230</v>
          </cell>
          <cell r="D319">
            <v>4184</v>
          </cell>
          <cell r="E319">
            <v>336918</v>
          </cell>
          <cell r="F319">
            <v>10622</v>
          </cell>
          <cell r="G319">
            <v>676199</v>
          </cell>
          <cell r="H319">
            <v>521</v>
          </cell>
          <cell r="I319">
            <v>43439</v>
          </cell>
          <cell r="J319">
            <v>44319</v>
          </cell>
          <cell r="K319">
            <v>1915786</v>
          </cell>
          <cell r="L319">
            <v>96531858</v>
          </cell>
        </row>
        <row r="320">
          <cell r="B320">
            <v>1511</v>
          </cell>
          <cell r="C320">
            <v>145474</v>
          </cell>
          <cell r="D320">
            <v>723</v>
          </cell>
          <cell r="E320">
            <v>58807</v>
          </cell>
          <cell r="F320">
            <v>1698</v>
          </cell>
          <cell r="G320">
            <v>154994</v>
          </cell>
          <cell r="H320">
            <v>383</v>
          </cell>
          <cell r="I320">
            <v>33840</v>
          </cell>
          <cell r="J320">
            <v>4315</v>
          </cell>
          <cell r="K320">
            <v>393115</v>
          </cell>
          <cell r="L320">
            <v>16140817</v>
          </cell>
        </row>
        <row r="321">
          <cell r="B321">
            <v>1460</v>
          </cell>
          <cell r="C321">
            <v>142072</v>
          </cell>
          <cell r="D321">
            <v>608</v>
          </cell>
          <cell r="E321">
            <v>48017</v>
          </cell>
          <cell r="F321">
            <v>1557</v>
          </cell>
          <cell r="G321">
            <v>141561</v>
          </cell>
          <cell r="H321">
            <v>383</v>
          </cell>
          <cell r="I321">
            <v>33840</v>
          </cell>
          <cell r="J321">
            <v>4008</v>
          </cell>
          <cell r="K321">
            <v>365490</v>
          </cell>
          <cell r="L321">
            <v>15004264</v>
          </cell>
        </row>
        <row r="322">
          <cell r="B322">
            <v>7382</v>
          </cell>
          <cell r="C322">
            <v>236907</v>
          </cell>
          <cell r="D322">
            <v>1913</v>
          </cell>
          <cell r="E322">
            <v>165329</v>
          </cell>
          <cell r="F322">
            <v>2090</v>
          </cell>
          <cell r="G322">
            <v>119998</v>
          </cell>
          <cell r="H322">
            <v>18</v>
          </cell>
          <cell r="I322">
            <v>1377</v>
          </cell>
          <cell r="J322">
            <v>11403</v>
          </cell>
          <cell r="K322">
            <v>523611</v>
          </cell>
          <cell r="L322">
            <v>27661250</v>
          </cell>
        </row>
        <row r="323">
          <cell r="B323">
            <v>889</v>
          </cell>
          <cell r="C323">
            <v>28115</v>
          </cell>
          <cell r="D323">
            <v>127</v>
          </cell>
          <cell r="E323">
            <v>10218</v>
          </cell>
          <cell r="F323">
            <v>175</v>
          </cell>
          <cell r="G323">
            <v>14773</v>
          </cell>
          <cell r="H323">
            <v>17</v>
          </cell>
          <cell r="I323">
            <v>1279</v>
          </cell>
          <cell r="J323">
            <v>1208</v>
          </cell>
          <cell r="K323">
            <v>54385</v>
          </cell>
          <cell r="L323">
            <v>3010424</v>
          </cell>
        </row>
        <row r="324">
          <cell r="B324">
            <v>244</v>
          </cell>
          <cell r="C324">
            <v>19373</v>
          </cell>
          <cell r="D324">
            <v>451</v>
          </cell>
          <cell r="E324">
            <v>33047</v>
          </cell>
          <cell r="F324">
            <v>277</v>
          </cell>
          <cell r="G324">
            <v>24235</v>
          </cell>
          <cell r="H324">
            <v>0</v>
          </cell>
          <cell r="I324">
            <v>0</v>
          </cell>
          <cell r="J324">
            <v>972</v>
          </cell>
          <cell r="K324">
            <v>76655</v>
          </cell>
          <cell r="L324">
            <v>4873170</v>
          </cell>
        </row>
        <row r="325">
          <cell r="B325">
            <v>813</v>
          </cell>
          <cell r="C325">
            <v>73401</v>
          </cell>
          <cell r="D325">
            <v>1212</v>
          </cell>
          <cell r="E325">
            <v>114650</v>
          </cell>
          <cell r="F325">
            <v>592</v>
          </cell>
          <cell r="G325">
            <v>51190</v>
          </cell>
          <cell r="H325">
            <v>0</v>
          </cell>
          <cell r="I325">
            <v>0</v>
          </cell>
          <cell r="J325">
            <v>2617</v>
          </cell>
          <cell r="K325">
            <v>239241</v>
          </cell>
          <cell r="L325">
            <v>11814548</v>
          </cell>
        </row>
        <row r="326">
          <cell r="B326">
            <v>1</v>
          </cell>
          <cell r="C326">
            <v>21</v>
          </cell>
          <cell r="D326">
            <v>0</v>
          </cell>
          <cell r="E326">
            <v>0</v>
          </cell>
          <cell r="F326">
            <v>58</v>
          </cell>
          <cell r="G326">
            <v>4667</v>
          </cell>
          <cell r="H326">
            <v>1</v>
          </cell>
          <cell r="I326">
            <v>98</v>
          </cell>
          <cell r="J326">
            <v>60</v>
          </cell>
          <cell r="K326">
            <v>4786</v>
          </cell>
          <cell r="L326">
            <v>173061</v>
          </cell>
        </row>
        <row r="328">
          <cell r="B328">
            <v>4770</v>
          </cell>
          <cell r="C328">
            <v>103076</v>
          </cell>
          <cell r="D328">
            <v>123</v>
          </cell>
          <cell r="E328">
            <v>7414</v>
          </cell>
          <cell r="F328">
            <v>958</v>
          </cell>
          <cell r="G328">
            <v>24512</v>
          </cell>
          <cell r="H328">
            <v>0</v>
          </cell>
          <cell r="I328">
            <v>0</v>
          </cell>
          <cell r="J328">
            <v>5851</v>
          </cell>
          <cell r="K328">
            <v>135002</v>
          </cell>
          <cell r="L328">
            <v>7120170</v>
          </cell>
        </row>
        <row r="329">
          <cell r="B329">
            <v>4</v>
          </cell>
          <cell r="C329">
            <v>80</v>
          </cell>
          <cell r="D329">
            <v>0</v>
          </cell>
          <cell r="E329">
            <v>0</v>
          </cell>
          <cell r="F329">
            <v>0</v>
          </cell>
          <cell r="G329">
            <v>0</v>
          </cell>
          <cell r="H329">
            <v>0</v>
          </cell>
          <cell r="I329">
            <v>0</v>
          </cell>
          <cell r="J329">
            <v>4</v>
          </cell>
          <cell r="K329">
            <v>80</v>
          </cell>
          <cell r="L329">
            <v>11905</v>
          </cell>
        </row>
        <row r="330">
          <cell r="B330">
            <v>2774</v>
          </cell>
          <cell r="C330">
            <v>221620</v>
          </cell>
          <cell r="D330">
            <v>1392</v>
          </cell>
          <cell r="E330">
            <v>110783</v>
          </cell>
          <cell r="F330">
            <v>5390</v>
          </cell>
          <cell r="G330">
            <v>380017</v>
          </cell>
          <cell r="H330">
            <v>120</v>
          </cell>
          <cell r="I330">
            <v>8222</v>
          </cell>
          <cell r="J330">
            <v>9676</v>
          </cell>
          <cell r="K330">
            <v>720642</v>
          </cell>
          <cell r="L330">
            <v>32661759</v>
          </cell>
        </row>
        <row r="331">
          <cell r="B331">
            <v>7829</v>
          </cell>
          <cell r="C331">
            <v>114368</v>
          </cell>
          <cell r="D331">
            <v>125</v>
          </cell>
          <cell r="E331">
            <v>1660</v>
          </cell>
          <cell r="F331">
            <v>376</v>
          </cell>
          <cell r="G331">
            <v>4379</v>
          </cell>
          <cell r="H331">
            <v>0</v>
          </cell>
          <cell r="I331">
            <v>0</v>
          </cell>
          <cell r="J331">
            <v>8330</v>
          </cell>
          <cell r="K331">
            <v>120407</v>
          </cell>
          <cell r="L331">
            <v>9060118</v>
          </cell>
        </row>
        <row r="332">
          <cell r="B332">
            <v>123</v>
          </cell>
          <cell r="C332">
            <v>1380</v>
          </cell>
          <cell r="D332">
            <v>21</v>
          </cell>
          <cell r="E332">
            <v>441</v>
          </cell>
          <cell r="F332">
            <v>0</v>
          </cell>
          <cell r="G332">
            <v>2</v>
          </cell>
          <cell r="H332">
            <v>0</v>
          </cell>
          <cell r="I332">
            <v>0</v>
          </cell>
          <cell r="J332">
            <v>144</v>
          </cell>
          <cell r="K332">
            <v>1823</v>
          </cell>
          <cell r="L332">
            <v>174639</v>
          </cell>
        </row>
        <row r="333">
          <cell r="B333">
            <v>2001</v>
          </cell>
          <cell r="C333">
            <v>25313</v>
          </cell>
          <cell r="D333">
            <v>1</v>
          </cell>
          <cell r="E333">
            <v>20</v>
          </cell>
          <cell r="F333">
            <v>93</v>
          </cell>
          <cell r="G333">
            <v>672</v>
          </cell>
          <cell r="H333">
            <v>0</v>
          </cell>
          <cell r="I333">
            <v>0</v>
          </cell>
          <cell r="J333">
            <v>2095</v>
          </cell>
          <cell r="K333">
            <v>26005</v>
          </cell>
          <cell r="L333">
            <v>2289077</v>
          </cell>
        </row>
        <row r="334">
          <cell r="B334">
            <v>9123</v>
          </cell>
          <cell r="C334">
            <v>137792</v>
          </cell>
          <cell r="D334">
            <v>30</v>
          </cell>
          <cell r="E334">
            <v>335</v>
          </cell>
          <cell r="F334">
            <v>1059</v>
          </cell>
          <cell r="G334">
            <v>16238</v>
          </cell>
          <cell r="H334">
            <v>0</v>
          </cell>
          <cell r="I334">
            <v>0</v>
          </cell>
          <cell r="J334">
            <v>10212</v>
          </cell>
          <cell r="K334">
            <v>154365</v>
          </cell>
          <cell r="L334">
            <v>10477706</v>
          </cell>
        </row>
        <row r="335">
          <cell r="B335">
            <v>373</v>
          </cell>
          <cell r="C335">
            <v>3069</v>
          </cell>
          <cell r="D335">
            <v>1</v>
          </cell>
          <cell r="E335">
            <v>4</v>
          </cell>
          <cell r="F335">
            <v>9</v>
          </cell>
          <cell r="G335">
            <v>573</v>
          </cell>
          <cell r="H335">
            <v>0</v>
          </cell>
          <cell r="I335">
            <v>0</v>
          </cell>
          <cell r="J335">
            <v>383</v>
          </cell>
          <cell r="K335">
            <v>3646</v>
          </cell>
          <cell r="L335">
            <v>530208</v>
          </cell>
        </row>
        <row r="337">
          <cell r="B337">
            <v>1</v>
          </cell>
          <cell r="C337">
            <v>20</v>
          </cell>
          <cell r="D337">
            <v>0</v>
          </cell>
          <cell r="E337">
            <v>0</v>
          </cell>
          <cell r="F337">
            <v>2</v>
          </cell>
          <cell r="G337">
            <v>166</v>
          </cell>
          <cell r="H337">
            <v>0</v>
          </cell>
          <cell r="I337">
            <v>0</v>
          </cell>
          <cell r="J337">
            <v>3</v>
          </cell>
          <cell r="K337">
            <v>186</v>
          </cell>
          <cell r="L337">
            <v>10290</v>
          </cell>
        </row>
        <row r="338">
          <cell r="B338">
            <v>3001</v>
          </cell>
          <cell r="C338">
            <v>52001</v>
          </cell>
          <cell r="D338">
            <v>42</v>
          </cell>
          <cell r="E338">
            <v>349</v>
          </cell>
          <cell r="F338">
            <v>296</v>
          </cell>
          <cell r="G338">
            <v>4951</v>
          </cell>
          <cell r="H338">
            <v>0</v>
          </cell>
          <cell r="I338">
            <v>0</v>
          </cell>
          <cell r="J338">
            <v>3339</v>
          </cell>
          <cell r="K338">
            <v>57301</v>
          </cell>
          <cell r="L338">
            <v>4268042</v>
          </cell>
        </row>
        <row r="339">
          <cell r="B339">
            <v>0</v>
          </cell>
          <cell r="C339">
            <v>0</v>
          </cell>
          <cell r="D339">
            <v>0</v>
          </cell>
          <cell r="E339">
            <v>0</v>
          </cell>
          <cell r="F339">
            <v>0</v>
          </cell>
          <cell r="G339">
            <v>0</v>
          </cell>
          <cell r="H339">
            <v>0</v>
          </cell>
          <cell r="I339">
            <v>0</v>
          </cell>
          <cell r="J339">
            <v>0</v>
          </cell>
          <cell r="K339">
            <v>0</v>
          </cell>
          <cell r="L339">
            <v>0</v>
          </cell>
        </row>
        <row r="340">
          <cell r="B340">
            <v>228</v>
          </cell>
          <cell r="C340">
            <v>4959</v>
          </cell>
          <cell r="D340">
            <v>0</v>
          </cell>
          <cell r="E340">
            <v>0</v>
          </cell>
          <cell r="F340">
            <v>0</v>
          </cell>
          <cell r="G340">
            <v>0</v>
          </cell>
          <cell r="H340">
            <v>0</v>
          </cell>
          <cell r="I340">
            <v>0</v>
          </cell>
          <cell r="J340">
            <v>228</v>
          </cell>
          <cell r="K340">
            <v>4959</v>
          </cell>
          <cell r="L340">
            <v>429024</v>
          </cell>
        </row>
        <row r="341">
          <cell r="B341">
            <v>0</v>
          </cell>
          <cell r="C341">
            <v>0</v>
          </cell>
          <cell r="D341">
            <v>0</v>
          </cell>
          <cell r="E341">
            <v>0</v>
          </cell>
          <cell r="F341">
            <v>0</v>
          </cell>
          <cell r="G341">
            <v>0</v>
          </cell>
          <cell r="H341">
            <v>0</v>
          </cell>
          <cell r="I341">
            <v>0</v>
          </cell>
          <cell r="J341">
            <v>0</v>
          </cell>
          <cell r="K341">
            <v>0</v>
          </cell>
          <cell r="L341">
            <v>0</v>
          </cell>
        </row>
        <row r="342">
          <cell r="B342">
            <v>1244</v>
          </cell>
          <cell r="C342">
            <v>25058</v>
          </cell>
          <cell r="D342">
            <v>0</v>
          </cell>
          <cell r="E342">
            <v>0</v>
          </cell>
          <cell r="F342">
            <v>106</v>
          </cell>
          <cell r="G342">
            <v>2005</v>
          </cell>
          <cell r="H342">
            <v>0</v>
          </cell>
          <cell r="I342">
            <v>0</v>
          </cell>
          <cell r="J342">
            <v>1350</v>
          </cell>
          <cell r="K342">
            <v>27063</v>
          </cell>
          <cell r="L342">
            <v>2055341</v>
          </cell>
        </row>
        <row r="343">
          <cell r="B343">
            <v>0</v>
          </cell>
          <cell r="C343">
            <v>0</v>
          </cell>
          <cell r="D343">
            <v>0</v>
          </cell>
          <cell r="E343">
            <v>0</v>
          </cell>
          <cell r="F343">
            <v>0</v>
          </cell>
          <cell r="G343">
            <v>0</v>
          </cell>
          <cell r="H343">
            <v>0</v>
          </cell>
          <cell r="I343">
            <v>0</v>
          </cell>
          <cell r="J343">
            <v>0</v>
          </cell>
          <cell r="K343">
            <v>0</v>
          </cell>
          <cell r="L343">
            <v>0</v>
          </cell>
        </row>
        <row r="344">
          <cell r="B344">
            <v>8</v>
          </cell>
          <cell r="C344">
            <v>74</v>
          </cell>
          <cell r="D344">
            <v>0</v>
          </cell>
          <cell r="E344">
            <v>0</v>
          </cell>
          <cell r="F344">
            <v>2</v>
          </cell>
          <cell r="G344">
            <v>8</v>
          </cell>
          <cell r="H344">
            <v>0</v>
          </cell>
          <cell r="I344">
            <v>0</v>
          </cell>
          <cell r="J344">
            <v>10</v>
          </cell>
          <cell r="K344">
            <v>82</v>
          </cell>
          <cell r="L344">
            <v>10604</v>
          </cell>
        </row>
        <row r="345">
          <cell r="B345">
            <v>1521</v>
          </cell>
          <cell r="C345">
            <v>21910</v>
          </cell>
          <cell r="D345">
            <v>42</v>
          </cell>
          <cell r="E345">
            <v>349</v>
          </cell>
          <cell r="F345">
            <v>188</v>
          </cell>
          <cell r="G345">
            <v>2938</v>
          </cell>
          <cell r="H345">
            <v>0</v>
          </cell>
          <cell r="I345">
            <v>0</v>
          </cell>
          <cell r="J345">
            <v>1751</v>
          </cell>
          <cell r="K345">
            <v>25197</v>
          </cell>
          <cell r="L345">
            <v>1773072</v>
          </cell>
        </row>
        <row r="346">
          <cell r="B346">
            <v>0</v>
          </cell>
          <cell r="C346">
            <v>0</v>
          </cell>
          <cell r="D346">
            <v>0</v>
          </cell>
          <cell r="E346">
            <v>0</v>
          </cell>
          <cell r="F346">
            <v>0</v>
          </cell>
          <cell r="G346">
            <v>0</v>
          </cell>
          <cell r="H346">
            <v>0</v>
          </cell>
          <cell r="I346">
            <v>0</v>
          </cell>
          <cell r="J346">
            <v>0</v>
          </cell>
          <cell r="K346">
            <v>0</v>
          </cell>
          <cell r="L346">
            <v>0</v>
          </cell>
        </row>
        <row r="347">
          <cell r="B347">
            <v>82472</v>
          </cell>
          <cell r="C347">
            <v>5904609</v>
          </cell>
          <cell r="D347">
            <v>29519</v>
          </cell>
          <cell r="E347">
            <v>2546924</v>
          </cell>
          <cell r="F347">
            <v>23621</v>
          </cell>
          <cell r="G347">
            <v>2079085</v>
          </cell>
          <cell r="H347">
            <v>1393</v>
          </cell>
          <cell r="I347">
            <v>133987</v>
          </cell>
          <cell r="J347">
            <v>137007</v>
          </cell>
          <cell r="K347">
            <v>10664791</v>
          </cell>
          <cell r="L347">
            <v>455615333</v>
          </cell>
        </row>
        <row r="348">
          <cell r="B348">
            <v>43405</v>
          </cell>
          <cell r="C348">
            <v>3521160</v>
          </cell>
          <cell r="D348">
            <v>9665</v>
          </cell>
          <cell r="E348">
            <v>817513</v>
          </cell>
          <cell r="F348">
            <v>11106</v>
          </cell>
          <cell r="G348">
            <v>985261</v>
          </cell>
          <cell r="H348">
            <v>342</v>
          </cell>
          <cell r="I348">
            <v>32648</v>
          </cell>
          <cell r="J348">
            <v>64519</v>
          </cell>
          <cell r="K348">
            <v>5356676</v>
          </cell>
          <cell r="L348">
            <v>281211276</v>
          </cell>
        </row>
        <row r="349">
          <cell r="B349">
            <v>5770</v>
          </cell>
          <cell r="C349">
            <v>517241</v>
          </cell>
          <cell r="D349">
            <v>1992</v>
          </cell>
          <cell r="E349">
            <v>196715</v>
          </cell>
          <cell r="F349">
            <v>2965</v>
          </cell>
          <cell r="G349">
            <v>290729</v>
          </cell>
          <cell r="H349">
            <v>81</v>
          </cell>
          <cell r="I349">
            <v>8251</v>
          </cell>
          <cell r="J349">
            <v>10808</v>
          </cell>
          <cell r="K349">
            <v>1012936</v>
          </cell>
          <cell r="L349">
            <v>42281017</v>
          </cell>
        </row>
        <row r="350">
          <cell r="B350">
            <v>1778</v>
          </cell>
          <cell r="C350">
            <v>175876</v>
          </cell>
          <cell r="D350">
            <v>745</v>
          </cell>
          <cell r="E350">
            <v>78171</v>
          </cell>
          <cell r="F350">
            <v>190</v>
          </cell>
          <cell r="G350">
            <v>18713</v>
          </cell>
          <cell r="H350">
            <v>8</v>
          </cell>
          <cell r="I350">
            <v>776</v>
          </cell>
          <cell r="J350">
            <v>2721</v>
          </cell>
          <cell r="K350">
            <v>273536</v>
          </cell>
          <cell r="L350">
            <v>11174848</v>
          </cell>
        </row>
        <row r="351">
          <cell r="B351">
            <v>3413</v>
          </cell>
          <cell r="C351">
            <v>87008</v>
          </cell>
          <cell r="D351">
            <v>689</v>
          </cell>
          <cell r="E351">
            <v>27549</v>
          </cell>
          <cell r="F351">
            <v>802</v>
          </cell>
          <cell r="G351">
            <v>38422</v>
          </cell>
          <cell r="H351">
            <v>0</v>
          </cell>
          <cell r="I351">
            <v>0</v>
          </cell>
          <cell r="J351">
            <v>4904</v>
          </cell>
          <cell r="K351">
            <v>152979</v>
          </cell>
          <cell r="L351">
            <v>10174353</v>
          </cell>
        </row>
        <row r="352">
          <cell r="B352">
            <v>669</v>
          </cell>
          <cell r="C352">
            <v>50353</v>
          </cell>
          <cell r="D352">
            <v>640</v>
          </cell>
          <cell r="E352">
            <v>56946</v>
          </cell>
          <cell r="F352">
            <v>146</v>
          </cell>
          <cell r="G352">
            <v>13341</v>
          </cell>
          <cell r="H352">
            <v>3</v>
          </cell>
          <cell r="I352">
            <v>253</v>
          </cell>
          <cell r="J352">
            <v>1458</v>
          </cell>
          <cell r="K352">
            <v>120893</v>
          </cell>
          <cell r="L352">
            <v>5766190</v>
          </cell>
        </row>
        <row r="353">
          <cell r="B353">
            <v>94</v>
          </cell>
          <cell r="C353">
            <v>8916</v>
          </cell>
          <cell r="D353">
            <v>145</v>
          </cell>
          <cell r="E353">
            <v>15214</v>
          </cell>
          <cell r="F353">
            <v>29</v>
          </cell>
          <cell r="G353">
            <v>2530</v>
          </cell>
          <cell r="H353">
            <v>0</v>
          </cell>
          <cell r="I353">
            <v>0</v>
          </cell>
          <cell r="J353">
            <v>268</v>
          </cell>
          <cell r="K353">
            <v>26660</v>
          </cell>
          <cell r="L353">
            <v>865022</v>
          </cell>
        </row>
        <row r="354">
          <cell r="B354">
            <v>27869</v>
          </cell>
          <cell r="C354">
            <v>2409335</v>
          </cell>
          <cell r="D354">
            <v>4653</v>
          </cell>
          <cell r="E354">
            <v>392567</v>
          </cell>
          <cell r="F354">
            <v>3480</v>
          </cell>
          <cell r="G354">
            <v>301744</v>
          </cell>
          <cell r="H354">
            <v>154</v>
          </cell>
          <cell r="I354">
            <v>15238</v>
          </cell>
          <cell r="J354">
            <v>36157</v>
          </cell>
          <cell r="K354">
            <v>3118978</v>
          </cell>
          <cell r="L354">
            <v>179181397</v>
          </cell>
        </row>
        <row r="355">
          <cell r="B355">
            <v>22273</v>
          </cell>
          <cell r="C355">
            <v>1985555</v>
          </cell>
          <cell r="D355">
            <v>2255</v>
          </cell>
          <cell r="E355">
            <v>193560</v>
          </cell>
          <cell r="F355">
            <v>981</v>
          </cell>
          <cell r="G355">
            <v>82116</v>
          </cell>
          <cell r="H355">
            <v>23</v>
          </cell>
          <cell r="I355">
            <v>2229</v>
          </cell>
          <cell r="J355">
            <v>25533</v>
          </cell>
          <cell r="K355">
            <v>2263554</v>
          </cell>
          <cell r="L355">
            <v>144416661</v>
          </cell>
        </row>
        <row r="356">
          <cell r="B356">
            <v>5174</v>
          </cell>
          <cell r="C356">
            <v>428868</v>
          </cell>
          <cell r="D356">
            <v>1168</v>
          </cell>
          <cell r="E356">
            <v>98261</v>
          </cell>
          <cell r="F356">
            <v>3418</v>
          </cell>
          <cell r="G356">
            <v>314919</v>
          </cell>
          <cell r="H356">
            <v>95</v>
          </cell>
          <cell r="I356">
            <v>8109</v>
          </cell>
          <cell r="J356">
            <v>9855</v>
          </cell>
          <cell r="K356">
            <v>850157</v>
          </cell>
          <cell r="L356">
            <v>39226260</v>
          </cell>
        </row>
        <row r="357">
          <cell r="B357">
            <v>2089</v>
          </cell>
          <cell r="C357">
            <v>196214</v>
          </cell>
          <cell r="D357">
            <v>201</v>
          </cell>
          <cell r="E357">
            <v>18757</v>
          </cell>
          <cell r="F357">
            <v>1465</v>
          </cell>
          <cell r="G357">
            <v>143171</v>
          </cell>
          <cell r="H357">
            <v>1</v>
          </cell>
          <cell r="I357">
            <v>0</v>
          </cell>
          <cell r="J357">
            <v>3756</v>
          </cell>
          <cell r="K357">
            <v>358142</v>
          </cell>
          <cell r="L357">
            <v>13133302</v>
          </cell>
        </row>
        <row r="358">
          <cell r="B358">
            <v>16078</v>
          </cell>
          <cell r="C358">
            <v>1445945</v>
          </cell>
          <cell r="D358">
            <v>16653</v>
          </cell>
          <cell r="E358">
            <v>1560654</v>
          </cell>
          <cell r="F358">
            <v>5089</v>
          </cell>
          <cell r="G358">
            <v>472514</v>
          </cell>
          <cell r="H358">
            <v>788</v>
          </cell>
          <cell r="I358">
            <v>76251</v>
          </cell>
          <cell r="J358">
            <v>38609</v>
          </cell>
          <cell r="K358">
            <v>3555456</v>
          </cell>
          <cell r="L358">
            <v>88001627</v>
          </cell>
        </row>
        <row r="359">
          <cell r="B359">
            <v>134</v>
          </cell>
          <cell r="C359">
            <v>7760</v>
          </cell>
          <cell r="D359">
            <v>49</v>
          </cell>
          <cell r="E359">
            <v>3632</v>
          </cell>
          <cell r="F359">
            <v>200</v>
          </cell>
          <cell r="G359">
            <v>16257</v>
          </cell>
          <cell r="H359">
            <v>0</v>
          </cell>
          <cell r="I359">
            <v>0</v>
          </cell>
          <cell r="J359">
            <v>383</v>
          </cell>
          <cell r="K359">
            <v>27649</v>
          </cell>
          <cell r="L359">
            <v>1615478</v>
          </cell>
        </row>
        <row r="360">
          <cell r="B360">
            <v>26</v>
          </cell>
          <cell r="C360">
            <v>341</v>
          </cell>
          <cell r="D360">
            <v>0</v>
          </cell>
          <cell r="E360">
            <v>0</v>
          </cell>
          <cell r="F360">
            <v>1</v>
          </cell>
          <cell r="G360">
            <v>13</v>
          </cell>
          <cell r="H360">
            <v>0</v>
          </cell>
          <cell r="I360">
            <v>0</v>
          </cell>
          <cell r="J360">
            <v>27</v>
          </cell>
          <cell r="K360">
            <v>354</v>
          </cell>
          <cell r="L360">
            <v>41884</v>
          </cell>
        </row>
        <row r="375">
          <cell r="B375">
            <v>99</v>
          </cell>
          <cell r="C375">
            <v>1494</v>
          </cell>
          <cell r="D375">
            <v>1</v>
          </cell>
          <cell r="E375">
            <v>11</v>
          </cell>
          <cell r="F375">
            <v>13</v>
          </cell>
          <cell r="G375">
            <v>148</v>
          </cell>
          <cell r="H375">
            <v>0</v>
          </cell>
          <cell r="I375">
            <v>0</v>
          </cell>
          <cell r="J375">
            <v>113</v>
          </cell>
          <cell r="K375">
            <v>1653</v>
          </cell>
          <cell r="L375">
            <v>168640</v>
          </cell>
        </row>
        <row r="376">
          <cell r="B376">
            <v>2004</v>
          </cell>
          <cell r="C376">
            <v>29199</v>
          </cell>
          <cell r="D376">
            <v>17</v>
          </cell>
          <cell r="E376">
            <v>322</v>
          </cell>
          <cell r="F376">
            <v>85</v>
          </cell>
          <cell r="G376">
            <v>3780</v>
          </cell>
          <cell r="H376">
            <v>0</v>
          </cell>
          <cell r="I376">
            <v>0</v>
          </cell>
          <cell r="J376">
            <v>2106</v>
          </cell>
          <cell r="K376">
            <v>33301</v>
          </cell>
          <cell r="L376">
            <v>2511570</v>
          </cell>
        </row>
        <row r="377">
          <cell r="B377">
            <v>69</v>
          </cell>
          <cell r="C377">
            <v>1361</v>
          </cell>
          <cell r="D377">
            <v>0</v>
          </cell>
          <cell r="E377">
            <v>0</v>
          </cell>
          <cell r="F377">
            <v>13</v>
          </cell>
          <cell r="G377">
            <v>1181</v>
          </cell>
          <cell r="H377">
            <v>0</v>
          </cell>
          <cell r="I377">
            <v>0</v>
          </cell>
          <cell r="J377">
            <v>82</v>
          </cell>
          <cell r="K377">
            <v>2542</v>
          </cell>
          <cell r="L377">
            <v>205146</v>
          </cell>
        </row>
        <row r="378">
          <cell r="B378">
            <v>1883</v>
          </cell>
          <cell r="C378">
            <v>28252</v>
          </cell>
          <cell r="D378">
            <v>123</v>
          </cell>
          <cell r="E378">
            <v>2149</v>
          </cell>
          <cell r="F378">
            <v>150</v>
          </cell>
          <cell r="G378">
            <v>3445</v>
          </cell>
          <cell r="H378">
            <v>0</v>
          </cell>
          <cell r="I378">
            <v>0</v>
          </cell>
          <cell r="J378">
            <v>2156</v>
          </cell>
          <cell r="K378">
            <v>33846</v>
          </cell>
          <cell r="L378">
            <v>3240882</v>
          </cell>
        </row>
        <row r="379">
          <cell r="B379">
            <v>71</v>
          </cell>
          <cell r="C379">
            <v>2154</v>
          </cell>
          <cell r="D379">
            <v>8</v>
          </cell>
          <cell r="E379">
            <v>258</v>
          </cell>
          <cell r="F379">
            <v>55</v>
          </cell>
          <cell r="G379">
            <v>4428</v>
          </cell>
          <cell r="H379">
            <v>2</v>
          </cell>
          <cell r="I379">
            <v>92</v>
          </cell>
          <cell r="J379">
            <v>136</v>
          </cell>
          <cell r="K379">
            <v>6932</v>
          </cell>
          <cell r="L379">
            <v>347745</v>
          </cell>
        </row>
        <row r="380">
          <cell r="B380">
            <v>5548</v>
          </cell>
          <cell r="C380">
            <v>529690</v>
          </cell>
          <cell r="D380">
            <v>527</v>
          </cell>
          <cell r="E380">
            <v>50628</v>
          </cell>
          <cell r="F380">
            <v>3618</v>
          </cell>
          <cell r="G380">
            <v>357571</v>
          </cell>
          <cell r="H380">
            <v>219</v>
          </cell>
          <cell r="I380">
            <v>21553</v>
          </cell>
          <cell r="J380">
            <v>9912</v>
          </cell>
          <cell r="K380">
            <v>959442</v>
          </cell>
          <cell r="L380">
            <v>39633612</v>
          </cell>
        </row>
        <row r="381">
          <cell r="B381">
            <v>5354</v>
          </cell>
          <cell r="C381">
            <v>515198</v>
          </cell>
          <cell r="D381">
            <v>512</v>
          </cell>
          <cell r="E381">
            <v>49540</v>
          </cell>
          <cell r="F381">
            <v>3522</v>
          </cell>
          <cell r="G381">
            <v>349523</v>
          </cell>
          <cell r="H381">
            <v>219</v>
          </cell>
          <cell r="I381">
            <v>21553</v>
          </cell>
          <cell r="J381">
            <v>9607</v>
          </cell>
          <cell r="K381">
            <v>935814</v>
          </cell>
          <cell r="L381">
            <v>38443633</v>
          </cell>
        </row>
        <row r="382">
          <cell r="B382">
            <v>13384</v>
          </cell>
          <cell r="C382">
            <v>346715</v>
          </cell>
          <cell r="D382">
            <v>2525</v>
          </cell>
          <cell r="E382">
            <v>115389</v>
          </cell>
          <cell r="F382">
            <v>3505</v>
          </cell>
          <cell r="G382">
            <v>251938</v>
          </cell>
          <cell r="H382">
            <v>42</v>
          </cell>
          <cell r="I382">
            <v>3443</v>
          </cell>
          <cell r="J382">
            <v>19456</v>
          </cell>
          <cell r="K382">
            <v>717485</v>
          </cell>
          <cell r="L382">
            <v>40499982</v>
          </cell>
        </row>
        <row r="383">
          <cell r="B383">
            <v>545</v>
          </cell>
          <cell r="C383">
            <v>9833</v>
          </cell>
          <cell r="D383">
            <v>32</v>
          </cell>
          <cell r="E383">
            <v>581</v>
          </cell>
          <cell r="F383">
            <v>35</v>
          </cell>
          <cell r="G383">
            <v>666</v>
          </cell>
          <cell r="H383">
            <v>0</v>
          </cell>
          <cell r="I383">
            <v>0</v>
          </cell>
          <cell r="J383">
            <v>612</v>
          </cell>
          <cell r="K383">
            <v>11080</v>
          </cell>
          <cell r="L383">
            <v>945598</v>
          </cell>
        </row>
        <row r="384">
          <cell r="B384">
            <v>437</v>
          </cell>
          <cell r="C384">
            <v>35958</v>
          </cell>
          <cell r="D384">
            <v>219</v>
          </cell>
          <cell r="E384">
            <v>19194</v>
          </cell>
          <cell r="F384">
            <v>160</v>
          </cell>
          <cell r="G384">
            <v>15550</v>
          </cell>
          <cell r="H384">
            <v>0</v>
          </cell>
          <cell r="I384">
            <v>0</v>
          </cell>
          <cell r="J384">
            <v>816</v>
          </cell>
          <cell r="K384">
            <v>70702</v>
          </cell>
          <cell r="L384">
            <v>2608714</v>
          </cell>
        </row>
        <row r="385">
          <cell r="B385">
            <v>32675</v>
          </cell>
          <cell r="C385">
            <v>2546112</v>
          </cell>
          <cell r="D385">
            <v>11390</v>
          </cell>
          <cell r="E385">
            <v>902894</v>
          </cell>
          <cell r="F385">
            <v>10714</v>
          </cell>
          <cell r="G385">
            <v>769621</v>
          </cell>
          <cell r="H385">
            <v>902</v>
          </cell>
          <cell r="I385">
            <v>61586</v>
          </cell>
          <cell r="J385">
            <v>55682</v>
          </cell>
          <cell r="K385">
            <v>4280213</v>
          </cell>
          <cell r="L385">
            <v>200971097</v>
          </cell>
        </row>
        <row r="386">
          <cell r="B386">
            <v>25181</v>
          </cell>
          <cell r="C386">
            <v>1913532</v>
          </cell>
          <cell r="D386">
            <v>10309</v>
          </cell>
          <cell r="E386">
            <v>805978</v>
          </cell>
          <cell r="F386">
            <v>10139</v>
          </cell>
          <cell r="G386">
            <v>729817</v>
          </cell>
          <cell r="H386">
            <v>876</v>
          </cell>
          <cell r="I386">
            <v>59449</v>
          </cell>
          <cell r="J386">
            <v>46505</v>
          </cell>
          <cell r="K386">
            <v>3508776</v>
          </cell>
          <cell r="L386">
            <v>175027057</v>
          </cell>
        </row>
        <row r="387">
          <cell r="B387">
            <v>1324</v>
          </cell>
          <cell r="C387">
            <v>111175</v>
          </cell>
          <cell r="D387">
            <v>183</v>
          </cell>
          <cell r="E387">
            <v>14669</v>
          </cell>
          <cell r="F387">
            <v>40</v>
          </cell>
          <cell r="G387">
            <v>2998</v>
          </cell>
          <cell r="H387">
            <v>0</v>
          </cell>
          <cell r="I387">
            <v>0</v>
          </cell>
          <cell r="J387">
            <v>1547</v>
          </cell>
          <cell r="K387">
            <v>128842</v>
          </cell>
          <cell r="L387">
            <v>4474606</v>
          </cell>
        </row>
        <row r="388">
          <cell r="B388">
            <v>20</v>
          </cell>
          <cell r="C388">
            <v>286</v>
          </cell>
          <cell r="D388">
            <v>0</v>
          </cell>
          <cell r="E388">
            <v>0</v>
          </cell>
          <cell r="F388">
            <v>0</v>
          </cell>
          <cell r="G388">
            <v>0</v>
          </cell>
          <cell r="H388">
            <v>0</v>
          </cell>
          <cell r="I388">
            <v>0</v>
          </cell>
          <cell r="J388">
            <v>20</v>
          </cell>
          <cell r="K388">
            <v>286</v>
          </cell>
          <cell r="L388">
            <v>21998</v>
          </cell>
        </row>
        <row r="389">
          <cell r="B389">
            <v>1324</v>
          </cell>
          <cell r="C389">
            <v>112034</v>
          </cell>
          <cell r="D389">
            <v>138</v>
          </cell>
          <cell r="E389">
            <v>12219</v>
          </cell>
          <cell r="F389">
            <v>125</v>
          </cell>
          <cell r="G389">
            <v>11071</v>
          </cell>
          <cell r="H389">
            <v>6</v>
          </cell>
          <cell r="I389">
            <v>539</v>
          </cell>
          <cell r="J389">
            <v>1593</v>
          </cell>
          <cell r="K389">
            <v>135863</v>
          </cell>
          <cell r="L389">
            <v>5832139</v>
          </cell>
        </row>
        <row r="390">
          <cell r="B390">
            <v>936</v>
          </cell>
          <cell r="C390">
            <v>76255</v>
          </cell>
          <cell r="D390">
            <v>713</v>
          </cell>
          <cell r="E390">
            <v>61156</v>
          </cell>
          <cell r="F390">
            <v>604</v>
          </cell>
          <cell r="G390">
            <v>49477</v>
          </cell>
          <cell r="H390">
            <v>11</v>
          </cell>
          <cell r="I390">
            <v>928</v>
          </cell>
          <cell r="J390">
            <v>2264</v>
          </cell>
          <cell r="K390">
            <v>187816</v>
          </cell>
          <cell r="L390">
            <v>7586609</v>
          </cell>
        </row>
        <row r="391">
          <cell r="B391">
            <v>0</v>
          </cell>
          <cell r="C391">
            <v>0</v>
          </cell>
          <cell r="D391">
            <v>0</v>
          </cell>
          <cell r="E391">
            <v>0</v>
          </cell>
          <cell r="F391">
            <v>0</v>
          </cell>
          <cell r="G391">
            <v>0</v>
          </cell>
          <cell r="H391">
            <v>0</v>
          </cell>
          <cell r="I391">
            <v>0</v>
          </cell>
          <cell r="J391">
            <v>0</v>
          </cell>
          <cell r="K391">
            <v>0</v>
          </cell>
          <cell r="L391">
            <v>0</v>
          </cell>
        </row>
        <row r="392">
          <cell r="B392">
            <v>4393</v>
          </cell>
          <cell r="C392">
            <v>394884</v>
          </cell>
          <cell r="D392">
            <v>1055</v>
          </cell>
          <cell r="E392">
            <v>94269</v>
          </cell>
          <cell r="F392">
            <v>1058</v>
          </cell>
          <cell r="G392">
            <v>89255</v>
          </cell>
          <cell r="H392">
            <v>103</v>
          </cell>
          <cell r="I392">
            <v>8851</v>
          </cell>
          <cell r="J392">
            <v>6609</v>
          </cell>
          <cell r="K392">
            <v>587259</v>
          </cell>
          <cell r="L392">
            <v>26606050</v>
          </cell>
        </row>
        <row r="393">
          <cell r="B393">
            <v>2846</v>
          </cell>
          <cell r="C393">
            <v>243117</v>
          </cell>
          <cell r="D393">
            <v>1602</v>
          </cell>
          <cell r="E393">
            <v>136935</v>
          </cell>
          <cell r="F393">
            <v>650</v>
          </cell>
          <cell r="G393">
            <v>56865</v>
          </cell>
          <cell r="H393">
            <v>7</v>
          </cell>
          <cell r="I393">
            <v>632</v>
          </cell>
          <cell r="J393">
            <v>5105</v>
          </cell>
          <cell r="K393">
            <v>437549</v>
          </cell>
          <cell r="L393">
            <v>19664458</v>
          </cell>
        </row>
        <row r="394">
          <cell r="B394">
            <v>2039</v>
          </cell>
          <cell r="C394">
            <v>144316</v>
          </cell>
          <cell r="D394">
            <v>1907</v>
          </cell>
          <cell r="E394">
            <v>154929</v>
          </cell>
          <cell r="F394">
            <v>598</v>
          </cell>
          <cell r="G394">
            <v>50286</v>
          </cell>
          <cell r="H394">
            <v>1</v>
          </cell>
          <cell r="I394">
            <v>93</v>
          </cell>
          <cell r="J394">
            <v>4545</v>
          </cell>
          <cell r="K394">
            <v>349624</v>
          </cell>
          <cell r="L394">
            <v>15212030</v>
          </cell>
        </row>
        <row r="395">
          <cell r="B395">
            <v>12299</v>
          </cell>
          <cell r="C395">
            <v>831465</v>
          </cell>
          <cell r="D395">
            <v>4711</v>
          </cell>
          <cell r="E395">
            <v>331801</v>
          </cell>
          <cell r="F395">
            <v>7064</v>
          </cell>
          <cell r="G395">
            <v>469865</v>
          </cell>
          <cell r="H395">
            <v>748</v>
          </cell>
          <cell r="I395">
            <v>48406</v>
          </cell>
          <cell r="J395">
            <v>24822</v>
          </cell>
          <cell r="K395">
            <v>1681537</v>
          </cell>
          <cell r="L395">
            <v>95629167</v>
          </cell>
        </row>
        <row r="396">
          <cell r="B396">
            <v>1042</v>
          </cell>
          <cell r="C396">
            <v>32210</v>
          </cell>
          <cell r="D396">
            <v>83</v>
          </cell>
          <cell r="E396">
            <v>6922</v>
          </cell>
          <cell r="F396">
            <v>335</v>
          </cell>
          <cell r="G396">
            <v>16495</v>
          </cell>
          <cell r="H396">
            <v>15</v>
          </cell>
          <cell r="I396">
            <v>1150</v>
          </cell>
          <cell r="J396">
            <v>1475</v>
          </cell>
          <cell r="K396">
            <v>56777</v>
          </cell>
          <cell r="L396">
            <v>3153438</v>
          </cell>
        </row>
        <row r="397">
          <cell r="B397">
            <v>0</v>
          </cell>
          <cell r="C397">
            <v>0</v>
          </cell>
          <cell r="D397">
            <v>0</v>
          </cell>
          <cell r="E397">
            <v>0</v>
          </cell>
          <cell r="F397">
            <v>0</v>
          </cell>
          <cell r="G397">
            <v>0</v>
          </cell>
          <cell r="H397">
            <v>0</v>
          </cell>
          <cell r="I397">
            <v>0</v>
          </cell>
          <cell r="J397">
            <v>0</v>
          </cell>
          <cell r="K397">
            <v>0</v>
          </cell>
          <cell r="L397">
            <v>0</v>
          </cell>
        </row>
        <row r="398">
          <cell r="B398">
            <v>1042</v>
          </cell>
          <cell r="C398">
            <v>32210</v>
          </cell>
          <cell r="D398">
            <v>83</v>
          </cell>
          <cell r="E398">
            <v>6922</v>
          </cell>
          <cell r="F398">
            <v>335</v>
          </cell>
          <cell r="G398">
            <v>16495</v>
          </cell>
          <cell r="H398">
            <v>15</v>
          </cell>
          <cell r="I398">
            <v>1150</v>
          </cell>
          <cell r="J398">
            <v>1475</v>
          </cell>
          <cell r="K398">
            <v>56777</v>
          </cell>
          <cell r="L398">
            <v>3153438</v>
          </cell>
        </row>
        <row r="399">
          <cell r="B399">
            <v>6452</v>
          </cell>
          <cell r="C399">
            <v>600370</v>
          </cell>
          <cell r="D399">
            <v>998</v>
          </cell>
          <cell r="E399">
            <v>89994</v>
          </cell>
          <cell r="F399">
            <v>240</v>
          </cell>
          <cell r="G399">
            <v>23309</v>
          </cell>
          <cell r="H399">
            <v>11</v>
          </cell>
          <cell r="I399">
            <v>987</v>
          </cell>
          <cell r="J399">
            <v>7702</v>
          </cell>
          <cell r="K399">
            <v>714660</v>
          </cell>
          <cell r="L399">
            <v>22790603</v>
          </cell>
        </row>
        <row r="400">
          <cell r="B400">
            <v>5</v>
          </cell>
          <cell r="C400">
            <v>107</v>
          </cell>
          <cell r="D400">
            <v>0</v>
          </cell>
          <cell r="E400">
            <v>0</v>
          </cell>
          <cell r="F400">
            <v>0</v>
          </cell>
          <cell r="G400">
            <v>0</v>
          </cell>
          <cell r="H400">
            <v>0</v>
          </cell>
          <cell r="I400">
            <v>0</v>
          </cell>
          <cell r="J400">
            <v>5</v>
          </cell>
          <cell r="K400">
            <v>107</v>
          </cell>
          <cell r="L400">
            <v>7211</v>
          </cell>
        </row>
        <row r="401">
          <cell r="B401">
            <v>5929</v>
          </cell>
          <cell r="C401">
            <v>572195</v>
          </cell>
          <cell r="D401">
            <v>722</v>
          </cell>
          <cell r="E401">
            <v>67918</v>
          </cell>
          <cell r="F401">
            <v>209</v>
          </cell>
          <cell r="G401">
            <v>20695</v>
          </cell>
          <cell r="H401">
            <v>0</v>
          </cell>
          <cell r="I401">
            <v>0</v>
          </cell>
          <cell r="J401">
            <v>6861</v>
          </cell>
          <cell r="K401">
            <v>660808</v>
          </cell>
          <cell r="L401">
            <v>20182008</v>
          </cell>
        </row>
        <row r="402">
          <cell r="B402">
            <v>204</v>
          </cell>
          <cell r="C402">
            <v>13966</v>
          </cell>
          <cell r="D402">
            <v>122</v>
          </cell>
          <cell r="E402">
            <v>8974</v>
          </cell>
          <cell r="F402">
            <v>15</v>
          </cell>
          <cell r="G402">
            <v>1497</v>
          </cell>
          <cell r="H402">
            <v>0</v>
          </cell>
          <cell r="I402">
            <v>0</v>
          </cell>
          <cell r="J402">
            <v>341</v>
          </cell>
          <cell r="K402">
            <v>24437</v>
          </cell>
          <cell r="L402">
            <v>1144068</v>
          </cell>
        </row>
        <row r="403">
          <cell r="B403">
            <v>8630</v>
          </cell>
          <cell r="C403">
            <v>117276</v>
          </cell>
          <cell r="D403">
            <v>410</v>
          </cell>
          <cell r="E403">
            <v>5790</v>
          </cell>
          <cell r="F403">
            <v>937</v>
          </cell>
          <cell r="G403">
            <v>15600</v>
          </cell>
          <cell r="H403">
            <v>0</v>
          </cell>
          <cell r="I403">
            <v>0</v>
          </cell>
          <cell r="J403">
            <v>9977</v>
          </cell>
          <cell r="K403">
            <v>138666</v>
          </cell>
          <cell r="L403">
            <v>11627024</v>
          </cell>
        </row>
        <row r="404">
          <cell r="B404">
            <v>4197</v>
          </cell>
          <cell r="C404">
            <v>65913</v>
          </cell>
          <cell r="D404">
            <v>146</v>
          </cell>
          <cell r="E404">
            <v>2363</v>
          </cell>
          <cell r="F404">
            <v>649</v>
          </cell>
          <cell r="G404">
            <v>10970</v>
          </cell>
          <cell r="H404">
            <v>0</v>
          </cell>
          <cell r="I404">
            <v>0</v>
          </cell>
          <cell r="J404">
            <v>4992</v>
          </cell>
          <cell r="K404">
            <v>79246</v>
          </cell>
          <cell r="L404">
            <v>6121656</v>
          </cell>
        </row>
        <row r="405">
          <cell r="B405">
            <v>2</v>
          </cell>
          <cell r="C405">
            <v>13</v>
          </cell>
          <cell r="D405">
            <v>0</v>
          </cell>
          <cell r="E405">
            <v>0</v>
          </cell>
          <cell r="F405">
            <v>12</v>
          </cell>
          <cell r="G405">
            <v>46</v>
          </cell>
          <cell r="H405">
            <v>0</v>
          </cell>
          <cell r="I405">
            <v>0</v>
          </cell>
          <cell r="J405">
            <v>14</v>
          </cell>
          <cell r="K405">
            <v>59</v>
          </cell>
          <cell r="L405">
            <v>13746</v>
          </cell>
        </row>
        <row r="406">
          <cell r="B406">
            <v>0</v>
          </cell>
          <cell r="C406">
            <v>0</v>
          </cell>
          <cell r="D406">
            <v>0</v>
          </cell>
          <cell r="E406">
            <v>0</v>
          </cell>
          <cell r="F406">
            <v>0</v>
          </cell>
          <cell r="G406">
            <v>0</v>
          </cell>
          <cell r="H406">
            <v>0</v>
          </cell>
          <cell r="I406">
            <v>0</v>
          </cell>
          <cell r="J406">
            <v>0</v>
          </cell>
          <cell r="K406">
            <v>0</v>
          </cell>
          <cell r="L406">
            <v>0</v>
          </cell>
        </row>
        <row r="407">
          <cell r="B407">
            <v>0</v>
          </cell>
          <cell r="C407">
            <v>0</v>
          </cell>
          <cell r="D407">
            <v>0</v>
          </cell>
          <cell r="E407">
            <v>0</v>
          </cell>
          <cell r="F407">
            <v>0</v>
          </cell>
          <cell r="G407">
            <v>0</v>
          </cell>
          <cell r="H407">
            <v>0</v>
          </cell>
          <cell r="I407">
            <v>0</v>
          </cell>
          <cell r="J407">
            <v>0</v>
          </cell>
          <cell r="K407">
            <v>0</v>
          </cell>
          <cell r="L407">
            <v>0</v>
          </cell>
        </row>
        <row r="408">
          <cell r="B408">
            <v>121</v>
          </cell>
          <cell r="C408">
            <v>1718</v>
          </cell>
          <cell r="D408">
            <v>34</v>
          </cell>
          <cell r="E408">
            <v>317</v>
          </cell>
          <cell r="F408">
            <v>40</v>
          </cell>
          <cell r="G408">
            <v>740</v>
          </cell>
          <cell r="H408">
            <v>0</v>
          </cell>
          <cell r="I408">
            <v>0</v>
          </cell>
          <cell r="J408">
            <v>195</v>
          </cell>
          <cell r="K408">
            <v>2775</v>
          </cell>
          <cell r="L408">
            <v>353262</v>
          </cell>
        </row>
        <row r="409">
          <cell r="B409">
            <v>4310</v>
          </cell>
          <cell r="C409">
            <v>49632</v>
          </cell>
          <cell r="D409">
            <v>230</v>
          </cell>
          <cell r="E409">
            <v>3110</v>
          </cell>
          <cell r="F409">
            <v>236</v>
          </cell>
          <cell r="G409">
            <v>3844</v>
          </cell>
          <cell r="H409">
            <v>0</v>
          </cell>
          <cell r="I409">
            <v>0</v>
          </cell>
          <cell r="J409">
            <v>4776</v>
          </cell>
          <cell r="K409">
            <v>56586</v>
          </cell>
          <cell r="L409">
            <v>5138359</v>
          </cell>
        </row>
        <row r="410">
          <cell r="B410">
            <v>38</v>
          </cell>
          <cell r="C410">
            <v>357</v>
          </cell>
          <cell r="D410">
            <v>1</v>
          </cell>
          <cell r="E410">
            <v>20</v>
          </cell>
          <cell r="F410">
            <v>17</v>
          </cell>
          <cell r="G410">
            <v>66</v>
          </cell>
          <cell r="H410">
            <v>0</v>
          </cell>
          <cell r="I410">
            <v>0</v>
          </cell>
          <cell r="J410">
            <v>56</v>
          </cell>
          <cell r="K410">
            <v>443</v>
          </cell>
          <cell r="L410">
            <v>60583</v>
          </cell>
        </row>
        <row r="411">
          <cell r="B411">
            <v>0</v>
          </cell>
          <cell r="C411">
            <v>0</v>
          </cell>
          <cell r="D411">
            <v>0</v>
          </cell>
          <cell r="E411">
            <v>0</v>
          </cell>
          <cell r="F411">
            <v>0</v>
          </cell>
          <cell r="G411">
            <v>0</v>
          </cell>
          <cell r="H411">
            <v>0</v>
          </cell>
          <cell r="I411">
            <v>0</v>
          </cell>
          <cell r="J411">
            <v>0</v>
          </cell>
          <cell r="K411">
            <v>0</v>
          </cell>
          <cell r="L411">
            <v>0</v>
          </cell>
        </row>
        <row r="412">
          <cell r="B412">
            <v>0</v>
          </cell>
          <cell r="C412">
            <v>0</v>
          </cell>
          <cell r="D412">
            <v>0</v>
          </cell>
          <cell r="E412">
            <v>0</v>
          </cell>
          <cell r="F412">
            <v>0</v>
          </cell>
          <cell r="G412">
            <v>0</v>
          </cell>
          <cell r="H412">
            <v>0</v>
          </cell>
          <cell r="I412">
            <v>0</v>
          </cell>
          <cell r="J412">
            <v>0</v>
          </cell>
          <cell r="K412">
            <v>0</v>
          </cell>
          <cell r="L412">
            <v>0</v>
          </cell>
        </row>
        <row r="413">
          <cell r="B413">
            <v>0</v>
          </cell>
          <cell r="C413">
            <v>0</v>
          </cell>
          <cell r="D413">
            <v>0</v>
          </cell>
          <cell r="E413">
            <v>0</v>
          </cell>
          <cell r="F413">
            <v>0</v>
          </cell>
          <cell r="G413">
            <v>0</v>
          </cell>
          <cell r="H413">
            <v>0</v>
          </cell>
          <cell r="I413">
            <v>0</v>
          </cell>
          <cell r="J413">
            <v>0</v>
          </cell>
          <cell r="K413">
            <v>0</v>
          </cell>
          <cell r="L413">
            <v>0</v>
          </cell>
        </row>
        <row r="414">
          <cell r="B414">
            <v>9</v>
          </cell>
          <cell r="C414">
            <v>93</v>
          </cell>
          <cell r="D414">
            <v>0</v>
          </cell>
          <cell r="E414">
            <v>0</v>
          </cell>
          <cell r="F414">
            <v>0</v>
          </cell>
          <cell r="G414">
            <v>0</v>
          </cell>
          <cell r="H414">
            <v>0</v>
          </cell>
          <cell r="I414">
            <v>0</v>
          </cell>
          <cell r="J414">
            <v>9</v>
          </cell>
          <cell r="K414">
            <v>93</v>
          </cell>
          <cell r="L414">
            <v>9187</v>
          </cell>
        </row>
        <row r="415">
          <cell r="B415">
            <v>0</v>
          </cell>
          <cell r="C415">
            <v>0</v>
          </cell>
          <cell r="D415">
            <v>0</v>
          </cell>
          <cell r="E415">
            <v>0</v>
          </cell>
          <cell r="F415">
            <v>0</v>
          </cell>
          <cell r="G415">
            <v>0</v>
          </cell>
          <cell r="H415">
            <v>0</v>
          </cell>
          <cell r="I415">
            <v>0</v>
          </cell>
          <cell r="J415">
            <v>0</v>
          </cell>
          <cell r="K415">
            <v>0</v>
          </cell>
          <cell r="L415">
            <v>0</v>
          </cell>
        </row>
        <row r="416">
          <cell r="B416">
            <v>29</v>
          </cell>
          <cell r="C416">
            <v>264</v>
          </cell>
          <cell r="D416">
            <v>1</v>
          </cell>
          <cell r="E416">
            <v>20</v>
          </cell>
          <cell r="F416">
            <v>12</v>
          </cell>
          <cell r="G416">
            <v>48</v>
          </cell>
          <cell r="H416">
            <v>0</v>
          </cell>
          <cell r="I416">
            <v>0</v>
          </cell>
          <cell r="J416">
            <v>42</v>
          </cell>
          <cell r="K416">
            <v>332</v>
          </cell>
          <cell r="L416">
            <v>48258</v>
          </cell>
        </row>
        <row r="417">
          <cell r="B417">
            <v>0</v>
          </cell>
          <cell r="C417">
            <v>0</v>
          </cell>
          <cell r="D417">
            <v>0</v>
          </cell>
          <cell r="E417">
            <v>0</v>
          </cell>
          <cell r="F417">
            <v>5</v>
          </cell>
          <cell r="G417">
            <v>18</v>
          </cell>
          <cell r="H417">
            <v>0</v>
          </cell>
          <cell r="I417">
            <v>0</v>
          </cell>
          <cell r="J417">
            <v>5</v>
          </cell>
          <cell r="K417">
            <v>18</v>
          </cell>
          <cell r="L417">
            <v>3138</v>
          </cell>
        </row>
        <row r="418">
          <cell r="B418">
            <v>20966</v>
          </cell>
          <cell r="C418">
            <v>1984365</v>
          </cell>
          <cell r="D418">
            <v>5820</v>
          </cell>
          <cell r="E418">
            <v>571281</v>
          </cell>
          <cell r="F418">
            <v>3385</v>
          </cell>
          <cell r="G418">
            <v>295758</v>
          </cell>
          <cell r="H418">
            <v>145</v>
          </cell>
          <cell r="I418">
            <v>13842</v>
          </cell>
          <cell r="J418">
            <v>30316</v>
          </cell>
          <cell r="K418">
            <v>2865246</v>
          </cell>
          <cell r="L418">
            <v>99154324</v>
          </cell>
        </row>
        <row r="419">
          <cell r="B419">
            <v>74</v>
          </cell>
          <cell r="C419">
            <v>1483</v>
          </cell>
          <cell r="D419">
            <v>10</v>
          </cell>
          <cell r="E419">
            <v>197</v>
          </cell>
          <cell r="F419">
            <v>1</v>
          </cell>
          <cell r="G419">
            <v>64</v>
          </cell>
          <cell r="H419">
            <v>0</v>
          </cell>
          <cell r="I419">
            <v>0</v>
          </cell>
          <cell r="J419">
            <v>85</v>
          </cell>
          <cell r="K419">
            <v>1744</v>
          </cell>
          <cell r="L419">
            <v>94340</v>
          </cell>
        </row>
        <row r="420">
          <cell r="B420">
            <v>1667</v>
          </cell>
          <cell r="C420">
            <v>55115</v>
          </cell>
          <cell r="D420">
            <v>40</v>
          </cell>
          <cell r="E420">
            <v>2471</v>
          </cell>
          <cell r="F420">
            <v>250</v>
          </cell>
          <cell r="G420">
            <v>12141</v>
          </cell>
          <cell r="H420">
            <v>7</v>
          </cell>
          <cell r="I420">
            <v>693</v>
          </cell>
          <cell r="J420">
            <v>1964</v>
          </cell>
          <cell r="K420">
            <v>70420</v>
          </cell>
          <cell r="L420">
            <v>3616265</v>
          </cell>
        </row>
        <row r="435">
          <cell r="B435">
            <v>789</v>
          </cell>
          <cell r="C435">
            <v>14807</v>
          </cell>
          <cell r="D435">
            <v>2</v>
          </cell>
          <cell r="E435">
            <v>26</v>
          </cell>
          <cell r="F435">
            <v>53</v>
          </cell>
          <cell r="G435">
            <v>973</v>
          </cell>
          <cell r="H435">
            <v>0</v>
          </cell>
          <cell r="I435">
            <v>0</v>
          </cell>
          <cell r="J435">
            <v>844</v>
          </cell>
          <cell r="K435">
            <v>15806</v>
          </cell>
          <cell r="L435">
            <v>853062</v>
          </cell>
        </row>
        <row r="436">
          <cell r="B436">
            <v>10118</v>
          </cell>
          <cell r="C436">
            <v>1110107</v>
          </cell>
          <cell r="D436">
            <v>1203</v>
          </cell>
          <cell r="E436">
            <v>131003</v>
          </cell>
          <cell r="F436">
            <v>567</v>
          </cell>
          <cell r="G436">
            <v>42105</v>
          </cell>
          <cell r="H436">
            <v>29</v>
          </cell>
          <cell r="I436">
            <v>2988</v>
          </cell>
          <cell r="J436">
            <v>11917</v>
          </cell>
          <cell r="K436">
            <v>1286203</v>
          </cell>
          <cell r="L436">
            <v>30739192</v>
          </cell>
        </row>
        <row r="437">
          <cell r="B437">
            <v>10094</v>
          </cell>
          <cell r="C437">
            <v>1108302</v>
          </cell>
          <cell r="D437">
            <v>1203</v>
          </cell>
          <cell r="E437">
            <v>131003</v>
          </cell>
          <cell r="F437">
            <v>533</v>
          </cell>
          <cell r="G437">
            <v>38486</v>
          </cell>
          <cell r="H437">
            <v>29</v>
          </cell>
          <cell r="I437">
            <v>2988</v>
          </cell>
          <cell r="J437">
            <v>11859</v>
          </cell>
          <cell r="K437">
            <v>1280779</v>
          </cell>
          <cell r="L437">
            <v>30594847</v>
          </cell>
        </row>
        <row r="438">
          <cell r="B438">
            <v>854</v>
          </cell>
          <cell r="C438">
            <v>17090</v>
          </cell>
          <cell r="D438">
            <v>25</v>
          </cell>
          <cell r="E438">
            <v>2172</v>
          </cell>
          <cell r="F438">
            <v>88</v>
          </cell>
          <cell r="G438">
            <v>1420</v>
          </cell>
          <cell r="H438">
            <v>0</v>
          </cell>
          <cell r="I438">
            <v>0</v>
          </cell>
          <cell r="J438">
            <v>967</v>
          </cell>
          <cell r="K438">
            <v>20682</v>
          </cell>
          <cell r="L438">
            <v>968883</v>
          </cell>
        </row>
        <row r="439">
          <cell r="B439">
            <v>6</v>
          </cell>
          <cell r="C439">
            <v>555</v>
          </cell>
          <cell r="D439">
            <v>23</v>
          </cell>
          <cell r="E439">
            <v>2128</v>
          </cell>
          <cell r="F439">
            <v>1</v>
          </cell>
          <cell r="G439">
            <v>83</v>
          </cell>
          <cell r="H439">
            <v>0</v>
          </cell>
          <cell r="I439">
            <v>0</v>
          </cell>
          <cell r="J439">
            <v>30</v>
          </cell>
          <cell r="K439">
            <v>2766</v>
          </cell>
          <cell r="L439">
            <v>135804</v>
          </cell>
        </row>
        <row r="440">
          <cell r="B440">
            <v>6</v>
          </cell>
          <cell r="C440">
            <v>555</v>
          </cell>
          <cell r="D440">
            <v>23</v>
          </cell>
          <cell r="E440">
            <v>2128</v>
          </cell>
          <cell r="F440">
            <v>1</v>
          </cell>
          <cell r="G440">
            <v>83</v>
          </cell>
          <cell r="H440">
            <v>0</v>
          </cell>
          <cell r="I440">
            <v>0</v>
          </cell>
          <cell r="J440">
            <v>30</v>
          </cell>
          <cell r="K440">
            <v>2766</v>
          </cell>
          <cell r="L440">
            <v>135804</v>
          </cell>
        </row>
        <row r="441">
          <cell r="B441">
            <v>840</v>
          </cell>
          <cell r="C441">
            <v>16173</v>
          </cell>
          <cell r="D441">
            <v>2</v>
          </cell>
          <cell r="E441">
            <v>44</v>
          </cell>
          <cell r="F441">
            <v>86</v>
          </cell>
          <cell r="G441">
            <v>1271</v>
          </cell>
          <cell r="H441">
            <v>0</v>
          </cell>
          <cell r="I441">
            <v>0</v>
          </cell>
          <cell r="J441">
            <v>928</v>
          </cell>
          <cell r="K441">
            <v>17488</v>
          </cell>
          <cell r="L441">
            <v>800999</v>
          </cell>
        </row>
        <row r="442">
          <cell r="B442">
            <v>8</v>
          </cell>
          <cell r="C442">
            <v>362</v>
          </cell>
          <cell r="D442">
            <v>0</v>
          </cell>
          <cell r="E442">
            <v>0</v>
          </cell>
          <cell r="F442">
            <v>1</v>
          </cell>
          <cell r="G442">
            <v>66</v>
          </cell>
          <cell r="H442">
            <v>0</v>
          </cell>
          <cell r="I442">
            <v>0</v>
          </cell>
          <cell r="J442">
            <v>9</v>
          </cell>
          <cell r="K442">
            <v>428</v>
          </cell>
          <cell r="L442">
            <v>32080</v>
          </cell>
        </row>
        <row r="443">
          <cell r="B443">
            <v>0</v>
          </cell>
          <cell r="C443">
            <v>0</v>
          </cell>
          <cell r="D443">
            <v>0</v>
          </cell>
          <cell r="E443">
            <v>0</v>
          </cell>
          <cell r="F443">
            <v>0</v>
          </cell>
          <cell r="G443">
            <v>0</v>
          </cell>
          <cell r="H443">
            <v>0</v>
          </cell>
          <cell r="I443">
            <v>0</v>
          </cell>
          <cell r="J443">
            <v>0</v>
          </cell>
          <cell r="K443">
            <v>0</v>
          </cell>
          <cell r="L443">
            <v>0</v>
          </cell>
        </row>
        <row r="444">
          <cell r="B444">
            <v>0</v>
          </cell>
          <cell r="C444">
            <v>0</v>
          </cell>
          <cell r="D444">
            <v>0</v>
          </cell>
          <cell r="E444">
            <v>0</v>
          </cell>
          <cell r="F444">
            <v>0</v>
          </cell>
          <cell r="G444">
            <v>0</v>
          </cell>
          <cell r="H444">
            <v>0</v>
          </cell>
          <cell r="I444">
            <v>0</v>
          </cell>
          <cell r="J444">
            <v>0</v>
          </cell>
          <cell r="K444">
            <v>0</v>
          </cell>
          <cell r="L444">
            <v>0</v>
          </cell>
        </row>
        <row r="445">
          <cell r="B445">
            <v>14</v>
          </cell>
          <cell r="C445">
            <v>151</v>
          </cell>
          <cell r="D445">
            <v>1</v>
          </cell>
          <cell r="E445">
            <v>14</v>
          </cell>
          <cell r="F445">
            <v>0</v>
          </cell>
          <cell r="G445">
            <v>0</v>
          </cell>
          <cell r="H445">
            <v>0</v>
          </cell>
          <cell r="I445">
            <v>0</v>
          </cell>
          <cell r="J445">
            <v>15</v>
          </cell>
          <cell r="K445">
            <v>165</v>
          </cell>
          <cell r="L445">
            <v>20030</v>
          </cell>
        </row>
        <row r="446">
          <cell r="B446">
            <v>2870</v>
          </cell>
          <cell r="C446">
            <v>287941</v>
          </cell>
          <cell r="D446">
            <v>1770</v>
          </cell>
          <cell r="E446">
            <v>167773</v>
          </cell>
          <cell r="F446">
            <v>519</v>
          </cell>
          <cell r="G446">
            <v>50477</v>
          </cell>
          <cell r="H446">
            <v>82</v>
          </cell>
          <cell r="I446">
            <v>7501</v>
          </cell>
          <cell r="J446">
            <v>5241</v>
          </cell>
          <cell r="K446">
            <v>513692</v>
          </cell>
          <cell r="L446">
            <v>19529864</v>
          </cell>
        </row>
        <row r="447">
          <cell r="B447">
            <v>413</v>
          </cell>
          <cell r="C447">
            <v>39631</v>
          </cell>
          <cell r="D447">
            <v>175</v>
          </cell>
          <cell r="E447">
            <v>15466</v>
          </cell>
          <cell r="F447">
            <v>56</v>
          </cell>
          <cell r="G447">
            <v>5463</v>
          </cell>
          <cell r="H447">
            <v>0</v>
          </cell>
          <cell r="I447">
            <v>0</v>
          </cell>
          <cell r="J447">
            <v>644</v>
          </cell>
          <cell r="K447">
            <v>60560</v>
          </cell>
          <cell r="L447">
            <v>3147890</v>
          </cell>
        </row>
        <row r="448">
          <cell r="B448">
            <v>1632</v>
          </cell>
          <cell r="C448">
            <v>167670</v>
          </cell>
          <cell r="D448">
            <v>379</v>
          </cell>
          <cell r="E448">
            <v>36845</v>
          </cell>
          <cell r="F448">
            <v>211</v>
          </cell>
          <cell r="G448">
            <v>21205</v>
          </cell>
          <cell r="H448">
            <v>24</v>
          </cell>
          <cell r="I448">
            <v>2403</v>
          </cell>
          <cell r="J448">
            <v>2246</v>
          </cell>
          <cell r="K448">
            <v>228123</v>
          </cell>
          <cell r="L448">
            <v>6585616</v>
          </cell>
        </row>
        <row r="449">
          <cell r="B449">
            <v>825</v>
          </cell>
          <cell r="C449">
            <v>80640</v>
          </cell>
          <cell r="D449">
            <v>1216</v>
          </cell>
          <cell r="E449">
            <v>115462</v>
          </cell>
          <cell r="F449">
            <v>252</v>
          </cell>
          <cell r="G449">
            <v>23809</v>
          </cell>
          <cell r="H449">
            <v>58</v>
          </cell>
          <cell r="I449">
            <v>5098</v>
          </cell>
          <cell r="J449">
            <v>2351</v>
          </cell>
          <cell r="K449">
            <v>225009</v>
          </cell>
          <cell r="L449">
            <v>9796357</v>
          </cell>
        </row>
        <row r="450">
          <cell r="B450">
            <v>80</v>
          </cell>
          <cell r="C450">
            <v>1703</v>
          </cell>
          <cell r="D450">
            <v>0</v>
          </cell>
          <cell r="E450">
            <v>0</v>
          </cell>
          <cell r="F450">
            <v>0</v>
          </cell>
          <cell r="G450">
            <v>0</v>
          </cell>
          <cell r="H450">
            <v>0</v>
          </cell>
          <cell r="I450">
            <v>0</v>
          </cell>
          <cell r="J450">
            <v>80</v>
          </cell>
          <cell r="K450">
            <v>1703</v>
          </cell>
          <cell r="L450">
            <v>74029</v>
          </cell>
        </row>
        <row r="451">
          <cell r="B451">
            <v>5289</v>
          </cell>
          <cell r="C451">
            <v>510775</v>
          </cell>
          <cell r="D451">
            <v>2771</v>
          </cell>
          <cell r="E451">
            <v>267651</v>
          </cell>
          <cell r="F451">
            <v>1960</v>
          </cell>
          <cell r="G451">
            <v>189551</v>
          </cell>
          <cell r="H451">
            <v>27</v>
          </cell>
          <cell r="I451">
            <v>2660</v>
          </cell>
          <cell r="J451">
            <v>10047</v>
          </cell>
          <cell r="K451">
            <v>970637</v>
          </cell>
          <cell r="L451">
            <v>44111721</v>
          </cell>
        </row>
        <row r="452">
          <cell r="B452">
            <v>1</v>
          </cell>
          <cell r="C452">
            <v>22</v>
          </cell>
          <cell r="D452">
            <v>1</v>
          </cell>
          <cell r="E452">
            <v>86</v>
          </cell>
          <cell r="F452">
            <v>1</v>
          </cell>
          <cell r="G452">
            <v>16</v>
          </cell>
          <cell r="H452">
            <v>0</v>
          </cell>
          <cell r="I452">
            <v>0</v>
          </cell>
          <cell r="J452">
            <v>3</v>
          </cell>
          <cell r="K452">
            <v>124</v>
          </cell>
          <cell r="L452">
            <v>6070</v>
          </cell>
        </row>
        <row r="453">
          <cell r="B453">
            <v>5139</v>
          </cell>
          <cell r="C453">
            <v>509206</v>
          </cell>
          <cell r="D453">
            <v>2770</v>
          </cell>
          <cell r="E453">
            <v>267565</v>
          </cell>
          <cell r="F453">
            <v>1959</v>
          </cell>
          <cell r="G453">
            <v>189535</v>
          </cell>
          <cell r="H453">
            <v>27</v>
          </cell>
          <cell r="I453">
            <v>2660</v>
          </cell>
          <cell r="J453">
            <v>9895</v>
          </cell>
          <cell r="K453">
            <v>968966</v>
          </cell>
          <cell r="L453">
            <v>44038215</v>
          </cell>
        </row>
        <row r="454">
          <cell r="B454">
            <v>16962</v>
          </cell>
          <cell r="C454">
            <v>1217691</v>
          </cell>
          <cell r="D454">
            <v>3538</v>
          </cell>
          <cell r="E454">
            <v>311216</v>
          </cell>
          <cell r="F454">
            <v>6096</v>
          </cell>
          <cell r="G454">
            <v>530400</v>
          </cell>
          <cell r="H454">
            <v>1024</v>
          </cell>
          <cell r="I454">
            <v>90366</v>
          </cell>
          <cell r="J454">
            <v>27620</v>
          </cell>
          <cell r="K454">
            <v>2149673</v>
          </cell>
          <cell r="L454">
            <v>101163969</v>
          </cell>
        </row>
        <row r="455">
          <cell r="B455">
            <v>15422</v>
          </cell>
          <cell r="C455">
            <v>1090384</v>
          </cell>
          <cell r="D455">
            <v>2855</v>
          </cell>
          <cell r="E455">
            <v>247992</v>
          </cell>
          <cell r="F455">
            <v>4691</v>
          </cell>
          <cell r="G455">
            <v>406185</v>
          </cell>
          <cell r="H455">
            <v>423</v>
          </cell>
          <cell r="I455">
            <v>36308</v>
          </cell>
          <cell r="J455">
            <v>23391</v>
          </cell>
          <cell r="K455">
            <v>1780869</v>
          </cell>
          <cell r="L455">
            <v>82180668</v>
          </cell>
        </row>
        <row r="456">
          <cell r="B456">
            <v>38</v>
          </cell>
          <cell r="C456">
            <v>3871</v>
          </cell>
          <cell r="D456">
            <v>0</v>
          </cell>
          <cell r="E456">
            <v>0</v>
          </cell>
          <cell r="F456">
            <v>0</v>
          </cell>
          <cell r="G456">
            <v>0</v>
          </cell>
          <cell r="H456">
            <v>0</v>
          </cell>
          <cell r="I456">
            <v>0</v>
          </cell>
          <cell r="J456">
            <v>38</v>
          </cell>
          <cell r="K456">
            <v>3871</v>
          </cell>
          <cell r="L456">
            <v>205930</v>
          </cell>
        </row>
        <row r="457">
          <cell r="B457">
            <v>0</v>
          </cell>
          <cell r="C457">
            <v>0</v>
          </cell>
          <cell r="D457">
            <v>1</v>
          </cell>
          <cell r="E457">
            <v>99</v>
          </cell>
          <cell r="F457">
            <v>0</v>
          </cell>
          <cell r="G457">
            <v>0</v>
          </cell>
          <cell r="H457">
            <v>0</v>
          </cell>
          <cell r="I457">
            <v>0</v>
          </cell>
          <cell r="J457">
            <v>1</v>
          </cell>
          <cell r="K457">
            <v>99</v>
          </cell>
          <cell r="L457">
            <v>4080</v>
          </cell>
        </row>
        <row r="459">
          <cell r="B459">
            <v>35</v>
          </cell>
          <cell r="C459">
            <v>3466</v>
          </cell>
          <cell r="D459">
            <v>0</v>
          </cell>
          <cell r="E459">
            <v>0</v>
          </cell>
          <cell r="F459">
            <v>0</v>
          </cell>
          <cell r="G459">
            <v>101</v>
          </cell>
          <cell r="H459">
            <v>0</v>
          </cell>
          <cell r="I459">
            <v>0</v>
          </cell>
          <cell r="J459">
            <v>35</v>
          </cell>
          <cell r="K459">
            <v>3567</v>
          </cell>
          <cell r="L459">
            <v>135393</v>
          </cell>
        </row>
        <row r="460">
          <cell r="B460">
            <v>15185</v>
          </cell>
          <cell r="C460">
            <v>1076431</v>
          </cell>
          <cell r="D460">
            <v>2813</v>
          </cell>
          <cell r="E460">
            <v>244026</v>
          </cell>
          <cell r="F460">
            <v>4593</v>
          </cell>
          <cell r="G460">
            <v>401400</v>
          </cell>
          <cell r="H460">
            <v>420</v>
          </cell>
          <cell r="I460">
            <v>36044</v>
          </cell>
          <cell r="J460">
            <v>23011</v>
          </cell>
          <cell r="K460">
            <v>1757901</v>
          </cell>
          <cell r="L460">
            <v>81114289</v>
          </cell>
        </row>
        <row r="461">
          <cell r="B461">
            <v>4571</v>
          </cell>
          <cell r="C461">
            <v>377285</v>
          </cell>
          <cell r="D461">
            <v>3</v>
          </cell>
          <cell r="E461">
            <v>327</v>
          </cell>
          <cell r="F461">
            <v>192</v>
          </cell>
          <cell r="G461">
            <v>17522</v>
          </cell>
          <cell r="H461">
            <v>0</v>
          </cell>
          <cell r="I461">
            <v>0</v>
          </cell>
          <cell r="J461">
            <v>4766</v>
          </cell>
          <cell r="K461">
            <v>395134</v>
          </cell>
          <cell r="L461">
            <v>4565910</v>
          </cell>
        </row>
        <row r="462">
          <cell r="B462">
            <v>113</v>
          </cell>
          <cell r="C462">
            <v>4181</v>
          </cell>
          <cell r="D462">
            <v>40</v>
          </cell>
          <cell r="E462">
            <v>3762</v>
          </cell>
          <cell r="F462">
            <v>64</v>
          </cell>
          <cell r="G462">
            <v>1428</v>
          </cell>
          <cell r="H462">
            <v>0</v>
          </cell>
          <cell r="I462">
            <v>0</v>
          </cell>
          <cell r="J462">
            <v>217</v>
          </cell>
          <cell r="K462">
            <v>9371</v>
          </cell>
          <cell r="L462">
            <v>392981</v>
          </cell>
        </row>
        <row r="463">
          <cell r="B463">
            <v>51</v>
          </cell>
          <cell r="C463">
            <v>2435</v>
          </cell>
          <cell r="D463">
            <v>1</v>
          </cell>
          <cell r="E463">
            <v>105</v>
          </cell>
          <cell r="F463">
            <v>34</v>
          </cell>
          <cell r="G463">
            <v>3256</v>
          </cell>
          <cell r="H463">
            <v>3</v>
          </cell>
          <cell r="I463">
            <v>264</v>
          </cell>
          <cell r="J463">
            <v>89</v>
          </cell>
          <cell r="K463">
            <v>6060</v>
          </cell>
          <cell r="L463">
            <v>327995</v>
          </cell>
        </row>
        <row r="464">
          <cell r="B464">
            <v>92</v>
          </cell>
          <cell r="C464">
            <v>4824</v>
          </cell>
          <cell r="D464">
            <v>1</v>
          </cell>
          <cell r="E464">
            <v>16</v>
          </cell>
          <cell r="F464">
            <v>0</v>
          </cell>
          <cell r="G464">
            <v>0</v>
          </cell>
          <cell r="H464">
            <v>0</v>
          </cell>
          <cell r="I464">
            <v>0</v>
          </cell>
          <cell r="J464">
            <v>93</v>
          </cell>
          <cell r="K464">
            <v>4840</v>
          </cell>
          <cell r="L464">
            <v>608832</v>
          </cell>
        </row>
        <row r="465">
          <cell r="B465">
            <v>70</v>
          </cell>
          <cell r="C465">
            <v>4378</v>
          </cell>
          <cell r="D465">
            <v>1</v>
          </cell>
          <cell r="E465">
            <v>16</v>
          </cell>
          <cell r="F465">
            <v>0</v>
          </cell>
          <cell r="G465">
            <v>0</v>
          </cell>
          <cell r="H465">
            <v>0</v>
          </cell>
          <cell r="I465">
            <v>0</v>
          </cell>
          <cell r="J465">
            <v>71</v>
          </cell>
          <cell r="K465">
            <v>4394</v>
          </cell>
          <cell r="L465">
            <v>586619</v>
          </cell>
        </row>
        <row r="466">
          <cell r="B466">
            <v>1169</v>
          </cell>
          <cell r="C466">
            <v>106959</v>
          </cell>
          <cell r="D466">
            <v>668</v>
          </cell>
          <cell r="E466">
            <v>62395</v>
          </cell>
          <cell r="F466">
            <v>1095</v>
          </cell>
          <cell r="G466">
            <v>98678</v>
          </cell>
          <cell r="H466">
            <v>472</v>
          </cell>
          <cell r="I466">
            <v>43361</v>
          </cell>
          <cell r="J466">
            <v>3404</v>
          </cell>
          <cell r="K466">
            <v>311393</v>
          </cell>
          <cell r="L466">
            <v>15626021</v>
          </cell>
        </row>
        <row r="467">
          <cell r="B467">
            <v>84</v>
          </cell>
          <cell r="C467">
            <v>8184</v>
          </cell>
          <cell r="D467">
            <v>232</v>
          </cell>
          <cell r="E467">
            <v>23318</v>
          </cell>
          <cell r="F467">
            <v>37</v>
          </cell>
          <cell r="G467">
            <v>3489</v>
          </cell>
          <cell r="H467">
            <v>0</v>
          </cell>
          <cell r="I467">
            <v>0</v>
          </cell>
          <cell r="J467">
            <v>353</v>
          </cell>
          <cell r="K467">
            <v>34991</v>
          </cell>
          <cell r="L467">
            <v>1559655</v>
          </cell>
        </row>
        <row r="468">
          <cell r="B468">
            <v>149</v>
          </cell>
          <cell r="C468">
            <v>13453</v>
          </cell>
          <cell r="D468">
            <v>67</v>
          </cell>
          <cell r="E468">
            <v>6071</v>
          </cell>
          <cell r="F468">
            <v>29</v>
          </cell>
          <cell r="G468">
            <v>2187</v>
          </cell>
          <cell r="H468">
            <v>0</v>
          </cell>
          <cell r="I468">
            <v>0</v>
          </cell>
          <cell r="J468">
            <v>245</v>
          </cell>
          <cell r="K468">
            <v>21711</v>
          </cell>
          <cell r="L468">
            <v>1415930</v>
          </cell>
        </row>
        <row r="469">
          <cell r="B469">
            <v>390</v>
          </cell>
          <cell r="C469">
            <v>34827</v>
          </cell>
          <cell r="D469">
            <v>260</v>
          </cell>
          <cell r="E469">
            <v>23130</v>
          </cell>
          <cell r="F469">
            <v>201</v>
          </cell>
          <cell r="G469">
            <v>15298</v>
          </cell>
          <cell r="H469">
            <v>1</v>
          </cell>
          <cell r="I469">
            <v>76</v>
          </cell>
          <cell r="J469">
            <v>852</v>
          </cell>
          <cell r="K469">
            <v>73331</v>
          </cell>
          <cell r="L469">
            <v>5016262</v>
          </cell>
        </row>
        <row r="470">
          <cell r="B470">
            <v>541</v>
          </cell>
          <cell r="C470">
            <v>50257</v>
          </cell>
          <cell r="D470">
            <v>108</v>
          </cell>
          <cell r="E470">
            <v>9856</v>
          </cell>
          <cell r="F470">
            <v>828</v>
          </cell>
          <cell r="G470">
            <v>77704</v>
          </cell>
          <cell r="H470">
            <v>471</v>
          </cell>
          <cell r="I470">
            <v>43285</v>
          </cell>
          <cell r="J470">
            <v>1948</v>
          </cell>
          <cell r="K470">
            <v>181102</v>
          </cell>
          <cell r="L470">
            <v>7612622</v>
          </cell>
        </row>
        <row r="471">
          <cell r="B471">
            <v>135</v>
          </cell>
          <cell r="C471">
            <v>2635</v>
          </cell>
          <cell r="D471">
            <v>7</v>
          </cell>
          <cell r="E471">
            <v>153</v>
          </cell>
          <cell r="F471">
            <v>306</v>
          </cell>
          <cell r="G471">
            <v>25309</v>
          </cell>
          <cell r="H471">
            <v>129</v>
          </cell>
          <cell r="I471">
            <v>10697</v>
          </cell>
          <cell r="J471">
            <v>577</v>
          </cell>
          <cell r="K471">
            <v>38794</v>
          </cell>
          <cell r="L471">
            <v>1930347</v>
          </cell>
        </row>
        <row r="472">
          <cell r="B472">
            <v>2</v>
          </cell>
          <cell r="C472">
            <v>40</v>
          </cell>
          <cell r="D472">
            <v>0</v>
          </cell>
          <cell r="E472">
            <v>0</v>
          </cell>
          <cell r="F472">
            <v>0</v>
          </cell>
          <cell r="G472">
            <v>0</v>
          </cell>
          <cell r="H472">
            <v>0</v>
          </cell>
          <cell r="I472">
            <v>0</v>
          </cell>
          <cell r="J472">
            <v>2</v>
          </cell>
          <cell r="K472">
            <v>40</v>
          </cell>
          <cell r="L472">
            <v>2709</v>
          </cell>
        </row>
        <row r="473">
          <cell r="B473">
            <v>28</v>
          </cell>
          <cell r="C473">
            <v>1454</v>
          </cell>
          <cell r="D473">
            <v>2</v>
          </cell>
          <cell r="E473">
            <v>50</v>
          </cell>
          <cell r="F473">
            <v>289</v>
          </cell>
          <cell r="G473">
            <v>24537</v>
          </cell>
          <cell r="H473">
            <v>129</v>
          </cell>
          <cell r="I473">
            <v>10697</v>
          </cell>
          <cell r="J473">
            <v>448</v>
          </cell>
          <cell r="K473">
            <v>36738</v>
          </cell>
          <cell r="L473">
            <v>1686171</v>
          </cell>
        </row>
        <row r="474">
          <cell r="B474">
            <v>0</v>
          </cell>
          <cell r="C474">
            <v>0</v>
          </cell>
          <cell r="D474">
            <v>2</v>
          </cell>
          <cell r="E474">
            <v>43</v>
          </cell>
          <cell r="F474">
            <v>13</v>
          </cell>
          <cell r="G474">
            <v>737</v>
          </cell>
          <cell r="H474">
            <v>0</v>
          </cell>
          <cell r="I474">
            <v>0</v>
          </cell>
          <cell r="J474">
            <v>15</v>
          </cell>
          <cell r="K474">
            <v>780</v>
          </cell>
          <cell r="L474">
            <v>46855</v>
          </cell>
        </row>
        <row r="475">
          <cell r="B475">
            <v>0</v>
          </cell>
          <cell r="C475">
            <v>0</v>
          </cell>
          <cell r="D475">
            <v>0</v>
          </cell>
          <cell r="E475">
            <v>0</v>
          </cell>
          <cell r="F475">
            <v>0</v>
          </cell>
          <cell r="G475">
            <v>0</v>
          </cell>
          <cell r="H475">
            <v>0</v>
          </cell>
          <cell r="I475">
            <v>0</v>
          </cell>
          <cell r="J475">
            <v>0</v>
          </cell>
          <cell r="K475">
            <v>0</v>
          </cell>
          <cell r="L475">
            <v>0</v>
          </cell>
        </row>
        <row r="476">
          <cell r="B476">
            <v>0</v>
          </cell>
          <cell r="C476">
            <v>0</v>
          </cell>
          <cell r="D476">
            <v>0</v>
          </cell>
          <cell r="E476">
            <v>0</v>
          </cell>
          <cell r="F476">
            <v>0</v>
          </cell>
          <cell r="G476">
            <v>0</v>
          </cell>
          <cell r="H476">
            <v>0</v>
          </cell>
          <cell r="I476">
            <v>0</v>
          </cell>
          <cell r="J476">
            <v>0</v>
          </cell>
          <cell r="K476">
            <v>0</v>
          </cell>
          <cell r="L476">
            <v>0</v>
          </cell>
        </row>
        <row r="477">
          <cell r="B477">
            <v>0</v>
          </cell>
          <cell r="C477">
            <v>0</v>
          </cell>
          <cell r="D477">
            <v>0</v>
          </cell>
          <cell r="E477">
            <v>0</v>
          </cell>
          <cell r="F477">
            <v>0</v>
          </cell>
          <cell r="G477">
            <v>0</v>
          </cell>
          <cell r="H477">
            <v>0</v>
          </cell>
          <cell r="I477">
            <v>0</v>
          </cell>
          <cell r="J477">
            <v>0</v>
          </cell>
          <cell r="K477">
            <v>0</v>
          </cell>
          <cell r="L477">
            <v>0</v>
          </cell>
        </row>
        <row r="478">
          <cell r="B478">
            <v>144</v>
          </cell>
          <cell r="C478">
            <v>12889</v>
          </cell>
          <cell r="D478">
            <v>7</v>
          </cell>
          <cell r="E478">
            <v>660</v>
          </cell>
          <cell r="F478">
            <v>4</v>
          </cell>
          <cell r="G478">
            <v>228</v>
          </cell>
          <cell r="H478">
            <v>0</v>
          </cell>
          <cell r="I478">
            <v>0</v>
          </cell>
          <cell r="J478">
            <v>155</v>
          </cell>
          <cell r="K478">
            <v>13777</v>
          </cell>
          <cell r="L478">
            <v>818102</v>
          </cell>
        </row>
        <row r="479">
          <cell r="B479">
            <v>0</v>
          </cell>
          <cell r="C479">
            <v>0</v>
          </cell>
          <cell r="D479">
            <v>0</v>
          </cell>
          <cell r="E479">
            <v>0</v>
          </cell>
          <cell r="F479">
            <v>0</v>
          </cell>
          <cell r="G479">
            <v>0</v>
          </cell>
          <cell r="H479">
            <v>0</v>
          </cell>
          <cell r="I479">
            <v>0</v>
          </cell>
          <cell r="J479">
            <v>0</v>
          </cell>
          <cell r="K479">
            <v>0</v>
          </cell>
          <cell r="L479">
            <v>283</v>
          </cell>
        </row>
        <row r="480">
          <cell r="B480">
            <v>0</v>
          </cell>
          <cell r="C480">
            <v>0</v>
          </cell>
          <cell r="D480">
            <v>0</v>
          </cell>
          <cell r="E480">
            <v>0</v>
          </cell>
          <cell r="F480">
            <v>0</v>
          </cell>
          <cell r="G480">
            <v>0</v>
          </cell>
          <cell r="H480">
            <v>0</v>
          </cell>
          <cell r="I480">
            <v>0</v>
          </cell>
          <cell r="J480">
            <v>0</v>
          </cell>
          <cell r="K480">
            <v>0</v>
          </cell>
          <cell r="L480">
            <v>0</v>
          </cell>
        </row>
        <row r="495">
          <cell r="B495">
            <v>2189</v>
          </cell>
          <cell r="C495">
            <v>32621</v>
          </cell>
          <cell r="D495">
            <v>77</v>
          </cell>
          <cell r="E495">
            <v>3346</v>
          </cell>
          <cell r="F495">
            <v>46</v>
          </cell>
          <cell r="G495">
            <v>1300</v>
          </cell>
          <cell r="H495">
            <v>3</v>
          </cell>
          <cell r="I495">
            <v>303</v>
          </cell>
          <cell r="J495">
            <v>2315</v>
          </cell>
          <cell r="K495">
            <v>37570</v>
          </cell>
          <cell r="L495">
            <v>3326527</v>
          </cell>
        </row>
        <row r="496">
          <cell r="B496">
            <v>37</v>
          </cell>
          <cell r="C496">
            <v>409</v>
          </cell>
          <cell r="D496">
            <v>0</v>
          </cell>
          <cell r="E496">
            <v>0</v>
          </cell>
          <cell r="F496">
            <v>0</v>
          </cell>
          <cell r="G496">
            <v>0</v>
          </cell>
          <cell r="H496">
            <v>0</v>
          </cell>
          <cell r="I496">
            <v>0</v>
          </cell>
          <cell r="J496">
            <v>37</v>
          </cell>
          <cell r="K496">
            <v>409</v>
          </cell>
          <cell r="L496">
            <v>51053</v>
          </cell>
        </row>
        <row r="497">
          <cell r="B497">
            <v>259</v>
          </cell>
          <cell r="C497">
            <v>4134</v>
          </cell>
          <cell r="D497">
            <v>15</v>
          </cell>
          <cell r="E497">
            <v>198</v>
          </cell>
          <cell r="F497">
            <v>2</v>
          </cell>
          <cell r="G497">
            <v>28</v>
          </cell>
          <cell r="H497">
            <v>0</v>
          </cell>
          <cell r="I497">
            <v>0</v>
          </cell>
          <cell r="J497">
            <v>276</v>
          </cell>
          <cell r="K497">
            <v>4360</v>
          </cell>
          <cell r="L497">
            <v>272412</v>
          </cell>
        </row>
        <row r="498">
          <cell r="B498">
            <v>357</v>
          </cell>
          <cell r="C498">
            <v>4189</v>
          </cell>
          <cell r="D498">
            <v>0</v>
          </cell>
          <cell r="E498">
            <v>0</v>
          </cell>
          <cell r="F498">
            <v>0</v>
          </cell>
          <cell r="G498">
            <v>0</v>
          </cell>
          <cell r="H498">
            <v>0</v>
          </cell>
          <cell r="I498">
            <v>0</v>
          </cell>
          <cell r="J498">
            <v>357</v>
          </cell>
          <cell r="K498">
            <v>4189</v>
          </cell>
          <cell r="L498">
            <v>277718</v>
          </cell>
        </row>
        <row r="499">
          <cell r="B499">
            <v>329</v>
          </cell>
          <cell r="C499">
            <v>3684</v>
          </cell>
          <cell r="D499">
            <v>0</v>
          </cell>
          <cell r="E499">
            <v>0</v>
          </cell>
          <cell r="F499">
            <v>0</v>
          </cell>
          <cell r="G499">
            <v>0</v>
          </cell>
          <cell r="H499">
            <v>0</v>
          </cell>
          <cell r="I499">
            <v>0</v>
          </cell>
          <cell r="J499">
            <v>329</v>
          </cell>
          <cell r="K499">
            <v>3684</v>
          </cell>
          <cell r="L499">
            <v>252281</v>
          </cell>
        </row>
        <row r="500">
          <cell r="B500">
            <v>307</v>
          </cell>
          <cell r="C500">
            <v>5536</v>
          </cell>
          <cell r="D500">
            <v>13</v>
          </cell>
          <cell r="E500">
            <v>1382</v>
          </cell>
          <cell r="F500">
            <v>12</v>
          </cell>
          <cell r="G500">
            <v>317</v>
          </cell>
          <cell r="H500">
            <v>0</v>
          </cell>
          <cell r="I500">
            <v>0</v>
          </cell>
          <cell r="J500">
            <v>332</v>
          </cell>
          <cell r="K500">
            <v>7235</v>
          </cell>
          <cell r="L500">
            <v>1217735</v>
          </cell>
        </row>
        <row r="501">
          <cell r="B501">
            <v>25</v>
          </cell>
          <cell r="C501">
            <v>825</v>
          </cell>
          <cell r="D501">
            <v>0</v>
          </cell>
          <cell r="E501">
            <v>0</v>
          </cell>
          <cell r="F501">
            <v>0</v>
          </cell>
          <cell r="G501">
            <v>0</v>
          </cell>
          <cell r="H501">
            <v>0</v>
          </cell>
          <cell r="I501">
            <v>0</v>
          </cell>
          <cell r="J501">
            <v>25</v>
          </cell>
          <cell r="K501">
            <v>825</v>
          </cell>
          <cell r="L501">
            <v>124457</v>
          </cell>
        </row>
        <row r="502">
          <cell r="B502">
            <v>25</v>
          </cell>
          <cell r="C502">
            <v>825</v>
          </cell>
          <cell r="D502">
            <v>0</v>
          </cell>
          <cell r="E502">
            <v>0</v>
          </cell>
          <cell r="F502">
            <v>0</v>
          </cell>
          <cell r="G502">
            <v>0</v>
          </cell>
          <cell r="H502">
            <v>0</v>
          </cell>
          <cell r="I502">
            <v>0</v>
          </cell>
          <cell r="J502">
            <v>25</v>
          </cell>
          <cell r="K502">
            <v>825</v>
          </cell>
          <cell r="L502">
            <v>124457</v>
          </cell>
        </row>
        <row r="503">
          <cell r="B503">
            <v>22</v>
          </cell>
          <cell r="C503">
            <v>408</v>
          </cell>
          <cell r="D503">
            <v>12</v>
          </cell>
          <cell r="E503">
            <v>410</v>
          </cell>
          <cell r="F503">
            <v>3</v>
          </cell>
          <cell r="G503">
            <v>40</v>
          </cell>
          <cell r="H503">
            <v>0</v>
          </cell>
          <cell r="I503">
            <v>0</v>
          </cell>
          <cell r="J503">
            <v>37</v>
          </cell>
          <cell r="K503">
            <v>858</v>
          </cell>
          <cell r="L503">
            <v>60311</v>
          </cell>
        </row>
        <row r="504">
          <cell r="B504">
            <v>81</v>
          </cell>
          <cell r="C504">
            <v>982</v>
          </cell>
          <cell r="D504">
            <v>8</v>
          </cell>
          <cell r="E504">
            <v>151</v>
          </cell>
          <cell r="F504">
            <v>0</v>
          </cell>
          <cell r="G504">
            <v>0</v>
          </cell>
          <cell r="H504">
            <v>0</v>
          </cell>
          <cell r="I504">
            <v>0</v>
          </cell>
          <cell r="J504">
            <v>89</v>
          </cell>
          <cell r="K504">
            <v>1133</v>
          </cell>
          <cell r="L504">
            <v>109656</v>
          </cell>
        </row>
        <row r="505">
          <cell r="B505">
            <v>434</v>
          </cell>
          <cell r="C505">
            <v>8083</v>
          </cell>
          <cell r="D505">
            <v>17</v>
          </cell>
          <cell r="E505">
            <v>612</v>
          </cell>
          <cell r="F505">
            <v>1</v>
          </cell>
          <cell r="G505">
            <v>94</v>
          </cell>
          <cell r="H505">
            <v>0</v>
          </cell>
          <cell r="I505">
            <v>0</v>
          </cell>
          <cell r="J505">
            <v>452</v>
          </cell>
          <cell r="K505">
            <v>8789</v>
          </cell>
          <cell r="L505">
            <v>545605</v>
          </cell>
        </row>
        <row r="506">
          <cell r="B506">
            <v>692</v>
          </cell>
          <cell r="C506">
            <v>8880</v>
          </cell>
          <cell r="D506">
            <v>12</v>
          </cell>
          <cell r="E506">
            <v>593</v>
          </cell>
          <cell r="F506">
            <v>28</v>
          </cell>
          <cell r="G506">
            <v>821</v>
          </cell>
          <cell r="H506">
            <v>3</v>
          </cell>
          <cell r="I506">
            <v>303</v>
          </cell>
          <cell r="J506">
            <v>735</v>
          </cell>
          <cell r="K506">
            <v>10597</v>
          </cell>
          <cell r="L506">
            <v>792036</v>
          </cell>
        </row>
        <row r="507">
          <cell r="B507">
            <v>462</v>
          </cell>
          <cell r="C507">
            <v>5079</v>
          </cell>
          <cell r="D507">
            <v>0</v>
          </cell>
          <cell r="E507">
            <v>0</v>
          </cell>
          <cell r="F507">
            <v>1</v>
          </cell>
          <cell r="G507">
            <v>5</v>
          </cell>
          <cell r="H507">
            <v>2</v>
          </cell>
          <cell r="I507">
            <v>34</v>
          </cell>
          <cell r="J507">
            <v>465</v>
          </cell>
          <cell r="K507">
            <v>5118</v>
          </cell>
          <cell r="L507">
            <v>373952</v>
          </cell>
        </row>
        <row r="508">
          <cell r="B508">
            <v>1</v>
          </cell>
          <cell r="C508">
            <v>21</v>
          </cell>
          <cell r="D508">
            <v>0</v>
          </cell>
          <cell r="E508">
            <v>0</v>
          </cell>
          <cell r="F508">
            <v>0</v>
          </cell>
          <cell r="G508">
            <v>0</v>
          </cell>
          <cell r="H508">
            <v>0</v>
          </cell>
          <cell r="I508">
            <v>0</v>
          </cell>
          <cell r="J508">
            <v>1</v>
          </cell>
          <cell r="K508">
            <v>21</v>
          </cell>
          <cell r="L508">
            <v>1119</v>
          </cell>
        </row>
        <row r="509">
          <cell r="B509">
            <v>5224</v>
          </cell>
          <cell r="C509">
            <v>109845</v>
          </cell>
          <cell r="D509">
            <v>232</v>
          </cell>
          <cell r="E509">
            <v>3443</v>
          </cell>
          <cell r="F509">
            <v>1495</v>
          </cell>
          <cell r="G509">
            <v>48098</v>
          </cell>
          <cell r="H509">
            <v>0</v>
          </cell>
          <cell r="I509">
            <v>0</v>
          </cell>
          <cell r="J509">
            <v>6951</v>
          </cell>
          <cell r="K509">
            <v>161386</v>
          </cell>
          <cell r="L509">
            <v>16930859</v>
          </cell>
        </row>
        <row r="510">
          <cell r="B510">
            <v>914</v>
          </cell>
          <cell r="C510">
            <v>47238</v>
          </cell>
          <cell r="D510">
            <v>3</v>
          </cell>
          <cell r="E510">
            <v>24</v>
          </cell>
          <cell r="F510">
            <v>674</v>
          </cell>
          <cell r="G510">
            <v>40857</v>
          </cell>
          <cell r="H510">
            <v>0</v>
          </cell>
          <cell r="I510">
            <v>0</v>
          </cell>
          <cell r="J510">
            <v>1591</v>
          </cell>
          <cell r="K510">
            <v>88119</v>
          </cell>
          <cell r="L510">
            <v>9001987</v>
          </cell>
        </row>
        <row r="511">
          <cell r="B511">
            <v>404</v>
          </cell>
          <cell r="C511">
            <v>6396</v>
          </cell>
          <cell r="D511">
            <v>1</v>
          </cell>
          <cell r="E511">
            <v>3</v>
          </cell>
          <cell r="F511">
            <v>29</v>
          </cell>
          <cell r="G511">
            <v>797</v>
          </cell>
          <cell r="H511">
            <v>0</v>
          </cell>
          <cell r="I511">
            <v>0</v>
          </cell>
          <cell r="J511">
            <v>434</v>
          </cell>
          <cell r="K511">
            <v>7196</v>
          </cell>
          <cell r="L511">
            <v>938724</v>
          </cell>
        </row>
        <row r="512">
          <cell r="B512">
            <v>12</v>
          </cell>
          <cell r="C512">
            <v>147</v>
          </cell>
          <cell r="D512">
            <v>0</v>
          </cell>
          <cell r="E512">
            <v>0</v>
          </cell>
          <cell r="F512">
            <v>4</v>
          </cell>
          <cell r="G512">
            <v>35</v>
          </cell>
          <cell r="H512">
            <v>0</v>
          </cell>
          <cell r="I512">
            <v>0</v>
          </cell>
          <cell r="J512">
            <v>16</v>
          </cell>
          <cell r="K512">
            <v>182</v>
          </cell>
          <cell r="L512">
            <v>17792</v>
          </cell>
        </row>
        <row r="513">
          <cell r="B513">
            <v>244</v>
          </cell>
          <cell r="C513">
            <v>6121</v>
          </cell>
          <cell r="D513">
            <v>22</v>
          </cell>
          <cell r="E513">
            <v>759</v>
          </cell>
          <cell r="F513">
            <v>19</v>
          </cell>
          <cell r="G513">
            <v>785</v>
          </cell>
          <cell r="H513">
            <v>0</v>
          </cell>
          <cell r="I513">
            <v>0</v>
          </cell>
          <cell r="J513">
            <v>285</v>
          </cell>
          <cell r="K513">
            <v>7665</v>
          </cell>
          <cell r="L513">
            <v>1120917</v>
          </cell>
        </row>
        <row r="514">
          <cell r="B514">
            <v>146</v>
          </cell>
          <cell r="C514">
            <v>4622</v>
          </cell>
          <cell r="D514">
            <v>17</v>
          </cell>
          <cell r="E514">
            <v>696</v>
          </cell>
          <cell r="F514">
            <v>8</v>
          </cell>
          <cell r="G514">
            <v>521</v>
          </cell>
          <cell r="H514">
            <v>0</v>
          </cell>
          <cell r="I514">
            <v>0</v>
          </cell>
          <cell r="J514">
            <v>171</v>
          </cell>
          <cell r="K514">
            <v>5839</v>
          </cell>
          <cell r="L514">
            <v>985641</v>
          </cell>
        </row>
        <row r="515">
          <cell r="B515">
            <v>61</v>
          </cell>
          <cell r="C515">
            <v>903</v>
          </cell>
          <cell r="D515">
            <v>2</v>
          </cell>
          <cell r="E515">
            <v>15</v>
          </cell>
          <cell r="F515">
            <v>2</v>
          </cell>
          <cell r="G515">
            <v>94</v>
          </cell>
          <cell r="H515">
            <v>0</v>
          </cell>
          <cell r="I515">
            <v>0</v>
          </cell>
          <cell r="J515">
            <v>65</v>
          </cell>
          <cell r="K515">
            <v>1012</v>
          </cell>
          <cell r="L515">
            <v>81644</v>
          </cell>
        </row>
        <row r="516">
          <cell r="B516">
            <v>0</v>
          </cell>
          <cell r="C516">
            <v>0</v>
          </cell>
          <cell r="D516">
            <v>0</v>
          </cell>
          <cell r="E516">
            <v>0</v>
          </cell>
          <cell r="F516">
            <v>0</v>
          </cell>
          <cell r="G516">
            <v>0</v>
          </cell>
          <cell r="H516">
            <v>0</v>
          </cell>
          <cell r="I516">
            <v>0</v>
          </cell>
          <cell r="J516">
            <v>0</v>
          </cell>
          <cell r="K516">
            <v>0</v>
          </cell>
          <cell r="L516">
            <v>0</v>
          </cell>
        </row>
        <row r="517">
          <cell r="B517">
            <v>36</v>
          </cell>
          <cell r="C517">
            <v>589</v>
          </cell>
          <cell r="D517">
            <v>3</v>
          </cell>
          <cell r="E517">
            <v>48</v>
          </cell>
          <cell r="F517">
            <v>9</v>
          </cell>
          <cell r="G517">
            <v>170</v>
          </cell>
          <cell r="H517">
            <v>0</v>
          </cell>
          <cell r="I517">
            <v>0</v>
          </cell>
          <cell r="J517">
            <v>48</v>
          </cell>
          <cell r="K517">
            <v>807</v>
          </cell>
          <cell r="L517">
            <v>52138</v>
          </cell>
        </row>
        <row r="518">
          <cell r="B518">
            <v>38</v>
          </cell>
          <cell r="C518">
            <v>452</v>
          </cell>
          <cell r="D518">
            <v>8</v>
          </cell>
          <cell r="E518">
            <v>77</v>
          </cell>
          <cell r="F518">
            <v>1</v>
          </cell>
          <cell r="G518">
            <v>7</v>
          </cell>
          <cell r="H518">
            <v>0</v>
          </cell>
          <cell r="I518">
            <v>0</v>
          </cell>
          <cell r="J518">
            <v>47</v>
          </cell>
          <cell r="K518">
            <v>536</v>
          </cell>
          <cell r="L518">
            <v>67484</v>
          </cell>
        </row>
        <row r="519">
          <cell r="B519">
            <v>955</v>
          </cell>
          <cell r="C519">
            <v>12742</v>
          </cell>
          <cell r="D519">
            <v>76</v>
          </cell>
          <cell r="E519">
            <v>874</v>
          </cell>
          <cell r="F519">
            <v>55</v>
          </cell>
          <cell r="G519">
            <v>885</v>
          </cell>
          <cell r="H519">
            <v>0</v>
          </cell>
          <cell r="I519">
            <v>0</v>
          </cell>
          <cell r="J519">
            <v>1086</v>
          </cell>
          <cell r="K519">
            <v>14501</v>
          </cell>
          <cell r="L519">
            <v>1469629</v>
          </cell>
        </row>
        <row r="520">
          <cell r="B520">
            <v>405</v>
          </cell>
          <cell r="C520">
            <v>7538</v>
          </cell>
          <cell r="D520">
            <v>13</v>
          </cell>
          <cell r="E520">
            <v>167</v>
          </cell>
          <cell r="F520">
            <v>98</v>
          </cell>
          <cell r="G520">
            <v>668</v>
          </cell>
          <cell r="H520">
            <v>0</v>
          </cell>
          <cell r="I520">
            <v>0</v>
          </cell>
          <cell r="J520">
            <v>516</v>
          </cell>
          <cell r="K520">
            <v>8373</v>
          </cell>
          <cell r="L520">
            <v>768623</v>
          </cell>
        </row>
        <row r="521">
          <cell r="B521">
            <v>151</v>
          </cell>
          <cell r="C521">
            <v>1685</v>
          </cell>
          <cell r="D521">
            <v>2</v>
          </cell>
          <cell r="E521">
            <v>22</v>
          </cell>
          <cell r="F521">
            <v>50</v>
          </cell>
          <cell r="G521">
            <v>758</v>
          </cell>
          <cell r="H521">
            <v>0</v>
          </cell>
          <cell r="I521">
            <v>0</v>
          </cell>
          <cell r="J521">
            <v>203</v>
          </cell>
          <cell r="K521">
            <v>2465</v>
          </cell>
          <cell r="L521">
            <v>268719</v>
          </cell>
        </row>
        <row r="522">
          <cell r="B522">
            <v>280</v>
          </cell>
          <cell r="C522">
            <v>2278</v>
          </cell>
          <cell r="D522">
            <v>1</v>
          </cell>
          <cell r="E522">
            <v>6</v>
          </cell>
          <cell r="F522">
            <v>528</v>
          </cell>
          <cell r="G522">
            <v>2774</v>
          </cell>
          <cell r="H522">
            <v>0</v>
          </cell>
          <cell r="I522">
            <v>0</v>
          </cell>
          <cell r="J522">
            <v>809</v>
          </cell>
          <cell r="K522">
            <v>5058</v>
          </cell>
          <cell r="L522">
            <v>825978</v>
          </cell>
        </row>
        <row r="523">
          <cell r="B523">
            <v>1833</v>
          </cell>
          <cell r="C523">
            <v>25395</v>
          </cell>
          <cell r="D523">
            <v>106</v>
          </cell>
          <cell r="E523">
            <v>1511</v>
          </cell>
          <cell r="F523">
            <v>41</v>
          </cell>
          <cell r="G523">
            <v>567</v>
          </cell>
          <cell r="H523">
            <v>0</v>
          </cell>
          <cell r="I523">
            <v>0</v>
          </cell>
          <cell r="J523">
            <v>1980</v>
          </cell>
          <cell r="K523">
            <v>27473</v>
          </cell>
          <cell r="L523">
            <v>2468799</v>
          </cell>
        </row>
        <row r="524">
          <cell r="B524">
            <v>12560</v>
          </cell>
          <cell r="C524">
            <v>143975</v>
          </cell>
          <cell r="D524">
            <v>301</v>
          </cell>
          <cell r="E524">
            <v>6171</v>
          </cell>
          <cell r="F524">
            <v>1286</v>
          </cell>
          <cell r="G524">
            <v>13794</v>
          </cell>
          <cell r="H524">
            <v>0</v>
          </cell>
          <cell r="I524">
            <v>0</v>
          </cell>
          <cell r="J524">
            <v>14147</v>
          </cell>
          <cell r="K524">
            <v>163940</v>
          </cell>
          <cell r="L524">
            <v>18449238</v>
          </cell>
        </row>
        <row r="525">
          <cell r="B525">
            <v>21</v>
          </cell>
          <cell r="C525">
            <v>3587</v>
          </cell>
          <cell r="D525">
            <v>12</v>
          </cell>
          <cell r="E525">
            <v>2068</v>
          </cell>
          <cell r="F525">
            <v>9</v>
          </cell>
          <cell r="G525">
            <v>1308</v>
          </cell>
          <cell r="H525">
            <v>0</v>
          </cell>
          <cell r="I525">
            <v>0</v>
          </cell>
          <cell r="J525">
            <v>42</v>
          </cell>
          <cell r="K525">
            <v>6963</v>
          </cell>
          <cell r="L525">
            <v>1798902</v>
          </cell>
        </row>
        <row r="526">
          <cell r="B526">
            <v>30</v>
          </cell>
          <cell r="C526">
            <v>549</v>
          </cell>
          <cell r="D526">
            <v>2</v>
          </cell>
          <cell r="E526">
            <v>260</v>
          </cell>
          <cell r="F526">
            <v>0</v>
          </cell>
          <cell r="G526">
            <v>0</v>
          </cell>
          <cell r="H526">
            <v>0</v>
          </cell>
          <cell r="I526">
            <v>0</v>
          </cell>
          <cell r="J526">
            <v>32</v>
          </cell>
          <cell r="K526">
            <v>809</v>
          </cell>
          <cell r="L526">
            <v>69981</v>
          </cell>
        </row>
        <row r="527">
          <cell r="B527">
            <v>8643</v>
          </cell>
          <cell r="C527">
            <v>84182</v>
          </cell>
          <cell r="D527">
            <v>108</v>
          </cell>
          <cell r="E527">
            <v>1593</v>
          </cell>
          <cell r="F527">
            <v>1172</v>
          </cell>
          <cell r="G527">
            <v>11107</v>
          </cell>
          <cell r="H527">
            <v>0</v>
          </cell>
          <cell r="I527">
            <v>0</v>
          </cell>
          <cell r="J527">
            <v>9923</v>
          </cell>
          <cell r="K527">
            <v>96882</v>
          </cell>
          <cell r="L527">
            <v>10922373</v>
          </cell>
        </row>
        <row r="528">
          <cell r="B528">
            <v>6146</v>
          </cell>
          <cell r="C528">
            <v>58440</v>
          </cell>
          <cell r="D528">
            <v>47</v>
          </cell>
          <cell r="E528">
            <v>643</v>
          </cell>
          <cell r="F528">
            <v>774</v>
          </cell>
          <cell r="G528">
            <v>7560</v>
          </cell>
          <cell r="H528">
            <v>0</v>
          </cell>
          <cell r="I528">
            <v>0</v>
          </cell>
          <cell r="J528">
            <v>6967</v>
          </cell>
          <cell r="K528">
            <v>66643</v>
          </cell>
          <cell r="L528">
            <v>7555413</v>
          </cell>
        </row>
        <row r="529">
          <cell r="B529">
            <v>0</v>
          </cell>
          <cell r="C529">
            <v>0</v>
          </cell>
          <cell r="D529">
            <v>0</v>
          </cell>
          <cell r="E529">
            <v>0</v>
          </cell>
          <cell r="F529">
            <v>0</v>
          </cell>
          <cell r="G529">
            <v>0</v>
          </cell>
          <cell r="H529">
            <v>0</v>
          </cell>
          <cell r="I529">
            <v>0</v>
          </cell>
          <cell r="J529">
            <v>0</v>
          </cell>
          <cell r="K529">
            <v>0</v>
          </cell>
          <cell r="L529">
            <v>0</v>
          </cell>
        </row>
        <row r="530">
          <cell r="B530">
            <v>156</v>
          </cell>
          <cell r="C530">
            <v>1763</v>
          </cell>
          <cell r="D530">
            <v>0</v>
          </cell>
          <cell r="E530">
            <v>0</v>
          </cell>
          <cell r="F530">
            <v>235</v>
          </cell>
          <cell r="G530">
            <v>1767</v>
          </cell>
          <cell r="H530">
            <v>0</v>
          </cell>
          <cell r="I530">
            <v>0</v>
          </cell>
          <cell r="J530">
            <v>391</v>
          </cell>
          <cell r="K530">
            <v>3530</v>
          </cell>
          <cell r="L530">
            <v>372509</v>
          </cell>
        </row>
        <row r="531">
          <cell r="B531">
            <v>1594</v>
          </cell>
          <cell r="C531">
            <v>21311</v>
          </cell>
          <cell r="D531">
            <v>85</v>
          </cell>
          <cell r="E531">
            <v>908</v>
          </cell>
          <cell r="F531">
            <v>16</v>
          </cell>
          <cell r="G531">
            <v>220</v>
          </cell>
          <cell r="H531">
            <v>0</v>
          </cell>
          <cell r="I531">
            <v>0</v>
          </cell>
          <cell r="J531">
            <v>1695</v>
          </cell>
          <cell r="K531">
            <v>22439</v>
          </cell>
          <cell r="L531">
            <v>1912197</v>
          </cell>
        </row>
        <row r="532">
          <cell r="B532">
            <v>594</v>
          </cell>
          <cell r="C532">
            <v>5555</v>
          </cell>
          <cell r="D532">
            <v>0</v>
          </cell>
          <cell r="E532">
            <v>0</v>
          </cell>
          <cell r="F532">
            <v>0</v>
          </cell>
          <cell r="G532">
            <v>0</v>
          </cell>
          <cell r="H532">
            <v>0</v>
          </cell>
          <cell r="I532">
            <v>0</v>
          </cell>
          <cell r="J532">
            <v>594</v>
          </cell>
          <cell r="K532">
            <v>5555</v>
          </cell>
          <cell r="L532">
            <v>899108</v>
          </cell>
        </row>
        <row r="533">
          <cell r="B533">
            <v>3</v>
          </cell>
          <cell r="C533">
            <v>57</v>
          </cell>
          <cell r="D533">
            <v>0</v>
          </cell>
          <cell r="E533">
            <v>0</v>
          </cell>
          <cell r="F533">
            <v>0</v>
          </cell>
          <cell r="G533">
            <v>0</v>
          </cell>
          <cell r="H533">
            <v>0</v>
          </cell>
          <cell r="I533">
            <v>0</v>
          </cell>
          <cell r="J533">
            <v>3</v>
          </cell>
          <cell r="K533">
            <v>57</v>
          </cell>
          <cell r="L533">
            <v>3173</v>
          </cell>
        </row>
        <row r="534">
          <cell r="B534">
            <v>1</v>
          </cell>
          <cell r="C534">
            <v>10</v>
          </cell>
          <cell r="D534">
            <v>0</v>
          </cell>
          <cell r="E534">
            <v>0</v>
          </cell>
          <cell r="F534">
            <v>0</v>
          </cell>
          <cell r="G534">
            <v>0</v>
          </cell>
          <cell r="H534">
            <v>0</v>
          </cell>
          <cell r="I534">
            <v>0</v>
          </cell>
          <cell r="J534">
            <v>1</v>
          </cell>
          <cell r="K534">
            <v>10</v>
          </cell>
          <cell r="L534">
            <v>2306</v>
          </cell>
        </row>
        <row r="535">
          <cell r="B535">
            <v>1674</v>
          </cell>
          <cell r="C535">
            <v>28724</v>
          </cell>
          <cell r="D535">
            <v>94</v>
          </cell>
          <cell r="E535">
            <v>1342</v>
          </cell>
          <cell r="F535">
            <v>89</v>
          </cell>
          <cell r="G535">
            <v>1159</v>
          </cell>
          <cell r="H535">
            <v>0</v>
          </cell>
          <cell r="I535">
            <v>0</v>
          </cell>
          <cell r="J535">
            <v>1857</v>
          </cell>
          <cell r="K535">
            <v>31225</v>
          </cell>
          <cell r="L535">
            <v>2841199</v>
          </cell>
        </row>
        <row r="536">
          <cell r="B536">
            <v>49661</v>
          </cell>
          <cell r="C536">
            <v>1101944</v>
          </cell>
          <cell r="D536">
            <v>15951</v>
          </cell>
          <cell r="E536">
            <v>434885</v>
          </cell>
          <cell r="F536">
            <v>39597</v>
          </cell>
          <cell r="G536">
            <v>1012253</v>
          </cell>
          <cell r="H536">
            <v>4437</v>
          </cell>
          <cell r="I536">
            <v>163243</v>
          </cell>
          <cell r="J536">
            <v>109651</v>
          </cell>
          <cell r="K536">
            <v>2712325</v>
          </cell>
          <cell r="L536">
            <v>286342839</v>
          </cell>
        </row>
        <row r="537">
          <cell r="B537">
            <v>32538</v>
          </cell>
          <cell r="C537">
            <v>550499</v>
          </cell>
          <cell r="D537">
            <v>7323</v>
          </cell>
          <cell r="E537">
            <v>125262</v>
          </cell>
          <cell r="F537">
            <v>27667</v>
          </cell>
          <cell r="G537">
            <v>575391</v>
          </cell>
          <cell r="H537">
            <v>831</v>
          </cell>
          <cell r="I537">
            <v>18049</v>
          </cell>
          <cell r="J537">
            <v>68359</v>
          </cell>
          <cell r="K537">
            <v>1269201</v>
          </cell>
          <cell r="L537">
            <v>209552287</v>
          </cell>
        </row>
        <row r="538">
          <cell r="B538">
            <v>19694</v>
          </cell>
          <cell r="C538">
            <v>402670</v>
          </cell>
          <cell r="D538">
            <v>4259</v>
          </cell>
          <cell r="E538">
            <v>86985</v>
          </cell>
          <cell r="F538">
            <v>26267</v>
          </cell>
          <cell r="G538">
            <v>559627</v>
          </cell>
          <cell r="H538">
            <v>831</v>
          </cell>
          <cell r="I538">
            <v>18049</v>
          </cell>
          <cell r="J538">
            <v>51051</v>
          </cell>
          <cell r="K538">
            <v>1067331</v>
          </cell>
          <cell r="L538">
            <v>189148751</v>
          </cell>
        </row>
        <row r="539">
          <cell r="B539">
            <v>16941</v>
          </cell>
          <cell r="C539">
            <v>354561</v>
          </cell>
          <cell r="D539">
            <v>3843</v>
          </cell>
          <cell r="E539">
            <v>79826</v>
          </cell>
          <cell r="F539">
            <v>15047</v>
          </cell>
          <cell r="G539">
            <v>320766</v>
          </cell>
          <cell r="H539">
            <v>656</v>
          </cell>
          <cell r="I539">
            <v>14549</v>
          </cell>
          <cell r="J539">
            <v>36487</v>
          </cell>
          <cell r="K539">
            <v>769702</v>
          </cell>
          <cell r="L539">
            <v>135220422</v>
          </cell>
        </row>
        <row r="540">
          <cell r="B540">
            <v>2132</v>
          </cell>
          <cell r="C540">
            <v>35932</v>
          </cell>
          <cell r="D540">
            <v>286</v>
          </cell>
          <cell r="E540">
            <v>5720</v>
          </cell>
          <cell r="F540">
            <v>11181</v>
          </cell>
          <cell r="G540">
            <v>237303</v>
          </cell>
          <cell r="H540">
            <v>175</v>
          </cell>
          <cell r="I540">
            <v>3500</v>
          </cell>
          <cell r="J540">
            <v>13774</v>
          </cell>
          <cell r="K540">
            <v>282455</v>
          </cell>
          <cell r="L540">
            <v>51887626</v>
          </cell>
        </row>
        <row r="555">
          <cell r="B555">
            <v>0</v>
          </cell>
          <cell r="C555">
            <v>0</v>
          </cell>
          <cell r="D555">
            <v>0</v>
          </cell>
          <cell r="E555">
            <v>0</v>
          </cell>
          <cell r="F555">
            <v>0</v>
          </cell>
          <cell r="G555">
            <v>0</v>
          </cell>
          <cell r="H555">
            <v>0</v>
          </cell>
          <cell r="I555">
            <v>0</v>
          </cell>
          <cell r="J555">
            <v>0</v>
          </cell>
          <cell r="K555">
            <v>0</v>
          </cell>
          <cell r="L555">
            <v>0</v>
          </cell>
        </row>
        <row r="556">
          <cell r="B556">
            <v>0</v>
          </cell>
          <cell r="C556">
            <v>0</v>
          </cell>
          <cell r="D556">
            <v>0</v>
          </cell>
          <cell r="E556">
            <v>0</v>
          </cell>
          <cell r="F556">
            <v>0</v>
          </cell>
          <cell r="G556">
            <v>0</v>
          </cell>
          <cell r="H556">
            <v>0</v>
          </cell>
          <cell r="I556">
            <v>0</v>
          </cell>
          <cell r="J556">
            <v>0</v>
          </cell>
          <cell r="K556">
            <v>0</v>
          </cell>
          <cell r="L556">
            <v>0</v>
          </cell>
        </row>
        <row r="557">
          <cell r="B557">
            <v>0</v>
          </cell>
          <cell r="C557">
            <v>0</v>
          </cell>
          <cell r="D557">
            <v>0</v>
          </cell>
          <cell r="E557">
            <v>0</v>
          </cell>
          <cell r="F557">
            <v>0</v>
          </cell>
          <cell r="G557">
            <v>0</v>
          </cell>
          <cell r="H557">
            <v>0</v>
          </cell>
          <cell r="I557">
            <v>0</v>
          </cell>
          <cell r="J557">
            <v>0</v>
          </cell>
          <cell r="K557">
            <v>0</v>
          </cell>
          <cell r="L557">
            <v>0</v>
          </cell>
        </row>
        <row r="558">
          <cell r="B558">
            <v>12844</v>
          </cell>
          <cell r="C558">
            <v>147829</v>
          </cell>
          <cell r="D558">
            <v>3064</v>
          </cell>
          <cell r="E558">
            <v>38277</v>
          </cell>
          <cell r="F558">
            <v>1400</v>
          </cell>
          <cell r="G558">
            <v>15764</v>
          </cell>
          <cell r="H558">
            <v>0</v>
          </cell>
          <cell r="I558">
            <v>0</v>
          </cell>
          <cell r="J558">
            <v>17308</v>
          </cell>
          <cell r="K558">
            <v>201870</v>
          </cell>
          <cell r="L558">
            <v>20403536</v>
          </cell>
        </row>
        <row r="559">
          <cell r="B559">
            <v>162</v>
          </cell>
          <cell r="C559">
            <v>2006</v>
          </cell>
          <cell r="D559">
            <v>429</v>
          </cell>
          <cell r="E559">
            <v>3876</v>
          </cell>
          <cell r="F559">
            <v>806</v>
          </cell>
          <cell r="G559">
            <v>4496</v>
          </cell>
          <cell r="H559">
            <v>0</v>
          </cell>
          <cell r="I559">
            <v>0</v>
          </cell>
          <cell r="J559">
            <v>1397</v>
          </cell>
          <cell r="K559">
            <v>10378</v>
          </cell>
          <cell r="L559">
            <v>767729</v>
          </cell>
        </row>
        <row r="560">
          <cell r="B560">
            <v>0</v>
          </cell>
          <cell r="C560">
            <v>0</v>
          </cell>
          <cell r="D560">
            <v>0</v>
          </cell>
          <cell r="E560">
            <v>0</v>
          </cell>
          <cell r="F560">
            <v>0</v>
          </cell>
          <cell r="G560">
            <v>0</v>
          </cell>
          <cell r="H560">
            <v>0</v>
          </cell>
          <cell r="I560">
            <v>0</v>
          </cell>
          <cell r="J560">
            <v>0</v>
          </cell>
          <cell r="K560">
            <v>0</v>
          </cell>
          <cell r="L560">
            <v>0</v>
          </cell>
        </row>
        <row r="561">
          <cell r="B561">
            <v>619</v>
          </cell>
          <cell r="C561">
            <v>8461</v>
          </cell>
          <cell r="D561">
            <v>4</v>
          </cell>
          <cell r="E561">
            <v>40</v>
          </cell>
          <cell r="F561">
            <v>75</v>
          </cell>
          <cell r="G561">
            <v>285</v>
          </cell>
          <cell r="H561">
            <v>0</v>
          </cell>
          <cell r="I561">
            <v>0</v>
          </cell>
          <cell r="J561">
            <v>698</v>
          </cell>
          <cell r="K561">
            <v>8786</v>
          </cell>
          <cell r="L561">
            <v>8136673</v>
          </cell>
        </row>
        <row r="562">
          <cell r="B562">
            <v>5</v>
          </cell>
          <cell r="C562">
            <v>33</v>
          </cell>
          <cell r="D562">
            <v>1</v>
          </cell>
          <cell r="E562">
            <v>12</v>
          </cell>
          <cell r="F562">
            <v>1</v>
          </cell>
          <cell r="G562">
            <v>2</v>
          </cell>
          <cell r="H562">
            <v>0</v>
          </cell>
          <cell r="I562">
            <v>0</v>
          </cell>
          <cell r="J562">
            <v>7</v>
          </cell>
          <cell r="K562">
            <v>47</v>
          </cell>
          <cell r="L562">
            <v>9686</v>
          </cell>
        </row>
        <row r="563">
          <cell r="B563">
            <v>13048</v>
          </cell>
          <cell r="C563">
            <v>490369</v>
          </cell>
          <cell r="D563">
            <v>8195</v>
          </cell>
          <cell r="E563">
            <v>303799</v>
          </cell>
          <cell r="F563">
            <v>11533</v>
          </cell>
          <cell r="G563">
            <v>430447</v>
          </cell>
          <cell r="H563">
            <v>3606</v>
          </cell>
          <cell r="I563">
            <v>145194</v>
          </cell>
          <cell r="J563">
            <v>36387</v>
          </cell>
          <cell r="K563">
            <v>1369809</v>
          </cell>
          <cell r="L563">
            <v>63708425</v>
          </cell>
        </row>
        <row r="564">
          <cell r="B564">
            <v>12733</v>
          </cell>
          <cell r="C564">
            <v>471302</v>
          </cell>
          <cell r="D564">
            <v>8002</v>
          </cell>
          <cell r="E564">
            <v>289931</v>
          </cell>
          <cell r="F564">
            <v>11440</v>
          </cell>
          <cell r="G564">
            <v>422668</v>
          </cell>
          <cell r="H564">
            <v>3316</v>
          </cell>
          <cell r="I564">
            <v>123194</v>
          </cell>
          <cell r="J564">
            <v>35496</v>
          </cell>
          <cell r="K564">
            <v>1307095</v>
          </cell>
          <cell r="L564">
            <v>60076326</v>
          </cell>
        </row>
        <row r="565">
          <cell r="B565">
            <v>554</v>
          </cell>
          <cell r="C565">
            <v>7097</v>
          </cell>
          <cell r="D565">
            <v>4</v>
          </cell>
          <cell r="E565">
            <v>42</v>
          </cell>
          <cell r="F565">
            <v>2</v>
          </cell>
          <cell r="G565">
            <v>29</v>
          </cell>
          <cell r="H565">
            <v>0</v>
          </cell>
          <cell r="I565">
            <v>0</v>
          </cell>
          <cell r="J565">
            <v>560</v>
          </cell>
          <cell r="K565">
            <v>7168</v>
          </cell>
          <cell r="L565">
            <v>581506</v>
          </cell>
        </row>
        <row r="566">
          <cell r="B566">
            <v>0</v>
          </cell>
          <cell r="C566">
            <v>0</v>
          </cell>
          <cell r="D566">
            <v>8</v>
          </cell>
          <cell r="E566">
            <v>363</v>
          </cell>
          <cell r="F566">
            <v>0</v>
          </cell>
          <cell r="G566">
            <v>0</v>
          </cell>
          <cell r="H566">
            <v>0</v>
          </cell>
          <cell r="I566">
            <v>0</v>
          </cell>
          <cell r="J566">
            <v>8</v>
          </cell>
          <cell r="K566">
            <v>363</v>
          </cell>
          <cell r="L566">
            <v>30961</v>
          </cell>
        </row>
        <row r="567">
          <cell r="B567">
            <v>2897</v>
          </cell>
          <cell r="C567">
            <v>45485</v>
          </cell>
          <cell r="D567">
            <v>416</v>
          </cell>
          <cell r="E567">
            <v>5367</v>
          </cell>
          <cell r="F567">
            <v>319</v>
          </cell>
          <cell r="G567">
            <v>6099</v>
          </cell>
          <cell r="H567">
            <v>0</v>
          </cell>
          <cell r="I567">
            <v>0</v>
          </cell>
          <cell r="J567">
            <v>3632</v>
          </cell>
          <cell r="K567">
            <v>56951</v>
          </cell>
          <cell r="L567">
            <v>4323301</v>
          </cell>
        </row>
        <row r="568">
          <cell r="B568">
            <v>560</v>
          </cell>
          <cell r="C568">
            <v>6705</v>
          </cell>
          <cell r="D568">
            <v>8</v>
          </cell>
          <cell r="E568">
            <v>96</v>
          </cell>
          <cell r="F568">
            <v>11</v>
          </cell>
          <cell r="G568">
            <v>129</v>
          </cell>
          <cell r="H568">
            <v>0</v>
          </cell>
          <cell r="I568">
            <v>0</v>
          </cell>
          <cell r="J568">
            <v>579</v>
          </cell>
          <cell r="K568">
            <v>6930</v>
          </cell>
          <cell r="L568">
            <v>730817</v>
          </cell>
        </row>
        <row r="569">
          <cell r="B569">
            <v>32</v>
          </cell>
          <cell r="C569">
            <v>299</v>
          </cell>
          <cell r="D569">
            <v>0</v>
          </cell>
          <cell r="E569">
            <v>0</v>
          </cell>
          <cell r="F569">
            <v>0</v>
          </cell>
          <cell r="G569">
            <v>0</v>
          </cell>
          <cell r="H569">
            <v>0</v>
          </cell>
          <cell r="I569">
            <v>0</v>
          </cell>
          <cell r="J569">
            <v>32</v>
          </cell>
          <cell r="K569">
            <v>299</v>
          </cell>
          <cell r="L569">
            <v>35006</v>
          </cell>
        </row>
        <row r="570">
          <cell r="B570">
            <v>0</v>
          </cell>
          <cell r="C570">
            <v>0</v>
          </cell>
          <cell r="D570">
            <v>0</v>
          </cell>
          <cell r="E570">
            <v>0</v>
          </cell>
          <cell r="F570">
            <v>0</v>
          </cell>
          <cell r="G570">
            <v>0</v>
          </cell>
          <cell r="H570">
            <v>0</v>
          </cell>
          <cell r="I570">
            <v>0</v>
          </cell>
          <cell r="J570">
            <v>0</v>
          </cell>
          <cell r="K570">
            <v>0</v>
          </cell>
          <cell r="L570">
            <v>0</v>
          </cell>
        </row>
        <row r="571">
          <cell r="B571">
            <v>0</v>
          </cell>
          <cell r="C571">
            <v>0</v>
          </cell>
          <cell r="D571">
            <v>0</v>
          </cell>
          <cell r="E571">
            <v>0</v>
          </cell>
          <cell r="F571">
            <v>0</v>
          </cell>
          <cell r="G571">
            <v>0</v>
          </cell>
          <cell r="H571">
            <v>0</v>
          </cell>
          <cell r="I571">
            <v>0</v>
          </cell>
          <cell r="J571">
            <v>0</v>
          </cell>
          <cell r="K571">
            <v>0</v>
          </cell>
          <cell r="L571">
            <v>0</v>
          </cell>
        </row>
        <row r="572">
          <cell r="B572">
            <v>509</v>
          </cell>
          <cell r="C572">
            <v>6098</v>
          </cell>
          <cell r="D572">
            <v>8</v>
          </cell>
          <cell r="E572">
            <v>96</v>
          </cell>
          <cell r="F572">
            <v>11</v>
          </cell>
          <cell r="G572">
            <v>129</v>
          </cell>
          <cell r="H572">
            <v>0</v>
          </cell>
          <cell r="I572">
            <v>0</v>
          </cell>
          <cell r="J572">
            <v>528</v>
          </cell>
          <cell r="K572">
            <v>6323</v>
          </cell>
          <cell r="L572">
            <v>664103</v>
          </cell>
        </row>
        <row r="573">
          <cell r="B573">
            <v>12</v>
          </cell>
          <cell r="C573">
            <v>229</v>
          </cell>
          <cell r="D573">
            <v>0</v>
          </cell>
          <cell r="E573">
            <v>0</v>
          </cell>
          <cell r="F573">
            <v>0</v>
          </cell>
          <cell r="G573">
            <v>0</v>
          </cell>
          <cell r="H573">
            <v>0</v>
          </cell>
          <cell r="I573">
            <v>0</v>
          </cell>
          <cell r="J573">
            <v>12</v>
          </cell>
          <cell r="K573">
            <v>229</v>
          </cell>
          <cell r="L573">
            <v>21722</v>
          </cell>
        </row>
        <row r="574">
          <cell r="B574">
            <v>7</v>
          </cell>
          <cell r="C574">
            <v>79</v>
          </cell>
          <cell r="D574">
            <v>0</v>
          </cell>
          <cell r="E574">
            <v>0</v>
          </cell>
          <cell r="F574">
            <v>0</v>
          </cell>
          <cell r="G574">
            <v>0</v>
          </cell>
          <cell r="H574">
            <v>0</v>
          </cell>
          <cell r="I574">
            <v>0</v>
          </cell>
          <cell r="J574">
            <v>7</v>
          </cell>
          <cell r="K574">
            <v>79</v>
          </cell>
          <cell r="L574">
            <v>9987</v>
          </cell>
        </row>
        <row r="575">
          <cell r="B575">
            <v>0</v>
          </cell>
          <cell r="C575">
            <v>0</v>
          </cell>
          <cell r="D575">
            <v>0</v>
          </cell>
          <cell r="E575">
            <v>0</v>
          </cell>
          <cell r="F575">
            <v>0</v>
          </cell>
          <cell r="G575">
            <v>0</v>
          </cell>
          <cell r="H575">
            <v>0</v>
          </cell>
          <cell r="I575">
            <v>0</v>
          </cell>
          <cell r="J575">
            <v>0</v>
          </cell>
          <cell r="K575">
            <v>0</v>
          </cell>
          <cell r="L575">
            <v>0</v>
          </cell>
        </row>
        <row r="576">
          <cell r="B576">
            <v>6448</v>
          </cell>
          <cell r="C576">
            <v>63391</v>
          </cell>
          <cell r="D576">
            <v>642</v>
          </cell>
          <cell r="E576">
            <v>9098</v>
          </cell>
          <cell r="F576">
            <v>401</v>
          </cell>
          <cell r="G576">
            <v>4535</v>
          </cell>
          <cell r="H576">
            <v>0</v>
          </cell>
          <cell r="I576">
            <v>0</v>
          </cell>
          <cell r="J576">
            <v>7491</v>
          </cell>
          <cell r="K576">
            <v>77024</v>
          </cell>
          <cell r="L576">
            <v>9974843</v>
          </cell>
        </row>
        <row r="577">
          <cell r="B577">
            <v>6</v>
          </cell>
          <cell r="C577">
            <v>40</v>
          </cell>
          <cell r="D577">
            <v>0</v>
          </cell>
          <cell r="E577">
            <v>0</v>
          </cell>
          <cell r="F577">
            <v>0</v>
          </cell>
          <cell r="G577">
            <v>0</v>
          </cell>
          <cell r="H577">
            <v>0</v>
          </cell>
          <cell r="I577">
            <v>0</v>
          </cell>
          <cell r="J577">
            <v>6</v>
          </cell>
          <cell r="K577">
            <v>40</v>
          </cell>
          <cell r="L577">
            <v>6904</v>
          </cell>
        </row>
        <row r="578">
          <cell r="B578">
            <v>6</v>
          </cell>
          <cell r="C578">
            <v>44</v>
          </cell>
          <cell r="D578">
            <v>0</v>
          </cell>
          <cell r="E578">
            <v>0</v>
          </cell>
          <cell r="F578">
            <v>0</v>
          </cell>
          <cell r="G578">
            <v>0</v>
          </cell>
          <cell r="H578">
            <v>0</v>
          </cell>
          <cell r="I578">
            <v>0</v>
          </cell>
          <cell r="J578">
            <v>6</v>
          </cell>
          <cell r="K578">
            <v>44</v>
          </cell>
          <cell r="L578">
            <v>6808</v>
          </cell>
        </row>
        <row r="579">
          <cell r="B579">
            <v>4250</v>
          </cell>
          <cell r="C579">
            <v>35149</v>
          </cell>
          <cell r="D579">
            <v>292</v>
          </cell>
          <cell r="E579">
            <v>2344</v>
          </cell>
          <cell r="F579">
            <v>173</v>
          </cell>
          <cell r="G579">
            <v>1265</v>
          </cell>
          <cell r="H579">
            <v>0</v>
          </cell>
          <cell r="I579">
            <v>0</v>
          </cell>
          <cell r="J579">
            <v>4715</v>
          </cell>
          <cell r="K579">
            <v>38758</v>
          </cell>
          <cell r="L579">
            <v>5589264</v>
          </cell>
        </row>
        <row r="580">
          <cell r="B580">
            <v>2118</v>
          </cell>
          <cell r="C580">
            <v>18241</v>
          </cell>
          <cell r="D580">
            <v>197</v>
          </cell>
          <cell r="E580">
            <v>1725</v>
          </cell>
          <cell r="F580">
            <v>55</v>
          </cell>
          <cell r="G580">
            <v>522</v>
          </cell>
          <cell r="H580">
            <v>0</v>
          </cell>
          <cell r="I580">
            <v>0</v>
          </cell>
          <cell r="J580">
            <v>2370</v>
          </cell>
          <cell r="K580">
            <v>20488</v>
          </cell>
          <cell r="L580">
            <v>3054936</v>
          </cell>
        </row>
        <row r="581">
          <cell r="B581">
            <v>166</v>
          </cell>
          <cell r="C581">
            <v>1696</v>
          </cell>
          <cell r="D581">
            <v>12</v>
          </cell>
          <cell r="E581">
            <v>137</v>
          </cell>
          <cell r="F581">
            <v>50</v>
          </cell>
          <cell r="G581">
            <v>381</v>
          </cell>
          <cell r="H581">
            <v>0</v>
          </cell>
          <cell r="I581">
            <v>0</v>
          </cell>
          <cell r="J581">
            <v>228</v>
          </cell>
          <cell r="K581">
            <v>2214</v>
          </cell>
          <cell r="L581">
            <v>261532</v>
          </cell>
        </row>
        <row r="582">
          <cell r="B582">
            <v>24</v>
          </cell>
          <cell r="C582">
            <v>282</v>
          </cell>
          <cell r="D582">
            <v>0</v>
          </cell>
          <cell r="E582">
            <v>0</v>
          </cell>
          <cell r="F582">
            <v>0</v>
          </cell>
          <cell r="G582">
            <v>0</v>
          </cell>
          <cell r="H582">
            <v>0</v>
          </cell>
          <cell r="I582">
            <v>0</v>
          </cell>
          <cell r="J582">
            <v>24</v>
          </cell>
          <cell r="K582">
            <v>282</v>
          </cell>
          <cell r="L582">
            <v>38832</v>
          </cell>
        </row>
        <row r="584">
          <cell r="B584">
            <v>1996</v>
          </cell>
          <cell r="C584">
            <v>26180</v>
          </cell>
          <cell r="D584">
            <v>338</v>
          </cell>
          <cell r="E584">
            <v>6617</v>
          </cell>
          <cell r="F584">
            <v>178</v>
          </cell>
          <cell r="G584">
            <v>2889</v>
          </cell>
          <cell r="H584">
            <v>0</v>
          </cell>
          <cell r="I584">
            <v>0</v>
          </cell>
          <cell r="J584">
            <v>2512</v>
          </cell>
          <cell r="K584">
            <v>35686</v>
          </cell>
          <cell r="L584">
            <v>4071503</v>
          </cell>
        </row>
        <row r="585">
          <cell r="B585">
            <v>32168</v>
          </cell>
          <cell r="C585">
            <v>1294467</v>
          </cell>
          <cell r="D585">
            <v>1917</v>
          </cell>
          <cell r="E585">
            <v>160809</v>
          </cell>
          <cell r="F585">
            <v>1036</v>
          </cell>
          <cell r="G585">
            <v>69395</v>
          </cell>
          <cell r="H585">
            <v>182</v>
          </cell>
          <cell r="I585">
            <v>13611</v>
          </cell>
          <cell r="J585">
            <v>35303</v>
          </cell>
          <cell r="K585">
            <v>1538282</v>
          </cell>
          <cell r="L585">
            <v>47672305</v>
          </cell>
        </row>
        <row r="586">
          <cell r="B586">
            <v>1513</v>
          </cell>
          <cell r="C586">
            <v>169345</v>
          </cell>
          <cell r="D586">
            <v>403</v>
          </cell>
          <cell r="E586">
            <v>48005</v>
          </cell>
          <cell r="F586">
            <v>159</v>
          </cell>
          <cell r="G586">
            <v>17253</v>
          </cell>
          <cell r="H586">
            <v>0</v>
          </cell>
          <cell r="I586">
            <v>0</v>
          </cell>
          <cell r="J586">
            <v>2075</v>
          </cell>
          <cell r="K586">
            <v>234603</v>
          </cell>
          <cell r="L586">
            <v>6208318</v>
          </cell>
        </row>
        <row r="587">
          <cell r="B587">
            <v>30655</v>
          </cell>
          <cell r="C587">
            <v>1125122</v>
          </cell>
          <cell r="D587">
            <v>1514</v>
          </cell>
          <cell r="E587">
            <v>112804</v>
          </cell>
          <cell r="F587">
            <v>877</v>
          </cell>
          <cell r="G587">
            <v>52142</v>
          </cell>
          <cell r="H587">
            <v>182</v>
          </cell>
          <cell r="I587">
            <v>13611</v>
          </cell>
          <cell r="J587">
            <v>33228</v>
          </cell>
          <cell r="K587">
            <v>1303679</v>
          </cell>
          <cell r="L587">
            <v>41463987</v>
          </cell>
        </row>
        <row r="588">
          <cell r="B588">
            <v>9260</v>
          </cell>
          <cell r="C588">
            <v>486821</v>
          </cell>
          <cell r="D588">
            <v>841</v>
          </cell>
          <cell r="E588">
            <v>68462</v>
          </cell>
          <cell r="F588">
            <v>563</v>
          </cell>
          <cell r="G588">
            <v>39377</v>
          </cell>
          <cell r="H588">
            <v>12</v>
          </cell>
          <cell r="I588">
            <v>1155</v>
          </cell>
          <cell r="J588">
            <v>10676</v>
          </cell>
          <cell r="K588">
            <v>595815</v>
          </cell>
          <cell r="L588">
            <v>23716606</v>
          </cell>
        </row>
        <row r="589">
          <cell r="B589">
            <v>6331</v>
          </cell>
          <cell r="C589">
            <v>425971</v>
          </cell>
          <cell r="D589">
            <v>735</v>
          </cell>
          <cell r="E589">
            <v>60464</v>
          </cell>
          <cell r="F589">
            <v>496</v>
          </cell>
          <cell r="G589">
            <v>36732</v>
          </cell>
          <cell r="H589">
            <v>12</v>
          </cell>
          <cell r="I589">
            <v>1155</v>
          </cell>
          <cell r="J589">
            <v>7574</v>
          </cell>
          <cell r="K589">
            <v>524322</v>
          </cell>
          <cell r="L589">
            <v>19458952</v>
          </cell>
        </row>
        <row r="590">
          <cell r="B590">
            <v>43</v>
          </cell>
          <cell r="C590">
            <v>903</v>
          </cell>
          <cell r="D590">
            <v>0</v>
          </cell>
          <cell r="E590">
            <v>0</v>
          </cell>
          <cell r="F590">
            <v>0</v>
          </cell>
          <cell r="G590">
            <v>0</v>
          </cell>
          <cell r="H590">
            <v>0</v>
          </cell>
          <cell r="I590">
            <v>0</v>
          </cell>
          <cell r="J590">
            <v>43</v>
          </cell>
          <cell r="K590">
            <v>903</v>
          </cell>
          <cell r="L590">
            <v>40317</v>
          </cell>
        </row>
        <row r="591">
          <cell r="B591">
            <v>1328</v>
          </cell>
          <cell r="C591">
            <v>49979</v>
          </cell>
          <cell r="D591">
            <v>531</v>
          </cell>
          <cell r="E591">
            <v>33677</v>
          </cell>
          <cell r="F591">
            <v>158</v>
          </cell>
          <cell r="G591">
            <v>3831</v>
          </cell>
          <cell r="H591">
            <v>125</v>
          </cell>
          <cell r="I591">
            <v>8498</v>
          </cell>
          <cell r="J591">
            <v>2142</v>
          </cell>
          <cell r="K591">
            <v>95985</v>
          </cell>
          <cell r="L591">
            <v>5060849</v>
          </cell>
        </row>
        <row r="592">
          <cell r="B592">
            <v>242</v>
          </cell>
          <cell r="C592">
            <v>2638</v>
          </cell>
          <cell r="D592">
            <v>3</v>
          </cell>
          <cell r="E592">
            <v>36</v>
          </cell>
          <cell r="F592">
            <v>10</v>
          </cell>
          <cell r="G592">
            <v>31</v>
          </cell>
          <cell r="H592">
            <v>0</v>
          </cell>
          <cell r="I592">
            <v>0</v>
          </cell>
          <cell r="J592">
            <v>255</v>
          </cell>
          <cell r="K592">
            <v>2705</v>
          </cell>
          <cell r="L592">
            <v>335000</v>
          </cell>
        </row>
        <row r="593">
          <cell r="B593">
            <v>4173</v>
          </cell>
          <cell r="C593">
            <v>91081</v>
          </cell>
          <cell r="D593">
            <v>419</v>
          </cell>
          <cell r="E593">
            <v>4238</v>
          </cell>
          <cell r="F593">
            <v>696</v>
          </cell>
          <cell r="G593">
            <v>9854</v>
          </cell>
          <cell r="H593">
            <v>0</v>
          </cell>
          <cell r="I593">
            <v>0</v>
          </cell>
          <cell r="J593">
            <v>5288</v>
          </cell>
          <cell r="K593">
            <v>105173</v>
          </cell>
          <cell r="L593">
            <v>14614446</v>
          </cell>
        </row>
        <row r="594">
          <cell r="B594">
            <v>4173</v>
          </cell>
          <cell r="C594">
            <v>91081</v>
          </cell>
          <cell r="D594">
            <v>419</v>
          </cell>
          <cell r="E594">
            <v>4238</v>
          </cell>
          <cell r="F594">
            <v>696</v>
          </cell>
          <cell r="G594">
            <v>9854</v>
          </cell>
          <cell r="H594">
            <v>0</v>
          </cell>
          <cell r="I594">
            <v>0</v>
          </cell>
          <cell r="J594">
            <v>5288</v>
          </cell>
          <cell r="K594">
            <v>105173</v>
          </cell>
          <cell r="L594">
            <v>14614446</v>
          </cell>
        </row>
        <row r="595">
          <cell r="B595">
            <v>283</v>
          </cell>
          <cell r="C595">
            <v>5560</v>
          </cell>
          <cell r="D595">
            <v>0</v>
          </cell>
          <cell r="E595">
            <v>0</v>
          </cell>
          <cell r="F595">
            <v>17</v>
          </cell>
          <cell r="G595">
            <v>339</v>
          </cell>
          <cell r="H595">
            <v>0</v>
          </cell>
          <cell r="I595">
            <v>0</v>
          </cell>
          <cell r="J595">
            <v>300</v>
          </cell>
          <cell r="K595">
            <v>5899</v>
          </cell>
          <cell r="L595">
            <v>335008</v>
          </cell>
        </row>
        <row r="596">
          <cell r="B596">
            <v>768</v>
          </cell>
          <cell r="C596">
            <v>5215</v>
          </cell>
          <cell r="D596">
            <v>0</v>
          </cell>
          <cell r="E596">
            <v>0</v>
          </cell>
          <cell r="F596">
            <v>7</v>
          </cell>
          <cell r="G596">
            <v>516</v>
          </cell>
          <cell r="H596">
            <v>0</v>
          </cell>
          <cell r="I596">
            <v>0</v>
          </cell>
          <cell r="J596">
            <v>775</v>
          </cell>
          <cell r="K596">
            <v>5731</v>
          </cell>
          <cell r="L596">
            <v>676220</v>
          </cell>
        </row>
        <row r="597">
          <cell r="B597">
            <v>16</v>
          </cell>
          <cell r="C597">
            <v>260</v>
          </cell>
          <cell r="D597">
            <v>1</v>
          </cell>
          <cell r="E597">
            <v>217</v>
          </cell>
          <cell r="F597">
            <v>5</v>
          </cell>
          <cell r="G597">
            <v>68</v>
          </cell>
          <cell r="H597">
            <v>0</v>
          </cell>
          <cell r="I597">
            <v>0</v>
          </cell>
          <cell r="J597">
            <v>22</v>
          </cell>
          <cell r="K597">
            <v>545</v>
          </cell>
          <cell r="L597">
            <v>97656</v>
          </cell>
        </row>
        <row r="598">
          <cell r="B598">
            <v>0</v>
          </cell>
          <cell r="C598">
            <v>0</v>
          </cell>
          <cell r="D598">
            <v>0</v>
          </cell>
          <cell r="E598">
            <v>0</v>
          </cell>
          <cell r="F598">
            <v>0</v>
          </cell>
          <cell r="G598">
            <v>0</v>
          </cell>
          <cell r="H598">
            <v>0</v>
          </cell>
          <cell r="I598">
            <v>0</v>
          </cell>
          <cell r="J598">
            <v>0</v>
          </cell>
          <cell r="K598">
            <v>0</v>
          </cell>
          <cell r="L598">
            <v>0</v>
          </cell>
        </row>
        <row r="599">
          <cell r="B599">
            <v>93974</v>
          </cell>
          <cell r="C599">
            <v>425608</v>
          </cell>
          <cell r="D599">
            <v>1520</v>
          </cell>
          <cell r="E599">
            <v>9861</v>
          </cell>
          <cell r="F599">
            <v>7546</v>
          </cell>
          <cell r="G599">
            <v>29361</v>
          </cell>
          <cell r="H599">
            <v>1</v>
          </cell>
          <cell r="I599">
            <v>37</v>
          </cell>
          <cell r="J599">
            <v>103046</v>
          </cell>
          <cell r="K599">
            <v>464885</v>
          </cell>
          <cell r="L599">
            <v>60862734</v>
          </cell>
        </row>
        <row r="600">
          <cell r="B600">
            <v>24</v>
          </cell>
          <cell r="C600">
            <v>506</v>
          </cell>
          <cell r="D600">
            <v>4</v>
          </cell>
          <cell r="E600">
            <v>66</v>
          </cell>
          <cell r="F600">
            <v>12</v>
          </cell>
          <cell r="G600">
            <v>272</v>
          </cell>
          <cell r="H600">
            <v>0</v>
          </cell>
          <cell r="I600">
            <v>0</v>
          </cell>
          <cell r="J600">
            <v>16</v>
          </cell>
          <cell r="K600">
            <v>844</v>
          </cell>
          <cell r="L600">
            <v>26691</v>
          </cell>
        </row>
        <row r="615">
          <cell r="B615">
            <v>92755</v>
          </cell>
          <cell r="C615">
            <v>411629</v>
          </cell>
          <cell r="D615">
            <v>1495</v>
          </cell>
          <cell r="E615">
            <v>9344</v>
          </cell>
          <cell r="F615">
            <v>7491</v>
          </cell>
          <cell r="G615">
            <v>26998</v>
          </cell>
          <cell r="H615">
            <v>0</v>
          </cell>
          <cell r="I615">
            <v>0</v>
          </cell>
          <cell r="J615">
            <v>101746</v>
          </cell>
          <cell r="K615">
            <v>447989</v>
          </cell>
          <cell r="L615">
            <v>59390541</v>
          </cell>
        </row>
        <row r="616">
          <cell r="B616">
            <v>1195</v>
          </cell>
          <cell r="C616">
            <v>13473</v>
          </cell>
          <cell r="D616">
            <v>21</v>
          </cell>
          <cell r="E616">
            <v>451</v>
          </cell>
          <cell r="F616">
            <v>67</v>
          </cell>
          <cell r="G616">
            <v>2091</v>
          </cell>
          <cell r="H616">
            <v>1</v>
          </cell>
          <cell r="I616">
            <v>37</v>
          </cell>
          <cell r="J616">
            <v>1284</v>
          </cell>
          <cell r="K616">
            <v>16052</v>
          </cell>
          <cell r="L616">
            <v>1445502</v>
          </cell>
        </row>
        <row r="617">
          <cell r="B617">
            <v>26</v>
          </cell>
          <cell r="C617">
            <v>408</v>
          </cell>
          <cell r="D617">
            <v>0</v>
          </cell>
          <cell r="E617">
            <v>0</v>
          </cell>
          <cell r="F617">
            <v>0</v>
          </cell>
          <cell r="G617">
            <v>0</v>
          </cell>
          <cell r="H617">
            <v>0</v>
          </cell>
          <cell r="I617">
            <v>0</v>
          </cell>
          <cell r="J617">
            <v>26</v>
          </cell>
          <cell r="K617">
            <v>408</v>
          </cell>
          <cell r="L617">
            <v>53947</v>
          </cell>
        </row>
        <row r="618">
          <cell r="B618">
            <v>25</v>
          </cell>
          <cell r="C618">
            <v>387</v>
          </cell>
          <cell r="D618">
            <v>0</v>
          </cell>
          <cell r="E618">
            <v>0</v>
          </cell>
          <cell r="F618">
            <v>0</v>
          </cell>
          <cell r="G618">
            <v>0</v>
          </cell>
          <cell r="H618">
            <v>0</v>
          </cell>
          <cell r="I618">
            <v>0</v>
          </cell>
          <cell r="J618">
            <v>25</v>
          </cell>
          <cell r="K618">
            <v>387</v>
          </cell>
          <cell r="L618">
            <v>52624</v>
          </cell>
        </row>
        <row r="619">
          <cell r="B619">
            <v>24447</v>
          </cell>
          <cell r="C619">
            <v>404246</v>
          </cell>
          <cell r="D619">
            <v>1913</v>
          </cell>
          <cell r="E619">
            <v>30670</v>
          </cell>
          <cell r="F619">
            <v>2324</v>
          </cell>
          <cell r="G619">
            <v>37356</v>
          </cell>
          <cell r="H619">
            <v>0</v>
          </cell>
          <cell r="I619">
            <v>0</v>
          </cell>
          <cell r="J619">
            <v>28684</v>
          </cell>
          <cell r="K619">
            <v>472272</v>
          </cell>
          <cell r="L619">
            <v>47153921</v>
          </cell>
        </row>
        <row r="620">
          <cell r="B620">
            <v>24447</v>
          </cell>
          <cell r="C620">
            <v>404246</v>
          </cell>
          <cell r="D620">
            <v>1913</v>
          </cell>
          <cell r="E620">
            <v>30670</v>
          </cell>
          <cell r="F620">
            <v>2324</v>
          </cell>
          <cell r="G620">
            <v>37356</v>
          </cell>
          <cell r="H620">
            <v>0</v>
          </cell>
          <cell r="I620">
            <v>0</v>
          </cell>
          <cell r="J620">
            <v>28684</v>
          </cell>
          <cell r="K620">
            <v>472272</v>
          </cell>
          <cell r="L620">
            <v>47153921</v>
          </cell>
        </row>
        <row r="621">
          <cell r="B621">
            <v>0</v>
          </cell>
          <cell r="C621">
            <v>0</v>
          </cell>
          <cell r="D621">
            <v>0</v>
          </cell>
          <cell r="E621">
            <v>0</v>
          </cell>
          <cell r="F621">
            <v>0</v>
          </cell>
          <cell r="G621">
            <v>0</v>
          </cell>
          <cell r="H621">
            <v>0</v>
          </cell>
          <cell r="I621">
            <v>0</v>
          </cell>
          <cell r="J621">
            <v>0</v>
          </cell>
          <cell r="K621">
            <v>0</v>
          </cell>
          <cell r="L621">
            <v>0</v>
          </cell>
        </row>
        <row r="622">
          <cell r="B622">
            <v>0</v>
          </cell>
          <cell r="C622">
            <v>0</v>
          </cell>
          <cell r="D622">
            <v>0</v>
          </cell>
          <cell r="E622">
            <v>0</v>
          </cell>
          <cell r="F622">
            <v>0</v>
          </cell>
          <cell r="G622">
            <v>0</v>
          </cell>
          <cell r="H622">
            <v>0</v>
          </cell>
          <cell r="I622">
            <v>0</v>
          </cell>
          <cell r="J622">
            <v>0</v>
          </cell>
          <cell r="K622">
            <v>0</v>
          </cell>
          <cell r="L622">
            <v>0</v>
          </cell>
        </row>
        <row r="623">
          <cell r="B623">
            <v>668757</v>
          </cell>
          <cell r="C623">
            <v>9587331</v>
          </cell>
          <cell r="D623">
            <v>84274</v>
          </cell>
          <cell r="E623">
            <v>1058769</v>
          </cell>
          <cell r="F623">
            <v>41718</v>
          </cell>
          <cell r="G623">
            <v>654619</v>
          </cell>
          <cell r="H623">
            <v>2</v>
          </cell>
          <cell r="I623">
            <v>58</v>
          </cell>
          <cell r="J623">
            <v>794753</v>
          </cell>
          <cell r="K623">
            <v>11300951</v>
          </cell>
          <cell r="L623">
            <v>1002696990</v>
          </cell>
        </row>
        <row r="624">
          <cell r="B624">
            <v>665126</v>
          </cell>
          <cell r="C624">
            <v>9554843</v>
          </cell>
          <cell r="D624">
            <v>83697</v>
          </cell>
          <cell r="E624">
            <v>1054137</v>
          </cell>
          <cell r="F624">
            <v>41536</v>
          </cell>
          <cell r="G624">
            <v>653285</v>
          </cell>
          <cell r="H624">
            <v>2</v>
          </cell>
          <cell r="I624">
            <v>58</v>
          </cell>
          <cell r="J624">
            <v>790361</v>
          </cell>
          <cell r="K624">
            <v>11262323</v>
          </cell>
          <cell r="L624">
            <v>997020561</v>
          </cell>
        </row>
        <row r="625">
          <cell r="B625">
            <v>3432</v>
          </cell>
          <cell r="C625">
            <v>30862</v>
          </cell>
          <cell r="D625">
            <v>577</v>
          </cell>
          <cell r="E625">
            <v>4632</v>
          </cell>
          <cell r="F625">
            <v>180</v>
          </cell>
          <cell r="G625">
            <v>1207</v>
          </cell>
          <cell r="H625">
            <v>0</v>
          </cell>
          <cell r="I625">
            <v>0</v>
          </cell>
          <cell r="J625">
            <v>4189</v>
          </cell>
          <cell r="K625">
            <v>36701</v>
          </cell>
          <cell r="L625">
            <v>5467741</v>
          </cell>
        </row>
        <row r="626">
          <cell r="B626">
            <v>116</v>
          </cell>
          <cell r="C626">
            <v>10513</v>
          </cell>
          <cell r="D626">
            <v>225</v>
          </cell>
          <cell r="E626">
            <v>22037</v>
          </cell>
          <cell r="F626">
            <v>410</v>
          </cell>
          <cell r="G626">
            <v>40511</v>
          </cell>
          <cell r="H626">
            <v>60</v>
          </cell>
          <cell r="I626">
            <v>3584</v>
          </cell>
          <cell r="L626">
            <v>2772061</v>
          </cell>
        </row>
        <row r="631">
          <cell r="B631">
            <v>19396</v>
          </cell>
          <cell r="C631">
            <v>183816</v>
          </cell>
          <cell r="D631">
            <v>2939</v>
          </cell>
          <cell r="E631">
            <v>27015</v>
          </cell>
          <cell r="F631">
            <v>0</v>
          </cell>
          <cell r="G631">
            <v>0</v>
          </cell>
          <cell r="H631">
            <v>0</v>
          </cell>
          <cell r="I631">
            <v>0</v>
          </cell>
          <cell r="J631">
            <v>22335</v>
          </cell>
          <cell r="K631">
            <v>210831</v>
          </cell>
          <cell r="L631">
            <v>37855970</v>
          </cell>
        </row>
        <row r="632">
          <cell r="B632">
            <v>19396</v>
          </cell>
          <cell r="C632">
            <v>183816</v>
          </cell>
          <cell r="D632">
            <v>2939</v>
          </cell>
          <cell r="E632">
            <v>27015</v>
          </cell>
          <cell r="F632">
            <v>0</v>
          </cell>
          <cell r="G632">
            <v>0</v>
          </cell>
          <cell r="H632">
            <v>0</v>
          </cell>
          <cell r="I632">
            <v>0</v>
          </cell>
          <cell r="J632">
            <v>22335</v>
          </cell>
          <cell r="K632">
            <v>210831</v>
          </cell>
          <cell r="L632">
            <v>37855970</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ht="9.75" customHeight="1" x14ac:dyDescent="0.2">
      <c r="A1" s="22" t="s">
        <v>480</v>
      </c>
      <c r="B1" s="22"/>
      <c r="C1" s="22"/>
      <c r="D1" s="22"/>
      <c r="E1" s="22"/>
      <c r="F1" s="22"/>
      <c r="G1" s="24"/>
      <c r="H1" s="24"/>
      <c r="I1" s="24"/>
      <c r="J1" s="3" t="s">
        <v>482</v>
      </c>
      <c r="K1" s="3"/>
      <c r="L1" s="3" t="s">
        <v>505</v>
      </c>
    </row>
    <row r="2" spans="1:12" ht="9" customHeight="1" x14ac:dyDescent="0.2">
      <c r="A2" s="22" t="s">
        <v>481</v>
      </c>
      <c r="B2" s="22"/>
      <c r="C2" s="22"/>
      <c r="D2" s="22"/>
      <c r="E2" s="22"/>
      <c r="F2" s="22"/>
      <c r="G2" s="24"/>
      <c r="H2" s="24"/>
      <c r="I2" s="24"/>
      <c r="J2" s="3"/>
      <c r="K2" s="25" t="s">
        <v>516</v>
      </c>
      <c r="L2" s="25"/>
    </row>
    <row r="3" spans="1:12" ht="9.75" customHeight="1" x14ac:dyDescent="0.2">
      <c r="A3" s="3"/>
      <c r="B3" s="3"/>
      <c r="C3" s="3"/>
      <c r="D3" s="3"/>
      <c r="E3" s="3"/>
      <c r="F3" s="3"/>
      <c r="G3" s="3"/>
      <c r="H3" s="3"/>
      <c r="I3" s="3"/>
      <c r="J3" s="25" t="s">
        <v>513</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515</v>
      </c>
      <c r="K5" s="25"/>
      <c r="L5" s="25"/>
    </row>
    <row r="6" spans="1:12" ht="9.75" customHeight="1" x14ac:dyDescent="0.2">
      <c r="A6" s="25" t="s">
        <v>484</v>
      </c>
      <c r="B6" s="25"/>
      <c r="C6" s="25"/>
      <c r="D6" s="25"/>
      <c r="E6" s="25" t="s">
        <v>485</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8" customHeight="1"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4" t="s">
        <v>0</v>
      </c>
      <c r="B10" s="18">
        <f>+[1]Sheet1!B15</f>
        <v>192992</v>
      </c>
      <c r="C10" s="18">
        <f>+[1]Sheet1!C15</f>
        <v>16097118</v>
      </c>
      <c r="D10" s="18">
        <f>+[1]Sheet1!D15</f>
        <v>21817</v>
      </c>
      <c r="E10" s="18">
        <f>+[1]Sheet1!E15</f>
        <v>2289816</v>
      </c>
      <c r="F10" s="18">
        <f>+[1]Sheet1!F15</f>
        <v>3192</v>
      </c>
      <c r="G10" s="18">
        <f>+[1]Sheet1!G15</f>
        <v>279821</v>
      </c>
      <c r="H10" s="18">
        <f>+[1]Sheet1!H15</f>
        <v>1036</v>
      </c>
      <c r="I10" s="18">
        <f>+[1]Sheet1!I15</f>
        <v>106063</v>
      </c>
      <c r="J10" s="18">
        <f>+[1]Sheet1!J15</f>
        <v>219038</v>
      </c>
      <c r="K10" s="18">
        <f>+[1]Sheet1!K15</f>
        <v>18772818</v>
      </c>
      <c r="L10" s="18">
        <f>+[1]Sheet1!L15</f>
        <v>791203684</v>
      </c>
    </row>
    <row r="11" spans="1:12" ht="9.6" customHeight="1" x14ac:dyDescent="0.2">
      <c r="A11" s="4" t="s">
        <v>1</v>
      </c>
      <c r="B11" s="18">
        <f>+[1]Sheet1!B16</f>
        <v>184935</v>
      </c>
      <c r="C11" s="18">
        <f>+[1]Sheet1!C16</f>
        <v>15731806</v>
      </c>
      <c r="D11" s="18">
        <f>+[1]Sheet1!D16</f>
        <v>20744</v>
      </c>
      <c r="E11" s="18">
        <f>+[1]Sheet1!E16</f>
        <v>2188808</v>
      </c>
      <c r="F11" s="18">
        <f>+[1]Sheet1!F16</f>
        <v>3108</v>
      </c>
      <c r="G11" s="18">
        <f>+[1]Sheet1!G16</f>
        <v>273750</v>
      </c>
      <c r="H11" s="18">
        <f>+[1]Sheet1!H16</f>
        <v>1025</v>
      </c>
      <c r="I11" s="18">
        <f>+[1]Sheet1!I16</f>
        <v>104977</v>
      </c>
      <c r="J11" s="18">
        <f>+[1]Sheet1!J16</f>
        <v>209813</v>
      </c>
      <c r="K11" s="18">
        <f>+[1]Sheet1!K16</f>
        <v>18299341</v>
      </c>
      <c r="L11" s="18">
        <f>+[1]Sheet1!L16</f>
        <v>760836473</v>
      </c>
    </row>
    <row r="12" spans="1:12" ht="9.6" customHeight="1" x14ac:dyDescent="0.2">
      <c r="A12" s="4" t="s">
        <v>2</v>
      </c>
      <c r="B12" s="18">
        <f>+[1]Sheet1!B17</f>
        <v>1136</v>
      </c>
      <c r="C12" s="18">
        <f>+[1]Sheet1!C17</f>
        <v>24695</v>
      </c>
      <c r="D12" s="18">
        <f>+[1]Sheet1!D17</f>
        <v>0</v>
      </c>
      <c r="E12" s="18">
        <f>+[1]Sheet1!E17</f>
        <v>0</v>
      </c>
      <c r="F12" s="18">
        <f>+[1]Sheet1!F17</f>
        <v>0</v>
      </c>
      <c r="G12" s="18">
        <f>+[1]Sheet1!G17</f>
        <v>0</v>
      </c>
      <c r="H12" s="18">
        <f>+[1]Sheet1!H17</f>
        <v>0</v>
      </c>
      <c r="I12" s="18">
        <f>+[1]Sheet1!I17</f>
        <v>0</v>
      </c>
      <c r="J12" s="18">
        <f>+[1]Sheet1!J17</f>
        <v>1136</v>
      </c>
      <c r="K12" s="18">
        <f>+[1]Sheet1!K17</f>
        <v>24695</v>
      </c>
      <c r="L12" s="18">
        <f>+[1]Sheet1!L17</f>
        <v>1296394</v>
      </c>
    </row>
    <row r="13" spans="1:12" ht="9.6" customHeight="1" x14ac:dyDescent="0.2">
      <c r="A13" s="4" t="s">
        <v>3</v>
      </c>
      <c r="B13" s="18">
        <f>+[1]Sheet1!B18</f>
        <v>0</v>
      </c>
      <c r="C13" s="18">
        <f>+[1]Sheet1!C18</f>
        <v>0</v>
      </c>
      <c r="D13" s="18">
        <f>+[1]Sheet1!D18</f>
        <v>0</v>
      </c>
      <c r="E13" s="18">
        <f>+[1]Sheet1!E18</f>
        <v>0</v>
      </c>
      <c r="F13" s="18">
        <f>+[1]Sheet1!F18</f>
        <v>0</v>
      </c>
      <c r="G13" s="18">
        <f>+[1]Sheet1!G18</f>
        <v>0</v>
      </c>
      <c r="H13" s="18">
        <f>+[1]Sheet1!H18</f>
        <v>0</v>
      </c>
      <c r="I13" s="18">
        <f>+[1]Sheet1!I18</f>
        <v>0</v>
      </c>
      <c r="J13" s="18">
        <f>+[1]Sheet1!J18</f>
        <v>0</v>
      </c>
      <c r="K13" s="18">
        <f>+[1]Sheet1!K18</f>
        <v>0</v>
      </c>
      <c r="L13" s="18">
        <f>+[1]Sheet1!L18</f>
        <v>0</v>
      </c>
    </row>
    <row r="14" spans="1:12" ht="9.6" customHeight="1" x14ac:dyDescent="0.2">
      <c r="A14" s="4" t="s">
        <v>4</v>
      </c>
      <c r="B14" s="18">
        <f>+[1]Sheet1!B19</f>
        <v>2582</v>
      </c>
      <c r="C14" s="18">
        <f>+[1]Sheet1!C19</f>
        <v>220046</v>
      </c>
      <c r="D14" s="18">
        <f>+[1]Sheet1!D19</f>
        <v>1522</v>
      </c>
      <c r="E14" s="18">
        <f>+[1]Sheet1!E19</f>
        <v>143904</v>
      </c>
      <c r="F14" s="18">
        <f>+[1]Sheet1!F19</f>
        <v>657</v>
      </c>
      <c r="G14" s="18">
        <f>+[1]Sheet1!G19</f>
        <v>65349</v>
      </c>
      <c r="H14" s="18">
        <f>+[1]Sheet1!H19</f>
        <v>99</v>
      </c>
      <c r="I14" s="18">
        <f>+[1]Sheet1!I19</f>
        <v>8539</v>
      </c>
      <c r="J14" s="18">
        <f>+[1]Sheet1!J19</f>
        <v>4860</v>
      </c>
      <c r="K14" s="18">
        <f>+[1]Sheet1!K19</f>
        <v>437838</v>
      </c>
      <c r="L14" s="18">
        <f>+[1]Sheet1!L19</f>
        <v>15833326</v>
      </c>
    </row>
    <row r="15" spans="1:12" ht="9.6" customHeight="1" x14ac:dyDescent="0.2">
      <c r="A15" s="4" t="s">
        <v>5</v>
      </c>
      <c r="B15" s="18">
        <f>+[1]Sheet1!B20</f>
        <v>29722</v>
      </c>
      <c r="C15" s="18">
        <f>+[1]Sheet1!C20</f>
        <v>3185376</v>
      </c>
      <c r="D15" s="18">
        <f>+[1]Sheet1!D20</f>
        <v>7444</v>
      </c>
      <c r="E15" s="18">
        <f>+[1]Sheet1!E20</f>
        <v>816598</v>
      </c>
      <c r="F15" s="18">
        <f>+[1]Sheet1!F20</f>
        <v>406</v>
      </c>
      <c r="G15" s="18">
        <f>+[1]Sheet1!G20</f>
        <v>36687</v>
      </c>
      <c r="H15" s="18">
        <f>+[1]Sheet1!H20</f>
        <v>546</v>
      </c>
      <c r="I15" s="18">
        <f>+[1]Sheet1!I20</f>
        <v>60013</v>
      </c>
      <c r="J15" s="18">
        <f>+[1]Sheet1!J20</f>
        <v>38119</v>
      </c>
      <c r="K15" s="18">
        <f>+[1]Sheet1!K20</f>
        <v>4098674</v>
      </c>
      <c r="L15" s="18">
        <f>+[1]Sheet1!L20</f>
        <v>134832197</v>
      </c>
    </row>
    <row r="16" spans="1:12" ht="9.6" customHeight="1" x14ac:dyDescent="0.2">
      <c r="A16" s="4" t="s">
        <v>6</v>
      </c>
      <c r="B16" s="18">
        <f>+[1]Sheet1!B21</f>
        <v>1439</v>
      </c>
      <c r="C16" s="18">
        <f>+[1]Sheet1!C21</f>
        <v>122080</v>
      </c>
      <c r="D16" s="18">
        <f>+[1]Sheet1!D21</f>
        <v>160</v>
      </c>
      <c r="E16" s="18">
        <f>+[1]Sheet1!E21</f>
        <v>14719</v>
      </c>
      <c r="F16" s="18">
        <f>+[1]Sheet1!F21</f>
        <v>340</v>
      </c>
      <c r="G16" s="18">
        <f>+[1]Sheet1!G21</f>
        <v>28748</v>
      </c>
      <c r="H16" s="18">
        <f>+[1]Sheet1!H21</f>
        <v>4</v>
      </c>
      <c r="I16" s="18">
        <f>+[1]Sheet1!I21</f>
        <v>379</v>
      </c>
      <c r="J16" s="18">
        <f>+[1]Sheet1!J21</f>
        <v>1943</v>
      </c>
      <c r="K16" s="18">
        <f>+[1]Sheet1!K21</f>
        <v>165926</v>
      </c>
      <c r="L16" s="18">
        <f>+[1]Sheet1!L21</f>
        <v>4552022</v>
      </c>
    </row>
    <row r="17" spans="1:12" ht="9.6" customHeight="1" x14ac:dyDescent="0.2">
      <c r="A17" s="4" t="s">
        <v>7</v>
      </c>
      <c r="B17" s="18">
        <f>+[1]Sheet1!B22</f>
        <v>21</v>
      </c>
      <c r="C17" s="18">
        <f>+[1]Sheet1!C22</f>
        <v>701</v>
      </c>
      <c r="D17" s="18">
        <f>+[1]Sheet1!D22</f>
        <v>16</v>
      </c>
      <c r="E17" s="18">
        <f>+[1]Sheet1!E22</f>
        <v>298</v>
      </c>
      <c r="F17" s="18">
        <f>+[1]Sheet1!F22</f>
        <v>0</v>
      </c>
      <c r="G17" s="18">
        <f>+[1]Sheet1!G22</f>
        <v>0</v>
      </c>
      <c r="H17" s="18">
        <f>+[1]Sheet1!H22</f>
        <v>0</v>
      </c>
      <c r="I17" s="18">
        <f>+[1]Sheet1!I22</f>
        <v>0</v>
      </c>
      <c r="J17" s="18">
        <f>+[1]Sheet1!J22</f>
        <v>37</v>
      </c>
      <c r="K17" s="18">
        <f>+[1]Sheet1!K22</f>
        <v>999</v>
      </c>
      <c r="L17" s="18">
        <f>+[1]Sheet1!L22</f>
        <v>57003</v>
      </c>
    </row>
    <row r="18" spans="1:12" ht="9.6" customHeight="1" x14ac:dyDescent="0.2">
      <c r="A18" s="4" t="s">
        <v>8</v>
      </c>
      <c r="B18" s="18">
        <f>+[1]Sheet1!B23</f>
        <v>27</v>
      </c>
      <c r="C18" s="18">
        <f>+[1]Sheet1!C23</f>
        <v>2637</v>
      </c>
      <c r="D18" s="18">
        <f>+[1]Sheet1!D23</f>
        <v>0</v>
      </c>
      <c r="E18" s="18">
        <f>+[1]Sheet1!E23</f>
        <v>0</v>
      </c>
      <c r="F18" s="18">
        <f>+[1]Sheet1!F23</f>
        <v>49</v>
      </c>
      <c r="G18" s="18">
        <f>+[1]Sheet1!G23</f>
        <v>5212</v>
      </c>
      <c r="H18" s="18">
        <f>+[1]Sheet1!H23</f>
        <v>0</v>
      </c>
      <c r="I18" s="18">
        <f>+[1]Sheet1!I23</f>
        <v>0</v>
      </c>
      <c r="J18" s="18">
        <f>+[1]Sheet1!J23</f>
        <v>76</v>
      </c>
      <c r="K18" s="18">
        <f>+[1]Sheet1!K23</f>
        <v>7849</v>
      </c>
      <c r="L18" s="18">
        <f>+[1]Sheet1!L23</f>
        <v>381890</v>
      </c>
    </row>
    <row r="19" spans="1:12" ht="9.6" customHeight="1" x14ac:dyDescent="0.2">
      <c r="A19" s="4" t="s">
        <v>9</v>
      </c>
      <c r="B19" s="18">
        <f>+[1]Sheet1!B24</f>
        <v>8762</v>
      </c>
      <c r="C19" s="18">
        <f>+[1]Sheet1!C24</f>
        <v>908756</v>
      </c>
      <c r="D19" s="18">
        <f>+[1]Sheet1!D24</f>
        <v>1670</v>
      </c>
      <c r="E19" s="18">
        <f>+[1]Sheet1!E24</f>
        <v>182395</v>
      </c>
      <c r="F19" s="18">
        <f>+[1]Sheet1!F24</f>
        <v>2</v>
      </c>
      <c r="G19" s="18">
        <f>+[1]Sheet1!G24</f>
        <v>208</v>
      </c>
      <c r="H19" s="18">
        <f>+[1]Sheet1!H24</f>
        <v>0</v>
      </c>
      <c r="I19" s="18">
        <f>+[1]Sheet1!I24</f>
        <v>0</v>
      </c>
      <c r="J19" s="18">
        <f>+[1]Sheet1!J24</f>
        <v>10434</v>
      </c>
      <c r="K19" s="18">
        <f>+[1]Sheet1!K24</f>
        <v>1091359</v>
      </c>
      <c r="L19" s="18">
        <f>+[1]Sheet1!L24</f>
        <v>34384271</v>
      </c>
    </row>
    <row r="20" spans="1:12" ht="9.6" customHeight="1" x14ac:dyDescent="0.2">
      <c r="A20" s="4" t="s">
        <v>10</v>
      </c>
      <c r="B20" s="18">
        <f>+[1]Sheet1!B25</f>
        <v>27538</v>
      </c>
      <c r="C20" s="18">
        <f>+[1]Sheet1!C25</f>
        <v>2975447</v>
      </c>
      <c r="D20" s="18">
        <f>+[1]Sheet1!D25</f>
        <v>7854</v>
      </c>
      <c r="E20" s="18">
        <f>+[1]Sheet1!E25</f>
        <v>823042</v>
      </c>
      <c r="F20" s="18">
        <f>+[1]Sheet1!F25</f>
        <v>703</v>
      </c>
      <c r="G20" s="18">
        <f>+[1]Sheet1!G25</f>
        <v>69532</v>
      </c>
      <c r="H20" s="18">
        <f>+[1]Sheet1!H25</f>
        <v>343</v>
      </c>
      <c r="I20" s="18">
        <f>+[1]Sheet1!I25</f>
        <v>33246</v>
      </c>
      <c r="J20" s="18">
        <f>+[1]Sheet1!J25</f>
        <v>36438</v>
      </c>
      <c r="K20" s="18">
        <f>+[1]Sheet1!K25</f>
        <v>3901267</v>
      </c>
      <c r="L20" s="18">
        <f>+[1]Sheet1!L25</f>
        <v>160351374</v>
      </c>
    </row>
    <row r="21" spans="1:12" ht="9.6" customHeight="1" x14ac:dyDescent="0.2">
      <c r="A21" s="4" t="s">
        <v>11</v>
      </c>
      <c r="B21" s="18">
        <f>+[1]Sheet1!B26</f>
        <v>43955</v>
      </c>
      <c r="C21" s="18">
        <f>+[1]Sheet1!C26</f>
        <v>1203205</v>
      </c>
      <c r="D21" s="18">
        <f>+[1]Sheet1!D26</f>
        <v>61</v>
      </c>
      <c r="E21" s="18">
        <f>+[1]Sheet1!E26</f>
        <v>5900</v>
      </c>
      <c r="F21" s="18">
        <f>+[1]Sheet1!F26</f>
        <v>204</v>
      </c>
      <c r="G21" s="18">
        <f>+[1]Sheet1!G26</f>
        <v>5234</v>
      </c>
      <c r="H21" s="18">
        <f>+[1]Sheet1!H26</f>
        <v>0</v>
      </c>
      <c r="I21" s="18">
        <f>+[1]Sheet1!I26</f>
        <v>0</v>
      </c>
      <c r="J21" s="18">
        <f>+[1]Sheet1!J26</f>
        <v>44220</v>
      </c>
      <c r="K21" s="18">
        <f>+[1]Sheet1!K26</f>
        <v>1214339</v>
      </c>
      <c r="L21" s="18">
        <f>+[1]Sheet1!L26</f>
        <v>57168731</v>
      </c>
    </row>
    <row r="22" spans="1:12" ht="9.6" customHeight="1" x14ac:dyDescent="0.2">
      <c r="A22" s="4" t="s">
        <v>12</v>
      </c>
      <c r="B22" s="18">
        <f>+[1]Sheet1!B27</f>
        <v>65702</v>
      </c>
      <c r="C22" s="18">
        <f>+[1]Sheet1!C27</f>
        <v>6968273</v>
      </c>
      <c r="D22" s="18">
        <f>+[1]Sheet1!D27</f>
        <v>1765</v>
      </c>
      <c r="E22" s="18">
        <f>+[1]Sheet1!E27</f>
        <v>179075</v>
      </c>
      <c r="F22" s="18">
        <f>+[1]Sheet1!F27</f>
        <v>598</v>
      </c>
      <c r="G22" s="18">
        <f>+[1]Sheet1!G27</f>
        <v>51197</v>
      </c>
      <c r="H22" s="18">
        <f>+[1]Sheet1!H27</f>
        <v>12</v>
      </c>
      <c r="I22" s="18">
        <f>+[1]Sheet1!I27</f>
        <v>599</v>
      </c>
      <c r="J22" s="18">
        <f>+[1]Sheet1!J27</f>
        <v>68077</v>
      </c>
      <c r="K22" s="18">
        <f>+[1]Sheet1!K27</f>
        <v>7199144</v>
      </c>
      <c r="L22" s="18">
        <f>+[1]Sheet1!L27</f>
        <v>344853702</v>
      </c>
    </row>
    <row r="23" spans="1:12" ht="9.6" customHeight="1" x14ac:dyDescent="0.2">
      <c r="A23" s="4" t="s">
        <v>13</v>
      </c>
      <c r="B23" s="18">
        <f>+[1]Sheet1!B28</f>
        <v>63857</v>
      </c>
      <c r="C23" s="18">
        <f>+[1]Sheet1!C28</f>
        <v>6814411</v>
      </c>
      <c r="D23" s="18">
        <f>+[1]Sheet1!D28</f>
        <v>1562</v>
      </c>
      <c r="E23" s="18">
        <f>+[1]Sheet1!E28</f>
        <v>163412</v>
      </c>
      <c r="F23" s="18">
        <f>+[1]Sheet1!F28</f>
        <v>140</v>
      </c>
      <c r="G23" s="18">
        <f>+[1]Sheet1!G28</f>
        <v>14928</v>
      </c>
      <c r="H23" s="18">
        <f>+[1]Sheet1!H28</f>
        <v>0</v>
      </c>
      <c r="I23" s="18">
        <f>+[1]Sheet1!I28</f>
        <v>0</v>
      </c>
      <c r="J23" s="18">
        <f>+[1]Sheet1!J28</f>
        <v>65559</v>
      </c>
      <c r="K23" s="18">
        <f>+[1]Sheet1!K28</f>
        <v>6992751</v>
      </c>
      <c r="L23" s="18">
        <f>+[1]Sheet1!L28</f>
        <v>334348427</v>
      </c>
    </row>
    <row r="24" spans="1:12" ht="9.6" customHeight="1" x14ac:dyDescent="0.2">
      <c r="A24" s="4" t="s">
        <v>14</v>
      </c>
      <c r="B24" s="18">
        <f>+[1]Sheet1!B29</f>
        <v>3996</v>
      </c>
      <c r="C24" s="18">
        <f>+[1]Sheet1!C29</f>
        <v>119391</v>
      </c>
      <c r="D24" s="18">
        <f>+[1]Sheet1!D29</f>
        <v>130</v>
      </c>
      <c r="E24" s="18">
        <f>+[1]Sheet1!E29</f>
        <v>12067</v>
      </c>
      <c r="F24" s="18">
        <f>+[1]Sheet1!F29</f>
        <v>12</v>
      </c>
      <c r="G24" s="18">
        <f>+[1]Sheet1!G29</f>
        <v>1225</v>
      </c>
      <c r="H24" s="18">
        <f>+[1]Sheet1!H29</f>
        <v>21</v>
      </c>
      <c r="I24" s="18">
        <f>+[1]Sheet1!I29</f>
        <v>2201</v>
      </c>
      <c r="J24" s="18">
        <f>+[1]Sheet1!J29</f>
        <v>4159</v>
      </c>
      <c r="K24" s="18">
        <f>+[1]Sheet1!K29</f>
        <v>134884</v>
      </c>
      <c r="L24" s="18">
        <f>+[1]Sheet1!L29</f>
        <v>6173722</v>
      </c>
    </row>
    <row r="25" spans="1:12" ht="9.6" customHeight="1" x14ac:dyDescent="0.2">
      <c r="A25" s="4" t="s">
        <v>15</v>
      </c>
      <c r="B25" s="18">
        <f>+[1]Sheet1!B30</f>
        <v>55</v>
      </c>
      <c r="C25" s="18">
        <f>+[1]Sheet1!C30</f>
        <v>1199</v>
      </c>
      <c r="D25" s="18">
        <f>+[1]Sheet1!D30</f>
        <v>122</v>
      </c>
      <c r="E25" s="18">
        <f>+[1]Sheet1!E30</f>
        <v>10810</v>
      </c>
      <c r="F25" s="18">
        <f>+[1]Sheet1!F30</f>
        <v>137</v>
      </c>
      <c r="G25" s="18">
        <f>+[1]Sheet1!G30</f>
        <v>10358</v>
      </c>
      <c r="H25" s="18">
        <f>+[1]Sheet1!H30</f>
        <v>0</v>
      </c>
      <c r="I25" s="18">
        <f>+[1]Sheet1!I30</f>
        <v>0</v>
      </c>
      <c r="J25" s="18">
        <f>+[1]Sheet1!J30</f>
        <v>314</v>
      </c>
      <c r="K25" s="18">
        <f>+[1]Sheet1!K30</f>
        <v>22367</v>
      </c>
      <c r="L25" s="18">
        <f>+[1]Sheet1!L30</f>
        <v>951843</v>
      </c>
    </row>
    <row r="26" spans="1:12" ht="9.6" customHeight="1" x14ac:dyDescent="0.2">
      <c r="A26" s="4" t="s">
        <v>16</v>
      </c>
      <c r="B26" s="18">
        <f>+[1]Sheet1!B31</f>
        <v>0</v>
      </c>
      <c r="C26" s="18">
        <f>+[1]Sheet1!C31</f>
        <v>0</v>
      </c>
      <c r="D26" s="18">
        <f>+[1]Sheet1!D31</f>
        <v>0</v>
      </c>
      <c r="E26" s="18">
        <f>+[1]Sheet1!E31</f>
        <v>0</v>
      </c>
      <c r="F26" s="18">
        <f>+[1]Sheet1!F31</f>
        <v>0</v>
      </c>
      <c r="G26" s="18">
        <f>+[1]Sheet1!G31</f>
        <v>0</v>
      </c>
      <c r="H26" s="18">
        <f>+[1]Sheet1!H31</f>
        <v>0</v>
      </c>
      <c r="I26" s="18">
        <f>+[1]Sheet1!I31</f>
        <v>0</v>
      </c>
      <c r="J26" s="18">
        <f>+[1]Sheet1!J31</f>
        <v>0</v>
      </c>
      <c r="K26" s="18">
        <f>+[1]Sheet1!K31</f>
        <v>0</v>
      </c>
      <c r="L26" s="18">
        <f>+[1]Sheet1!L31</f>
        <v>0</v>
      </c>
    </row>
    <row r="27" spans="1:12" ht="9.6" customHeight="1" x14ac:dyDescent="0.2">
      <c r="A27" s="4" t="s">
        <v>17</v>
      </c>
      <c r="B27" s="18">
        <f>+[1]Sheet1!B32</f>
        <v>25</v>
      </c>
      <c r="C27" s="18">
        <f>+[1]Sheet1!C32</f>
        <v>575</v>
      </c>
      <c r="D27" s="18">
        <f>+[1]Sheet1!D32</f>
        <v>122</v>
      </c>
      <c r="E27" s="18">
        <f>+[1]Sheet1!E32</f>
        <v>10810</v>
      </c>
      <c r="F27" s="18">
        <f>+[1]Sheet1!F32</f>
        <v>137</v>
      </c>
      <c r="G27" s="18">
        <f>+[1]Sheet1!G32</f>
        <v>10358</v>
      </c>
      <c r="H27" s="18">
        <f>+[1]Sheet1!H32</f>
        <v>0</v>
      </c>
      <c r="I27" s="18">
        <f>+[1]Sheet1!I32</f>
        <v>0</v>
      </c>
      <c r="J27" s="18">
        <f>+[1]Sheet1!J32</f>
        <v>284</v>
      </c>
      <c r="K27" s="18">
        <f>+[1]Sheet1!K32</f>
        <v>21743</v>
      </c>
      <c r="L27" s="18">
        <f>+[1]Sheet1!L32</f>
        <v>907088</v>
      </c>
    </row>
    <row r="28" spans="1:12" ht="9.6" customHeight="1" x14ac:dyDescent="0.2">
      <c r="A28" s="4" t="s">
        <v>18</v>
      </c>
      <c r="B28" s="18">
        <f>+[1]Sheet1!B33</f>
        <v>0</v>
      </c>
      <c r="C28" s="18">
        <f>+[1]Sheet1!C33</f>
        <v>0</v>
      </c>
      <c r="D28" s="18">
        <f>+[1]Sheet1!D33</f>
        <v>0</v>
      </c>
      <c r="E28" s="18">
        <f>+[1]Sheet1!E33</f>
        <v>0</v>
      </c>
      <c r="F28" s="18">
        <f>+[1]Sheet1!F33</f>
        <v>0</v>
      </c>
      <c r="G28" s="18">
        <f>+[1]Sheet1!G33</f>
        <v>0</v>
      </c>
      <c r="H28" s="18">
        <f>+[1]Sheet1!H33</f>
        <v>0</v>
      </c>
      <c r="I28" s="18">
        <f>+[1]Sheet1!I33</f>
        <v>0</v>
      </c>
      <c r="J28" s="18">
        <f>+[1]Sheet1!J33</f>
        <v>0</v>
      </c>
      <c r="K28" s="18">
        <f>+[1]Sheet1!K33</f>
        <v>0</v>
      </c>
      <c r="L28" s="18">
        <f>+[1]Sheet1!L33</f>
        <v>0</v>
      </c>
    </row>
    <row r="29" spans="1:12" ht="9.6" customHeight="1" x14ac:dyDescent="0.2">
      <c r="A29" s="4" t="s">
        <v>19</v>
      </c>
      <c r="B29" s="18">
        <f>+[1]Sheet1!B34</f>
        <v>1208</v>
      </c>
      <c r="C29" s="18">
        <f>+[1]Sheet1!C34</f>
        <v>25258</v>
      </c>
      <c r="D29" s="18">
        <f>+[1]Sheet1!D34</f>
        <v>1</v>
      </c>
      <c r="E29" s="18">
        <f>+[1]Sheet1!E34</f>
        <v>68</v>
      </c>
      <c r="F29" s="18">
        <f>+[1]Sheet1!F34</f>
        <v>11</v>
      </c>
      <c r="G29" s="18">
        <f>+[1]Sheet1!G34</f>
        <v>235</v>
      </c>
      <c r="H29" s="18">
        <f>+[1]Sheet1!H34</f>
        <v>0</v>
      </c>
      <c r="I29" s="18">
        <f>+[1]Sheet1!I34</f>
        <v>0</v>
      </c>
      <c r="J29" s="18">
        <f>+[1]Sheet1!J34</f>
        <v>1220</v>
      </c>
      <c r="K29" s="18">
        <f>+[1]Sheet1!K34</f>
        <v>25561</v>
      </c>
      <c r="L29" s="18">
        <f>+[1]Sheet1!L34</f>
        <v>1925137</v>
      </c>
    </row>
    <row r="30" spans="1:12" ht="9.6" customHeight="1" x14ac:dyDescent="0.2">
      <c r="A30" s="4" t="s">
        <v>20</v>
      </c>
      <c r="B30" s="18">
        <f>+[1]Sheet1!B35</f>
        <v>508</v>
      </c>
      <c r="C30" s="18">
        <f>+[1]Sheet1!C35</f>
        <v>11174</v>
      </c>
      <c r="D30" s="18">
        <f>+[1]Sheet1!D35</f>
        <v>0</v>
      </c>
      <c r="E30" s="18">
        <f>+[1]Sheet1!E35</f>
        <v>0</v>
      </c>
      <c r="F30" s="18">
        <f>+[1]Sheet1!F35</f>
        <v>0</v>
      </c>
      <c r="G30" s="18">
        <f>+[1]Sheet1!G35</f>
        <v>0</v>
      </c>
      <c r="H30" s="18">
        <f>+[1]Sheet1!H35</f>
        <v>0</v>
      </c>
      <c r="I30" s="18">
        <f>+[1]Sheet1!I35</f>
        <v>0</v>
      </c>
      <c r="J30" s="18">
        <f>+[1]Sheet1!J35</f>
        <v>508</v>
      </c>
      <c r="K30" s="18">
        <f>+[1]Sheet1!K35</f>
        <v>11174</v>
      </c>
      <c r="L30" s="18">
        <f>+[1]Sheet1!L35</f>
        <v>884226</v>
      </c>
    </row>
    <row r="31" spans="1:12" ht="9.6" customHeight="1" x14ac:dyDescent="0.2">
      <c r="A31" s="4" t="s">
        <v>21</v>
      </c>
      <c r="B31" s="18">
        <f>+[1]Sheet1!B36</f>
        <v>483</v>
      </c>
      <c r="C31" s="18">
        <f>+[1]Sheet1!C36</f>
        <v>10092</v>
      </c>
      <c r="D31" s="18">
        <f>+[1]Sheet1!D36</f>
        <v>1</v>
      </c>
      <c r="E31" s="18">
        <f>+[1]Sheet1!E36</f>
        <v>68</v>
      </c>
      <c r="F31" s="18">
        <f>+[1]Sheet1!F36</f>
        <v>0</v>
      </c>
      <c r="G31" s="18">
        <f>+[1]Sheet1!G36</f>
        <v>0</v>
      </c>
      <c r="H31" s="18">
        <f>+[1]Sheet1!H36</f>
        <v>0</v>
      </c>
      <c r="I31" s="18">
        <f>+[1]Sheet1!I36</f>
        <v>0</v>
      </c>
      <c r="J31" s="18">
        <f>+[1]Sheet1!J36</f>
        <v>484</v>
      </c>
      <c r="K31" s="18">
        <f>+[1]Sheet1!K36</f>
        <v>10160</v>
      </c>
      <c r="L31" s="18">
        <f>+[1]Sheet1!L36</f>
        <v>752329</v>
      </c>
    </row>
    <row r="32" spans="1:12" ht="9.6" customHeight="1" x14ac:dyDescent="0.2">
      <c r="A32" s="4" t="s">
        <v>22</v>
      </c>
      <c r="B32" s="18">
        <f>+[1]Sheet1!B37</f>
        <v>354</v>
      </c>
      <c r="C32" s="18">
        <f>+[1]Sheet1!C37</f>
        <v>7208</v>
      </c>
      <c r="D32" s="18">
        <f>+[1]Sheet1!D37</f>
        <v>1</v>
      </c>
      <c r="E32" s="18">
        <f>+[1]Sheet1!E37</f>
        <v>68</v>
      </c>
      <c r="F32" s="18">
        <f>+[1]Sheet1!F37</f>
        <v>0</v>
      </c>
      <c r="G32" s="18">
        <f>+[1]Sheet1!G37</f>
        <v>0</v>
      </c>
      <c r="H32" s="18">
        <f>+[1]Sheet1!H37</f>
        <v>0</v>
      </c>
      <c r="I32" s="18">
        <f>+[1]Sheet1!I37</f>
        <v>0</v>
      </c>
      <c r="J32" s="18">
        <f>+[1]Sheet1!J37</f>
        <v>355</v>
      </c>
      <c r="K32" s="18">
        <f>+[1]Sheet1!K37</f>
        <v>7276</v>
      </c>
      <c r="L32" s="18">
        <f>+[1]Sheet1!L37</f>
        <v>530640</v>
      </c>
    </row>
    <row r="33" spans="1:12" ht="9.6" customHeight="1" x14ac:dyDescent="0.2">
      <c r="A33" s="4" t="s">
        <v>23</v>
      </c>
      <c r="B33" s="18">
        <f>+[1]Sheet1!B38</f>
        <v>46</v>
      </c>
      <c r="C33" s="18">
        <f>+[1]Sheet1!C38</f>
        <v>1008</v>
      </c>
      <c r="D33" s="18">
        <f>+[1]Sheet1!D38</f>
        <v>0</v>
      </c>
      <c r="E33" s="18">
        <f>+[1]Sheet1!E38</f>
        <v>0</v>
      </c>
      <c r="F33" s="18">
        <f>+[1]Sheet1!F38</f>
        <v>0</v>
      </c>
      <c r="G33" s="18">
        <f>+[1]Sheet1!G38</f>
        <v>0</v>
      </c>
      <c r="H33" s="18">
        <f>+[1]Sheet1!H38</f>
        <v>0</v>
      </c>
      <c r="I33" s="18">
        <f>+[1]Sheet1!I38</f>
        <v>0</v>
      </c>
      <c r="J33" s="18">
        <f>+[1]Sheet1!J38</f>
        <v>46</v>
      </c>
      <c r="K33" s="18">
        <f>+[1]Sheet1!K38</f>
        <v>1008</v>
      </c>
      <c r="L33" s="18">
        <f>+[1]Sheet1!L38</f>
        <v>79430</v>
      </c>
    </row>
    <row r="34" spans="1:12" ht="9.6" customHeight="1" x14ac:dyDescent="0.2">
      <c r="A34" s="4" t="s">
        <v>24</v>
      </c>
      <c r="B34" s="18">
        <f>+[1]Sheet1!B39</f>
        <v>0</v>
      </c>
      <c r="C34" s="18">
        <f>+[1]Sheet1!C39</f>
        <v>0</v>
      </c>
      <c r="D34" s="18">
        <f>+[1]Sheet1!D39</f>
        <v>0</v>
      </c>
      <c r="E34" s="18">
        <f>+[1]Sheet1!E39</f>
        <v>0</v>
      </c>
      <c r="F34" s="18">
        <f>+[1]Sheet1!F39</f>
        <v>0</v>
      </c>
      <c r="G34" s="18">
        <f>+[1]Sheet1!G39</f>
        <v>0</v>
      </c>
      <c r="H34" s="18">
        <f>+[1]Sheet1!H39</f>
        <v>0</v>
      </c>
      <c r="I34" s="18">
        <f>+[1]Sheet1!I39</f>
        <v>0</v>
      </c>
      <c r="J34" s="18">
        <f>+[1]Sheet1!J39</f>
        <v>0</v>
      </c>
      <c r="K34" s="18">
        <f>+[1]Sheet1!K39</f>
        <v>0</v>
      </c>
      <c r="L34" s="18">
        <f>+[1]Sheet1!L39</f>
        <v>0</v>
      </c>
    </row>
    <row r="35" spans="1:12" ht="9.6" customHeight="1" x14ac:dyDescent="0.2">
      <c r="A35" s="4" t="s">
        <v>25</v>
      </c>
      <c r="B35" s="18">
        <f>+[1]Sheet1!B40</f>
        <v>8</v>
      </c>
      <c r="C35" s="18">
        <f>+[1]Sheet1!C40</f>
        <v>156</v>
      </c>
      <c r="D35" s="18">
        <f>+[1]Sheet1!D40</f>
        <v>0</v>
      </c>
      <c r="E35" s="18">
        <f>+[1]Sheet1!E40</f>
        <v>0</v>
      </c>
      <c r="F35" s="18">
        <f>+[1]Sheet1!F40</f>
        <v>0</v>
      </c>
      <c r="G35" s="18">
        <f>+[1]Sheet1!G40</f>
        <v>0</v>
      </c>
      <c r="H35" s="18">
        <f>+[1]Sheet1!H40</f>
        <v>0</v>
      </c>
      <c r="I35" s="18">
        <f>+[1]Sheet1!I40</f>
        <v>0</v>
      </c>
      <c r="J35" s="18">
        <f>+[1]Sheet1!J40</f>
        <v>8</v>
      </c>
      <c r="K35" s="18">
        <f>+[1]Sheet1!K40</f>
        <v>156</v>
      </c>
      <c r="L35" s="18">
        <f>+[1]Sheet1!L40</f>
        <v>5556</v>
      </c>
    </row>
    <row r="36" spans="1:12" ht="9.6" customHeight="1" x14ac:dyDescent="0.2">
      <c r="A36" s="4" t="s">
        <v>26</v>
      </c>
      <c r="B36" s="18">
        <f>+[1]Sheet1!B41</f>
        <v>0</v>
      </c>
      <c r="C36" s="18">
        <f>+[1]Sheet1!C41</f>
        <v>0</v>
      </c>
      <c r="D36" s="18">
        <f>+[1]Sheet1!D41</f>
        <v>0</v>
      </c>
      <c r="E36" s="18">
        <f>+[1]Sheet1!E41</f>
        <v>0</v>
      </c>
      <c r="F36" s="18">
        <f>+[1]Sheet1!F41</f>
        <v>0</v>
      </c>
      <c r="G36" s="18">
        <f>+[1]Sheet1!G41</f>
        <v>0</v>
      </c>
      <c r="H36" s="18">
        <f>+[1]Sheet1!H41</f>
        <v>0</v>
      </c>
      <c r="I36" s="18">
        <f>+[1]Sheet1!I41</f>
        <v>0</v>
      </c>
      <c r="J36" s="18">
        <f>+[1]Sheet1!J41</f>
        <v>0</v>
      </c>
      <c r="K36" s="18">
        <f>+[1]Sheet1!K41</f>
        <v>0</v>
      </c>
      <c r="L36" s="18">
        <f>+[1]Sheet1!L41</f>
        <v>0</v>
      </c>
    </row>
    <row r="37" spans="1:12" ht="9.6" customHeight="1" x14ac:dyDescent="0.2">
      <c r="A37" s="4" t="s">
        <v>27</v>
      </c>
      <c r="B37" s="18">
        <f>+[1]Sheet1!B42</f>
        <v>209</v>
      </c>
      <c r="C37" s="18">
        <f>+[1]Sheet1!C42</f>
        <v>3836</v>
      </c>
      <c r="D37" s="18">
        <f>+[1]Sheet1!D42</f>
        <v>0</v>
      </c>
      <c r="E37" s="18">
        <f>+[1]Sheet1!E42</f>
        <v>0</v>
      </c>
      <c r="F37" s="18">
        <f>+[1]Sheet1!F42</f>
        <v>11</v>
      </c>
      <c r="G37" s="18">
        <f>+[1]Sheet1!G42</f>
        <v>235</v>
      </c>
      <c r="H37" s="18">
        <f>+[1]Sheet1!H42</f>
        <v>0</v>
      </c>
      <c r="I37" s="18">
        <f>+[1]Sheet1!I42</f>
        <v>0</v>
      </c>
      <c r="J37" s="18">
        <f>+[1]Sheet1!J42</f>
        <v>220</v>
      </c>
      <c r="K37" s="18">
        <f>+[1]Sheet1!K42</f>
        <v>4071</v>
      </c>
      <c r="L37" s="18">
        <f>+[1]Sheet1!L42</f>
        <v>283026</v>
      </c>
    </row>
    <row r="38" spans="1:12" ht="9.6" customHeight="1" x14ac:dyDescent="0.2">
      <c r="A38" s="4" t="s">
        <v>28</v>
      </c>
      <c r="B38" s="18">
        <f>+[1]Sheet1!B43</f>
        <v>3</v>
      </c>
      <c r="C38" s="18">
        <f>+[1]Sheet1!C43</f>
        <v>55</v>
      </c>
      <c r="D38" s="18">
        <f>+[1]Sheet1!D43</f>
        <v>0</v>
      </c>
      <c r="E38" s="18">
        <f>+[1]Sheet1!E43</f>
        <v>0</v>
      </c>
      <c r="F38" s="18">
        <f>+[1]Sheet1!F43</f>
        <v>11</v>
      </c>
      <c r="G38" s="18">
        <f>+[1]Sheet1!G43</f>
        <v>235</v>
      </c>
      <c r="H38" s="18">
        <f>+[1]Sheet1!H43</f>
        <v>0</v>
      </c>
      <c r="I38" s="18">
        <f>+[1]Sheet1!I43</f>
        <v>0</v>
      </c>
      <c r="J38" s="18">
        <f>+[1]Sheet1!J43</f>
        <v>14</v>
      </c>
      <c r="K38" s="18">
        <f>+[1]Sheet1!K43</f>
        <v>290</v>
      </c>
      <c r="L38" s="18">
        <f>+[1]Sheet1!L43</f>
        <v>14328</v>
      </c>
    </row>
    <row r="39" spans="1:12" ht="9.6" customHeight="1" x14ac:dyDescent="0.2">
      <c r="A39" s="4" t="s">
        <v>29</v>
      </c>
      <c r="B39" s="18">
        <f>+[1]Sheet1!B44</f>
        <v>6116</v>
      </c>
      <c r="C39" s="18">
        <f>+[1]Sheet1!C44</f>
        <v>324442</v>
      </c>
      <c r="D39" s="18">
        <f>+[1]Sheet1!D44</f>
        <v>1069</v>
      </c>
      <c r="E39" s="18">
        <f>+[1]Sheet1!E44</f>
        <v>100734</v>
      </c>
      <c r="F39" s="18">
        <f>+[1]Sheet1!F44</f>
        <v>40</v>
      </c>
      <c r="G39" s="18">
        <f>+[1]Sheet1!G44</f>
        <v>4139</v>
      </c>
      <c r="H39" s="18">
        <f>+[1]Sheet1!H44</f>
        <v>11</v>
      </c>
      <c r="I39" s="18">
        <f>+[1]Sheet1!I44</f>
        <v>1086</v>
      </c>
      <c r="J39" s="18">
        <f>+[1]Sheet1!J44</f>
        <v>7236</v>
      </c>
      <c r="K39" s="18">
        <f>+[1]Sheet1!K44</f>
        <v>430401</v>
      </c>
      <c r="L39" s="18">
        <f>+[1]Sheet1!L44</f>
        <v>27501346</v>
      </c>
    </row>
    <row r="40" spans="1:12" ht="9.6" customHeight="1" x14ac:dyDescent="0.2">
      <c r="A40" s="4" t="s">
        <v>30</v>
      </c>
      <c r="B40" s="18">
        <f>+[1]Sheet1!B45</f>
        <v>579</v>
      </c>
      <c r="C40" s="18">
        <f>+[1]Sheet1!C45</f>
        <v>38768</v>
      </c>
      <c r="D40" s="18">
        <f>+[1]Sheet1!D45</f>
        <v>2</v>
      </c>
      <c r="E40" s="18">
        <f>+[1]Sheet1!E45</f>
        <v>175</v>
      </c>
      <c r="F40" s="18">
        <f>+[1]Sheet1!F45</f>
        <v>0</v>
      </c>
      <c r="G40" s="18">
        <f>+[1]Sheet1!G45</f>
        <v>0</v>
      </c>
      <c r="H40" s="18">
        <f>+[1]Sheet1!H45</f>
        <v>0</v>
      </c>
      <c r="I40" s="18">
        <f>+[1]Sheet1!I45</f>
        <v>0</v>
      </c>
      <c r="J40" s="18">
        <f>+[1]Sheet1!J45</f>
        <v>581</v>
      </c>
      <c r="K40" s="18">
        <f>+[1]Sheet1!K45</f>
        <v>38943</v>
      </c>
      <c r="L40" s="18">
        <f>+[1]Sheet1!L45</f>
        <v>4207921</v>
      </c>
    </row>
    <row r="41" spans="1:12" ht="9.6" customHeight="1" x14ac:dyDescent="0.2">
      <c r="A41" s="4" t="s">
        <v>31</v>
      </c>
      <c r="B41" s="18">
        <f>+[1]Sheet1!B46</f>
        <v>86</v>
      </c>
      <c r="C41" s="18">
        <f>+[1]Sheet1!C46</f>
        <v>1913</v>
      </c>
      <c r="D41" s="18">
        <f>+[1]Sheet1!D46</f>
        <v>1</v>
      </c>
      <c r="E41" s="18">
        <f>+[1]Sheet1!E46</f>
        <v>89</v>
      </c>
      <c r="F41" s="18">
        <f>+[1]Sheet1!F46</f>
        <v>0</v>
      </c>
      <c r="G41" s="18">
        <f>+[1]Sheet1!G46</f>
        <v>0</v>
      </c>
      <c r="H41" s="18">
        <f>+[1]Sheet1!H46</f>
        <v>0</v>
      </c>
      <c r="I41" s="18">
        <f>+[1]Sheet1!I46</f>
        <v>0</v>
      </c>
      <c r="J41" s="18">
        <f>+[1]Sheet1!J46</f>
        <v>87</v>
      </c>
      <c r="K41" s="18">
        <f>+[1]Sheet1!K46</f>
        <v>2002</v>
      </c>
      <c r="L41" s="18">
        <f>+[1]Sheet1!L46</f>
        <v>152812</v>
      </c>
    </row>
    <row r="42" spans="1:12" ht="9.6" customHeight="1" x14ac:dyDescent="0.2">
      <c r="A42" s="4" t="s">
        <v>32</v>
      </c>
      <c r="B42" s="18">
        <f>+[1]Sheet1!B47</f>
        <v>560</v>
      </c>
      <c r="C42" s="18">
        <f>+[1]Sheet1!C47</f>
        <v>12405</v>
      </c>
      <c r="D42" s="18">
        <f>+[1]Sheet1!D47</f>
        <v>0</v>
      </c>
      <c r="E42" s="18">
        <f>+[1]Sheet1!E47</f>
        <v>0</v>
      </c>
      <c r="F42" s="18">
        <f>+[1]Sheet1!F47</f>
        <v>0</v>
      </c>
      <c r="G42" s="18">
        <f>+[1]Sheet1!G47</f>
        <v>0</v>
      </c>
      <c r="H42" s="18">
        <f>+[1]Sheet1!H47</f>
        <v>0</v>
      </c>
      <c r="I42" s="18">
        <f>+[1]Sheet1!I47</f>
        <v>0</v>
      </c>
      <c r="J42" s="18">
        <f>+[1]Sheet1!J47</f>
        <v>560</v>
      </c>
      <c r="K42" s="18">
        <f>+[1]Sheet1!K47</f>
        <v>12405</v>
      </c>
      <c r="L42" s="18">
        <f>+[1]Sheet1!L47</f>
        <v>1055442</v>
      </c>
    </row>
    <row r="43" spans="1:12" ht="9.6" customHeight="1" x14ac:dyDescent="0.2">
      <c r="A43" s="4" t="s">
        <v>33</v>
      </c>
      <c r="B43" s="18">
        <f>+[1]Sheet1!B48</f>
        <v>216</v>
      </c>
      <c r="C43" s="18">
        <f>+[1]Sheet1!C48</f>
        <v>4912</v>
      </c>
      <c r="D43" s="18">
        <f>+[1]Sheet1!D48</f>
        <v>0</v>
      </c>
      <c r="E43" s="18">
        <f>+[1]Sheet1!E48</f>
        <v>0</v>
      </c>
      <c r="F43" s="18">
        <f>+[1]Sheet1!F48</f>
        <v>0</v>
      </c>
      <c r="G43" s="18">
        <f>+[1]Sheet1!G48</f>
        <v>0</v>
      </c>
      <c r="H43" s="18">
        <f>+[1]Sheet1!H48</f>
        <v>0</v>
      </c>
      <c r="I43" s="18">
        <f>+[1]Sheet1!I48</f>
        <v>0</v>
      </c>
      <c r="J43" s="18">
        <f>+[1]Sheet1!J48</f>
        <v>216</v>
      </c>
      <c r="K43" s="18">
        <f>+[1]Sheet1!K48</f>
        <v>4912</v>
      </c>
      <c r="L43" s="18">
        <f>+[1]Sheet1!L48</f>
        <v>420386</v>
      </c>
    </row>
    <row r="44" spans="1:12" ht="9.6" customHeight="1" x14ac:dyDescent="0.2">
      <c r="A44" s="4" t="s">
        <v>34</v>
      </c>
      <c r="B44" s="18">
        <f>+[1]Sheet1!B49</f>
        <v>109</v>
      </c>
      <c r="C44" s="18">
        <f>+[1]Sheet1!C49</f>
        <v>2388</v>
      </c>
      <c r="D44" s="18">
        <f>+[1]Sheet1!D49</f>
        <v>0</v>
      </c>
      <c r="E44" s="18">
        <f>+[1]Sheet1!E49</f>
        <v>0</v>
      </c>
      <c r="F44" s="18">
        <f>+[1]Sheet1!F49</f>
        <v>0</v>
      </c>
      <c r="G44" s="18">
        <f>+[1]Sheet1!G49</f>
        <v>0</v>
      </c>
      <c r="H44" s="18">
        <f>+[1]Sheet1!H49</f>
        <v>0</v>
      </c>
      <c r="I44" s="18">
        <f>+[1]Sheet1!I49</f>
        <v>0</v>
      </c>
      <c r="J44" s="18">
        <f>+[1]Sheet1!J49</f>
        <v>109</v>
      </c>
      <c r="K44" s="18">
        <f>+[1]Sheet1!K49</f>
        <v>2388</v>
      </c>
      <c r="L44" s="18">
        <f>+[1]Sheet1!L49</f>
        <v>195165</v>
      </c>
    </row>
    <row r="45" spans="1:12" ht="9.6" customHeight="1" x14ac:dyDescent="0.2">
      <c r="A45" s="4" t="s">
        <v>35</v>
      </c>
      <c r="B45" s="18">
        <f>+[1]Sheet1!B50</f>
        <v>3325</v>
      </c>
      <c r="C45" s="18">
        <f>+[1]Sheet1!C50</f>
        <v>238477</v>
      </c>
      <c r="D45" s="18">
        <f>+[1]Sheet1!D50</f>
        <v>1066</v>
      </c>
      <c r="E45" s="18">
        <f>+[1]Sheet1!E50</f>
        <v>100459</v>
      </c>
      <c r="F45" s="18">
        <f>+[1]Sheet1!F50</f>
        <v>40</v>
      </c>
      <c r="G45" s="18">
        <f>+[1]Sheet1!G50</f>
        <v>4139</v>
      </c>
      <c r="H45" s="18">
        <f>+[1]Sheet1!H50</f>
        <v>11</v>
      </c>
      <c r="I45" s="18">
        <f>+[1]Sheet1!I50</f>
        <v>1086</v>
      </c>
      <c r="J45" s="18">
        <f>+[1]Sheet1!J50</f>
        <v>4442</v>
      </c>
      <c r="K45" s="18">
        <f>+[1]Sheet1!K50</f>
        <v>344161</v>
      </c>
      <c r="L45" s="18">
        <f>+[1]Sheet1!L50</f>
        <v>19292136</v>
      </c>
    </row>
    <row r="46" spans="1:12" ht="9.6" customHeight="1" x14ac:dyDescent="0.2">
      <c r="A46" s="4" t="s">
        <v>36</v>
      </c>
      <c r="B46" s="18">
        <f>+[1]Sheet1!B51</f>
        <v>1648</v>
      </c>
      <c r="C46" s="18">
        <f>+[1]Sheet1!C51</f>
        <v>74656</v>
      </c>
      <c r="D46" s="18">
        <f>+[1]Sheet1!D51</f>
        <v>769</v>
      </c>
      <c r="E46" s="18">
        <f>+[1]Sheet1!E51</f>
        <v>71488</v>
      </c>
      <c r="F46" s="18">
        <f>+[1]Sheet1!F51</f>
        <v>28</v>
      </c>
      <c r="G46" s="18">
        <f>+[1]Sheet1!G51</f>
        <v>2858</v>
      </c>
      <c r="H46" s="18">
        <f>+[1]Sheet1!H51</f>
        <v>2</v>
      </c>
      <c r="I46" s="18">
        <f>+[1]Sheet1!I51</f>
        <v>181</v>
      </c>
      <c r="J46" s="18">
        <f>+[1]Sheet1!J51</f>
        <v>2447</v>
      </c>
      <c r="K46" s="18">
        <f>+[1]Sheet1!K51</f>
        <v>149183</v>
      </c>
      <c r="L46" s="18">
        <f>+[1]Sheet1!L51</f>
        <v>8064893</v>
      </c>
    </row>
    <row r="47" spans="1:12" ht="9.6" customHeight="1" x14ac:dyDescent="0.2">
      <c r="A47" s="4" t="s">
        <v>37</v>
      </c>
      <c r="B47" s="18">
        <f>+[1]Sheet1!B52</f>
        <v>1149</v>
      </c>
      <c r="C47" s="18">
        <f>+[1]Sheet1!C52</f>
        <v>111210</v>
      </c>
      <c r="D47" s="18">
        <f>+[1]Sheet1!D52</f>
        <v>173</v>
      </c>
      <c r="E47" s="18">
        <f>+[1]Sheet1!E52</f>
        <v>17409</v>
      </c>
      <c r="F47" s="18">
        <f>+[1]Sheet1!F52</f>
        <v>11</v>
      </c>
      <c r="G47" s="18">
        <f>+[1]Sheet1!G52</f>
        <v>1170</v>
      </c>
      <c r="H47" s="18">
        <f>+[1]Sheet1!H52</f>
        <v>9</v>
      </c>
      <c r="I47" s="18">
        <f>+[1]Sheet1!I52</f>
        <v>905</v>
      </c>
      <c r="J47" s="18">
        <f>+[1]Sheet1!J52</f>
        <v>1342</v>
      </c>
      <c r="K47" s="18">
        <f>+[1]Sheet1!K52</f>
        <v>130694</v>
      </c>
      <c r="L47" s="18">
        <f>+[1]Sheet1!L52</f>
        <v>7703402</v>
      </c>
    </row>
    <row r="48" spans="1:12" ht="9.6" customHeight="1" x14ac:dyDescent="0.2">
      <c r="A48" s="4" t="s">
        <v>38</v>
      </c>
      <c r="B48" s="18">
        <f>+[1]Sheet1!B53</f>
        <v>1652</v>
      </c>
      <c r="C48" s="18">
        <f>+[1]Sheet1!C53</f>
        <v>34792</v>
      </c>
      <c r="D48" s="18">
        <f>+[1]Sheet1!D53</f>
        <v>0</v>
      </c>
      <c r="E48" s="18">
        <f>+[1]Sheet1!E53</f>
        <v>0</v>
      </c>
      <c r="F48" s="18">
        <f>+[1]Sheet1!F53</f>
        <v>0</v>
      </c>
      <c r="G48" s="18">
        <f>+[1]Sheet1!G53</f>
        <v>0</v>
      </c>
      <c r="H48" s="18">
        <f>+[1]Sheet1!H53</f>
        <v>0</v>
      </c>
      <c r="I48" s="18">
        <f>+[1]Sheet1!I53</f>
        <v>0</v>
      </c>
      <c r="J48" s="18">
        <f>+[1]Sheet1!J53</f>
        <v>1652</v>
      </c>
      <c r="K48" s="18">
        <f>+[1]Sheet1!K53</f>
        <v>34792</v>
      </c>
      <c r="L48" s="18">
        <f>+[1]Sheet1!L53</f>
        <v>2941671</v>
      </c>
    </row>
    <row r="49" spans="1:12" ht="9.6" customHeight="1" x14ac:dyDescent="0.2">
      <c r="A49" s="4" t="s">
        <v>39</v>
      </c>
      <c r="B49" s="18">
        <f>+[1]Sheet1!B54</f>
        <v>0</v>
      </c>
      <c r="C49" s="18">
        <f>+[1]Sheet1!C54</f>
        <v>0</v>
      </c>
      <c r="D49" s="18">
        <f>+[1]Sheet1!D54</f>
        <v>0</v>
      </c>
      <c r="E49" s="18">
        <f>+[1]Sheet1!E54</f>
        <v>0</v>
      </c>
      <c r="F49" s="18">
        <f>+[1]Sheet1!F54</f>
        <v>0</v>
      </c>
      <c r="G49" s="18">
        <f>+[1]Sheet1!G54</f>
        <v>0</v>
      </c>
      <c r="H49" s="18">
        <f>+[1]Sheet1!H54</f>
        <v>0</v>
      </c>
      <c r="I49" s="18">
        <f>+[1]Sheet1!I54</f>
        <v>0</v>
      </c>
      <c r="J49" s="18">
        <f>+[1]Sheet1!J54</f>
        <v>0</v>
      </c>
      <c r="K49" s="18">
        <f>+[1]Sheet1!K54</f>
        <v>0</v>
      </c>
      <c r="L49" s="18">
        <f>+[1]Sheet1!L54</f>
        <v>0</v>
      </c>
    </row>
    <row r="50" spans="1:12" ht="9.6" customHeight="1" x14ac:dyDescent="0.2">
      <c r="A50" s="4" t="s">
        <v>40</v>
      </c>
      <c r="B50" s="18">
        <f>+[1]Sheet1!B55</f>
        <v>4</v>
      </c>
      <c r="C50" s="18">
        <f>+[1]Sheet1!C55</f>
        <v>92</v>
      </c>
      <c r="D50" s="18">
        <f>+[1]Sheet1!D55</f>
        <v>0</v>
      </c>
      <c r="E50" s="18">
        <f>+[1]Sheet1!E55</f>
        <v>0</v>
      </c>
      <c r="F50" s="18">
        <f>+[1]Sheet1!F55</f>
        <v>0</v>
      </c>
      <c r="G50" s="18">
        <f>+[1]Sheet1!G55</f>
        <v>0</v>
      </c>
      <c r="H50" s="18">
        <f>+[1]Sheet1!H55</f>
        <v>0</v>
      </c>
      <c r="I50" s="18">
        <f>+[1]Sheet1!I55</f>
        <v>0</v>
      </c>
      <c r="J50" s="18">
        <f>+[1]Sheet1!J55</f>
        <v>4</v>
      </c>
      <c r="K50" s="18">
        <f>+[1]Sheet1!K55</f>
        <v>92</v>
      </c>
      <c r="L50" s="18">
        <f>+[1]Sheet1!L55</f>
        <v>7615</v>
      </c>
    </row>
    <row r="51" spans="1:12" ht="9.6" customHeight="1" x14ac:dyDescent="0.2">
      <c r="A51" s="4" t="s">
        <v>41</v>
      </c>
      <c r="B51" s="18">
        <f>+[1]Sheet1!B56</f>
        <v>23</v>
      </c>
      <c r="C51" s="18">
        <f>+[1]Sheet1!C56</f>
        <v>519</v>
      </c>
      <c r="D51" s="18">
        <f>+[1]Sheet1!D56</f>
        <v>0</v>
      </c>
      <c r="E51" s="18">
        <f>+[1]Sheet1!E56</f>
        <v>0</v>
      </c>
      <c r="F51" s="18">
        <f>+[1]Sheet1!F56</f>
        <v>0</v>
      </c>
      <c r="G51" s="18">
        <f>+[1]Sheet1!G56</f>
        <v>0</v>
      </c>
      <c r="H51" s="18">
        <f>+[1]Sheet1!H56</f>
        <v>0</v>
      </c>
      <c r="I51" s="18">
        <f>+[1]Sheet1!I56</f>
        <v>0</v>
      </c>
      <c r="J51" s="18">
        <f>+[1]Sheet1!J56</f>
        <v>23</v>
      </c>
      <c r="K51" s="18">
        <f>+[1]Sheet1!K56</f>
        <v>519</v>
      </c>
      <c r="L51" s="18">
        <f>+[1]Sheet1!L56</f>
        <v>39784</v>
      </c>
    </row>
  </sheetData>
  <mergeCells count="15">
    <mergeCell ref="A1:I1"/>
    <mergeCell ref="A2:I2"/>
    <mergeCell ref="A6:D6"/>
    <mergeCell ref="E6:L6"/>
    <mergeCell ref="K2:L2"/>
    <mergeCell ref="J3:L3"/>
    <mergeCell ref="J5:L5"/>
    <mergeCell ref="J7:K7"/>
    <mergeCell ref="J8:K8"/>
    <mergeCell ref="B7:E7"/>
    <mergeCell ref="B8:C8"/>
    <mergeCell ref="D8:E8"/>
    <mergeCell ref="F7:I7"/>
    <mergeCell ref="F8:G8"/>
    <mergeCell ref="H8:I8"/>
  </mergeCells>
  <pageMargins left="0.7" right="0.7" top="0.75" bottom="0.75" header="0.3" footer="0.3"/>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504</v>
      </c>
    </row>
    <row r="2" spans="1:12" ht="9.75" customHeight="1" x14ac:dyDescent="0.2">
      <c r="A2" s="22" t="s">
        <v>481</v>
      </c>
      <c r="B2" s="22"/>
      <c r="C2" s="22"/>
      <c r="D2" s="22"/>
      <c r="E2" s="22"/>
      <c r="F2" s="22"/>
      <c r="G2" s="24"/>
      <c r="H2" s="24"/>
      <c r="I2" s="24"/>
      <c r="J2" s="3"/>
      <c r="K2" s="25" t="str">
        <f>+'QCS Page 1'!K2:L2</f>
        <v>4TH QUARTER 2015</v>
      </c>
      <c r="L2" s="25"/>
    </row>
    <row r="3" spans="1:12" ht="8.25" customHeight="1" x14ac:dyDescent="0.2">
      <c r="A3" s="3"/>
      <c r="B3" s="3"/>
      <c r="C3" s="3"/>
      <c r="D3" s="3"/>
      <c r="E3" s="3"/>
      <c r="F3" s="3"/>
      <c r="G3" s="3"/>
      <c r="H3" s="3"/>
      <c r="I3" s="3"/>
      <c r="J3" s="25" t="str">
        <f>+'QCS Page 1'!J3:L3</f>
        <v>Beginning Oct. 2015 - Dec. 2015</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515</v>
      </c>
      <c r="K5" s="25"/>
      <c r="L5" s="25"/>
    </row>
    <row r="6" spans="1:12" ht="9.75" customHeight="1" x14ac:dyDescent="0.2">
      <c r="A6" s="25" t="s">
        <v>484</v>
      </c>
      <c r="B6" s="25"/>
      <c r="C6" s="25"/>
      <c r="D6" s="25"/>
      <c r="E6" s="25" t="s">
        <v>485</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21" customHeight="1" x14ac:dyDescent="0.2">
      <c r="A8" s="4"/>
      <c r="B8" s="23" t="s">
        <v>473</v>
      </c>
      <c r="C8" s="21"/>
      <c r="D8" s="21" t="s">
        <v>474</v>
      </c>
      <c r="E8" s="21"/>
      <c r="F8" s="21" t="s">
        <v>473</v>
      </c>
      <c r="G8" s="21"/>
      <c r="H8" s="21" t="s">
        <v>474</v>
      </c>
      <c r="I8" s="21"/>
      <c r="J8" s="21" t="s">
        <v>478</v>
      </c>
      <c r="K8" s="21"/>
      <c r="L8" s="5" t="s">
        <v>479</v>
      </c>
    </row>
    <row r="9" spans="1:12" ht="9.6" customHeight="1" x14ac:dyDescent="0.2">
      <c r="A9" s="13"/>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42</v>
      </c>
      <c r="B10" s="18">
        <f>+[1]Sheet1!B57</f>
        <v>55</v>
      </c>
      <c r="C10" s="18">
        <f>+[1]Sheet1!C57</f>
        <v>931</v>
      </c>
      <c r="D10" s="18">
        <f>+[1]Sheet1!D57</f>
        <v>2</v>
      </c>
      <c r="E10" s="18">
        <f>+[1]Sheet1!E57</f>
        <v>200</v>
      </c>
      <c r="F10" s="18">
        <f>+[1]Sheet1!F57</f>
        <v>3</v>
      </c>
      <c r="G10" s="18">
        <f>+[1]Sheet1!G57</f>
        <v>58</v>
      </c>
      <c r="H10" s="18">
        <f>+[1]Sheet1!H57</f>
        <v>0</v>
      </c>
      <c r="I10" s="18">
        <f>+[1]Sheet1!I57</f>
        <v>0</v>
      </c>
      <c r="J10" s="18">
        <f>+[1]Sheet1!J57</f>
        <v>60</v>
      </c>
      <c r="K10" s="18">
        <f>+[1]Sheet1!K57</f>
        <v>1189</v>
      </c>
      <c r="L10" s="18">
        <f>+[1]Sheet1!L57</f>
        <v>93825</v>
      </c>
    </row>
    <row r="11" spans="1:12" ht="9.6" customHeight="1" x14ac:dyDescent="0.2">
      <c r="A11" s="10" t="s">
        <v>43</v>
      </c>
      <c r="B11" s="18">
        <f>+[1]Sheet1!B58</f>
        <v>0</v>
      </c>
      <c r="C11" s="18">
        <f>+[1]Sheet1!C58</f>
        <v>0</v>
      </c>
      <c r="D11" s="18">
        <f>+[1]Sheet1!D58</f>
        <v>0</v>
      </c>
      <c r="E11" s="18">
        <f>+[1]Sheet1!E58</f>
        <v>0</v>
      </c>
      <c r="F11" s="18">
        <f>+[1]Sheet1!F58</f>
        <v>0</v>
      </c>
      <c r="G11" s="18">
        <f>+[1]Sheet1!G58</f>
        <v>0</v>
      </c>
      <c r="H11" s="18">
        <f>+[1]Sheet1!H58</f>
        <v>0</v>
      </c>
      <c r="I11" s="18">
        <f>+[1]Sheet1!I58</f>
        <v>0</v>
      </c>
      <c r="J11" s="18">
        <f>+[1]Sheet1!J58</f>
        <v>0</v>
      </c>
      <c r="K11" s="18">
        <f>+[1]Sheet1!K58</f>
        <v>0</v>
      </c>
      <c r="L11" s="18">
        <f>+[1]Sheet1!L58</f>
        <v>0</v>
      </c>
    </row>
    <row r="12" spans="1:12" ht="9.6" customHeight="1" x14ac:dyDescent="0.2">
      <c r="A12" s="10" t="s">
        <v>44</v>
      </c>
      <c r="B12" s="18">
        <f>+[1]Sheet1!B59</f>
        <v>0</v>
      </c>
      <c r="C12" s="18">
        <f>+[1]Sheet1!C59</f>
        <v>0</v>
      </c>
      <c r="D12" s="18">
        <f>+[1]Sheet1!D59</f>
        <v>0</v>
      </c>
      <c r="E12" s="18">
        <f>+[1]Sheet1!E59</f>
        <v>0</v>
      </c>
      <c r="F12" s="18">
        <f>+[1]Sheet1!F59</f>
        <v>0</v>
      </c>
      <c r="G12" s="18">
        <f>+[1]Sheet1!G59</f>
        <v>0</v>
      </c>
      <c r="H12" s="18">
        <f>+[1]Sheet1!H59</f>
        <v>0</v>
      </c>
      <c r="I12" s="18">
        <f>+[1]Sheet1!I59</f>
        <v>0</v>
      </c>
      <c r="J12" s="18">
        <f>+[1]Sheet1!J59</f>
        <v>0</v>
      </c>
      <c r="K12" s="18">
        <f>+[1]Sheet1!K59</f>
        <v>0</v>
      </c>
      <c r="L12" s="18">
        <f>+[1]Sheet1!L59</f>
        <v>0</v>
      </c>
    </row>
    <row r="13" spans="1:12" ht="9.6" customHeight="1" x14ac:dyDescent="0.2">
      <c r="A13" s="10" t="s">
        <v>45</v>
      </c>
      <c r="B13" s="18">
        <f>+[1]Sheet1!B60</f>
        <v>0</v>
      </c>
      <c r="C13" s="18">
        <f>+[1]Sheet1!C60</f>
        <v>0</v>
      </c>
      <c r="D13" s="18">
        <f>+[1]Sheet1!D60</f>
        <v>0</v>
      </c>
      <c r="E13" s="18">
        <f>+[1]Sheet1!E60</f>
        <v>0</v>
      </c>
      <c r="F13" s="18">
        <f>+[1]Sheet1!F60</f>
        <v>0</v>
      </c>
      <c r="G13" s="18">
        <f>+[1]Sheet1!G60</f>
        <v>0</v>
      </c>
      <c r="H13" s="18">
        <f>+[1]Sheet1!H60</f>
        <v>0</v>
      </c>
      <c r="I13" s="18">
        <f>+[1]Sheet1!I60</f>
        <v>0</v>
      </c>
      <c r="J13" s="18">
        <f>+[1]Sheet1!J60</f>
        <v>0</v>
      </c>
      <c r="K13" s="18">
        <f>+[1]Sheet1!K60</f>
        <v>0</v>
      </c>
      <c r="L13" s="18">
        <f>+[1]Sheet1!L60</f>
        <v>0</v>
      </c>
    </row>
    <row r="14" spans="1:12" ht="9.6" customHeight="1" x14ac:dyDescent="0.2">
      <c r="A14" s="10" t="s">
        <v>46</v>
      </c>
      <c r="B14" s="18">
        <f>+[1]Sheet1!B75</f>
        <v>0</v>
      </c>
      <c r="C14" s="18">
        <f>+[1]Sheet1!C75</f>
        <v>0</v>
      </c>
      <c r="D14" s="18">
        <f>+[1]Sheet1!D75</f>
        <v>0</v>
      </c>
      <c r="E14" s="18">
        <f>+[1]Sheet1!E75</f>
        <v>0</v>
      </c>
      <c r="F14" s="18">
        <f>+[1]Sheet1!F75</f>
        <v>0</v>
      </c>
      <c r="G14" s="18">
        <f>+[1]Sheet1!G75</f>
        <v>0</v>
      </c>
      <c r="H14" s="18">
        <f>+[1]Sheet1!H75</f>
        <v>0</v>
      </c>
      <c r="I14" s="18">
        <f>+[1]Sheet1!I75</f>
        <v>0</v>
      </c>
      <c r="J14" s="18">
        <f>+[1]Sheet1!J75</f>
        <v>0</v>
      </c>
      <c r="K14" s="18">
        <f>+[1]Sheet1!K75</f>
        <v>0</v>
      </c>
      <c r="L14" s="18">
        <f>+[1]Sheet1!L75</f>
        <v>0</v>
      </c>
    </row>
    <row r="15" spans="1:12" ht="9.6" customHeight="1" x14ac:dyDescent="0.2">
      <c r="A15" s="10" t="s">
        <v>47</v>
      </c>
      <c r="B15" s="18">
        <f>+[1]Sheet1!B76</f>
        <v>52</v>
      </c>
      <c r="C15" s="18">
        <f>+[1]Sheet1!C76</f>
        <v>894</v>
      </c>
      <c r="D15" s="18">
        <f>+[1]Sheet1!D76</f>
        <v>0</v>
      </c>
      <c r="E15" s="18">
        <f>+[1]Sheet1!E76</f>
        <v>0</v>
      </c>
      <c r="F15" s="18">
        <f>+[1]Sheet1!F76</f>
        <v>2</v>
      </c>
      <c r="G15" s="18">
        <f>+[1]Sheet1!G76</f>
        <v>44</v>
      </c>
      <c r="H15" s="18">
        <f>+[1]Sheet1!H76</f>
        <v>0</v>
      </c>
      <c r="I15" s="18">
        <f>+[1]Sheet1!I76</f>
        <v>0</v>
      </c>
      <c r="J15" s="18">
        <f>+[1]Sheet1!J76</f>
        <v>54</v>
      </c>
      <c r="K15" s="18">
        <f>+[1]Sheet1!K76</f>
        <v>938</v>
      </c>
      <c r="L15" s="18">
        <f>+[1]Sheet1!L76</f>
        <v>79244</v>
      </c>
    </row>
    <row r="16" spans="1:12" ht="9.6" customHeight="1" x14ac:dyDescent="0.2">
      <c r="A16" s="10" t="s">
        <v>48</v>
      </c>
      <c r="B16" s="18">
        <f>+[1]Sheet1!B77</f>
        <v>3</v>
      </c>
      <c r="C16" s="18">
        <f>+[1]Sheet1!C77</f>
        <v>37</v>
      </c>
      <c r="D16" s="18">
        <f>+[1]Sheet1!D77</f>
        <v>2</v>
      </c>
      <c r="E16" s="18">
        <f>+[1]Sheet1!E77</f>
        <v>200</v>
      </c>
      <c r="F16" s="18">
        <f>+[1]Sheet1!F77</f>
        <v>1</v>
      </c>
      <c r="G16" s="18">
        <f>+[1]Sheet1!G77</f>
        <v>14</v>
      </c>
      <c r="H16" s="18">
        <f>+[1]Sheet1!H77</f>
        <v>0</v>
      </c>
      <c r="I16" s="18">
        <f>+[1]Sheet1!I77</f>
        <v>0</v>
      </c>
      <c r="J16" s="18">
        <f>+[1]Sheet1!J77</f>
        <v>6</v>
      </c>
      <c r="K16" s="18">
        <f>+[1]Sheet1!K77</f>
        <v>251</v>
      </c>
      <c r="L16" s="18">
        <f>+[1]Sheet1!L77</f>
        <v>14582</v>
      </c>
    </row>
    <row r="17" spans="1:12" ht="9.6" customHeight="1" x14ac:dyDescent="0.2">
      <c r="A17" s="10" t="s">
        <v>49</v>
      </c>
      <c r="B17" s="18">
        <f>+[1]Sheet1!B78</f>
        <v>3</v>
      </c>
      <c r="C17" s="18">
        <f>+[1]Sheet1!C78</f>
        <v>37</v>
      </c>
      <c r="D17" s="18">
        <f>+[1]Sheet1!D78</f>
        <v>2</v>
      </c>
      <c r="E17" s="18">
        <f>+[1]Sheet1!E78</f>
        <v>200</v>
      </c>
      <c r="F17" s="18">
        <f>+[1]Sheet1!F78</f>
        <v>1</v>
      </c>
      <c r="G17" s="18">
        <f>+[1]Sheet1!G78</f>
        <v>14</v>
      </c>
      <c r="H17" s="18">
        <f>+[1]Sheet1!H78</f>
        <v>0</v>
      </c>
      <c r="I17" s="18">
        <f>+[1]Sheet1!I78</f>
        <v>0</v>
      </c>
      <c r="J17" s="18">
        <f>+[1]Sheet1!J78</f>
        <v>6</v>
      </c>
      <c r="K17" s="18">
        <f>+[1]Sheet1!K78</f>
        <v>251</v>
      </c>
      <c r="L17" s="18">
        <f>+[1]Sheet1!L78</f>
        <v>14582</v>
      </c>
    </row>
    <row r="18" spans="1:12" ht="9.6" customHeight="1" x14ac:dyDescent="0.2">
      <c r="A18" s="10" t="s">
        <v>50</v>
      </c>
      <c r="B18" s="18">
        <f>+[1]Sheet1!B79</f>
        <v>0</v>
      </c>
      <c r="C18" s="18">
        <f>+[1]Sheet1!C79</f>
        <v>0</v>
      </c>
      <c r="D18" s="18">
        <f>+[1]Sheet1!D79</f>
        <v>0</v>
      </c>
      <c r="E18" s="18">
        <f>+[1]Sheet1!E79</f>
        <v>0</v>
      </c>
      <c r="F18" s="18">
        <f>+[1]Sheet1!F79</f>
        <v>0</v>
      </c>
      <c r="G18" s="18">
        <f>+[1]Sheet1!G79</f>
        <v>0</v>
      </c>
      <c r="H18" s="18">
        <f>+[1]Sheet1!H79</f>
        <v>0</v>
      </c>
      <c r="I18" s="18">
        <f>+[1]Sheet1!I79</f>
        <v>0</v>
      </c>
      <c r="J18" s="18">
        <f>+[1]Sheet1!J79</f>
        <v>0</v>
      </c>
      <c r="K18" s="18">
        <f>+[1]Sheet1!K79</f>
        <v>0</v>
      </c>
      <c r="L18" s="18">
        <f>+[1]Sheet1!L79</f>
        <v>0</v>
      </c>
    </row>
    <row r="19" spans="1:12" ht="9.6" customHeight="1" x14ac:dyDescent="0.2">
      <c r="A19" s="10" t="s">
        <v>51</v>
      </c>
      <c r="B19" s="18">
        <f>+[1]Sheet1!B80</f>
        <v>0</v>
      </c>
      <c r="C19" s="18">
        <f>+[1]Sheet1!C80</f>
        <v>0</v>
      </c>
      <c r="D19" s="18">
        <f>+[1]Sheet1!D80</f>
        <v>0</v>
      </c>
      <c r="E19" s="18">
        <f>+[1]Sheet1!E80</f>
        <v>0</v>
      </c>
      <c r="F19" s="18">
        <f>+[1]Sheet1!F80</f>
        <v>0</v>
      </c>
      <c r="G19" s="18">
        <f>+[1]Sheet1!G80</f>
        <v>0</v>
      </c>
      <c r="H19" s="18">
        <f>+[1]Sheet1!H80</f>
        <v>0</v>
      </c>
      <c r="I19" s="18">
        <f>+[1]Sheet1!I80</f>
        <v>0</v>
      </c>
      <c r="J19" s="18">
        <f>+[1]Sheet1!J80</f>
        <v>0</v>
      </c>
      <c r="K19" s="18">
        <f>+[1]Sheet1!K80</f>
        <v>0</v>
      </c>
      <c r="L19" s="18">
        <f>+[1]Sheet1!L80</f>
        <v>0</v>
      </c>
    </row>
    <row r="20" spans="1:12" ht="9.6" customHeight="1" x14ac:dyDescent="0.2">
      <c r="A20" s="10" t="s">
        <v>52</v>
      </c>
      <c r="B20" s="18">
        <f>+[1]Sheet1!B81</f>
        <v>0</v>
      </c>
      <c r="C20" s="18">
        <f>+[1]Sheet1!C81</f>
        <v>0</v>
      </c>
      <c r="D20" s="18">
        <f>+[1]Sheet1!D81</f>
        <v>0</v>
      </c>
      <c r="E20" s="18">
        <f>+[1]Sheet1!E81</f>
        <v>0</v>
      </c>
      <c r="F20" s="18">
        <f>+[1]Sheet1!F81</f>
        <v>0</v>
      </c>
      <c r="G20" s="18">
        <f>+[1]Sheet1!G81</f>
        <v>0</v>
      </c>
      <c r="H20" s="18">
        <f>+[1]Sheet1!H81</f>
        <v>0</v>
      </c>
      <c r="I20" s="18">
        <f>+[1]Sheet1!I81</f>
        <v>0</v>
      </c>
      <c r="J20" s="18">
        <f>+[1]Sheet1!J81</f>
        <v>0</v>
      </c>
      <c r="K20" s="18">
        <f>+[1]Sheet1!K81</f>
        <v>0</v>
      </c>
      <c r="L20" s="18">
        <f>+[1]Sheet1!L81</f>
        <v>0</v>
      </c>
    </row>
    <row r="21" spans="1:12" ht="9.6" customHeight="1" x14ac:dyDescent="0.2">
      <c r="A21" s="10" t="s">
        <v>53</v>
      </c>
      <c r="B21" s="18">
        <f>+[1]Sheet1!B82</f>
        <v>678</v>
      </c>
      <c r="C21" s="18">
        <f>+[1]Sheet1!C82</f>
        <v>14681</v>
      </c>
      <c r="D21" s="18">
        <f>+[1]Sheet1!D82</f>
        <v>1</v>
      </c>
      <c r="E21" s="18">
        <f>+[1]Sheet1!E82</f>
        <v>6</v>
      </c>
      <c r="F21" s="18">
        <f>+[1]Sheet1!F82</f>
        <v>30</v>
      </c>
      <c r="G21" s="18">
        <f>+[1]Sheet1!G82</f>
        <v>1639</v>
      </c>
      <c r="H21" s="18">
        <f>+[1]Sheet1!H82</f>
        <v>0</v>
      </c>
      <c r="I21" s="18">
        <f>+[1]Sheet1!I82</f>
        <v>0</v>
      </c>
      <c r="J21" s="18">
        <f>+[1]Sheet1!J82</f>
        <v>709</v>
      </c>
      <c r="K21" s="18">
        <f>+[1]Sheet1!K82</f>
        <v>16326</v>
      </c>
      <c r="L21" s="18">
        <f>+[1]Sheet1!L82</f>
        <v>846902</v>
      </c>
    </row>
    <row r="22" spans="1:12" ht="9.6" customHeight="1" x14ac:dyDescent="0.2">
      <c r="A22" s="10" t="s">
        <v>54</v>
      </c>
      <c r="B22" s="18">
        <f>+[1]Sheet1!B83</f>
        <v>678</v>
      </c>
      <c r="C22" s="18">
        <f>+[1]Sheet1!C83</f>
        <v>14681</v>
      </c>
      <c r="D22" s="18">
        <f>+[1]Sheet1!D83</f>
        <v>1</v>
      </c>
      <c r="E22" s="18">
        <f>+[1]Sheet1!E83</f>
        <v>6</v>
      </c>
      <c r="F22" s="18">
        <f>+[1]Sheet1!F83</f>
        <v>30</v>
      </c>
      <c r="G22" s="18">
        <f>+[1]Sheet1!G83</f>
        <v>1639</v>
      </c>
      <c r="H22" s="18">
        <f>+[1]Sheet1!H83</f>
        <v>0</v>
      </c>
      <c r="I22" s="18">
        <f>+[1]Sheet1!I83</f>
        <v>0</v>
      </c>
      <c r="J22" s="18">
        <f>+[1]Sheet1!J83</f>
        <v>709</v>
      </c>
      <c r="K22" s="18">
        <f>+[1]Sheet1!K83</f>
        <v>16326</v>
      </c>
      <c r="L22" s="18">
        <f>+[1]Sheet1!L83</f>
        <v>846902</v>
      </c>
    </row>
    <row r="23" spans="1:12" ht="9.6" customHeight="1" x14ac:dyDescent="0.2">
      <c r="A23" s="10" t="s">
        <v>55</v>
      </c>
      <c r="B23" s="18">
        <f>+[1]Sheet1!B84</f>
        <v>0</v>
      </c>
      <c r="C23" s="18">
        <f>+[1]Sheet1!C84</f>
        <v>0</v>
      </c>
      <c r="D23" s="18">
        <f>+[1]Sheet1!D84</f>
        <v>0</v>
      </c>
      <c r="E23" s="18">
        <f>+[1]Sheet1!E84</f>
        <v>0</v>
      </c>
      <c r="F23" s="18">
        <f>+[1]Sheet1!F84</f>
        <v>0</v>
      </c>
      <c r="G23" s="18">
        <f>+[1]Sheet1!G84</f>
        <v>0</v>
      </c>
      <c r="H23" s="18">
        <f>+[1]Sheet1!H84</f>
        <v>0</v>
      </c>
      <c r="I23" s="18">
        <f>+[1]Sheet1!I84</f>
        <v>0</v>
      </c>
      <c r="J23" s="18">
        <f>+[1]Sheet1!J84</f>
        <v>0</v>
      </c>
      <c r="K23" s="18">
        <f>+[1]Sheet1!K84</f>
        <v>0</v>
      </c>
      <c r="L23" s="18">
        <f>+[1]Sheet1!L84</f>
        <v>0</v>
      </c>
    </row>
    <row r="24" spans="1:12" ht="9.6" customHeight="1" x14ac:dyDescent="0.2">
      <c r="A24" s="10" t="s">
        <v>56</v>
      </c>
      <c r="B24" s="18">
        <f>+[1]Sheet1!B85</f>
        <v>0</v>
      </c>
      <c r="C24" s="18">
        <f>+[1]Sheet1!C85</f>
        <v>0</v>
      </c>
      <c r="D24" s="18">
        <f>+[1]Sheet1!D85</f>
        <v>0</v>
      </c>
      <c r="E24" s="18">
        <f>+[1]Sheet1!E85</f>
        <v>0</v>
      </c>
      <c r="F24" s="18">
        <f>+[1]Sheet1!F85</f>
        <v>0</v>
      </c>
      <c r="G24" s="18">
        <f>+[1]Sheet1!G85</f>
        <v>0</v>
      </c>
      <c r="H24" s="18">
        <f>+[1]Sheet1!H85</f>
        <v>0</v>
      </c>
      <c r="I24" s="18">
        <f>+[1]Sheet1!I85</f>
        <v>0</v>
      </c>
      <c r="J24" s="18">
        <f>+[1]Sheet1!J85</f>
        <v>0</v>
      </c>
      <c r="K24" s="18">
        <f>+[1]Sheet1!K85</f>
        <v>0</v>
      </c>
      <c r="L24" s="18">
        <f>+[1]Sheet1!L85</f>
        <v>0</v>
      </c>
    </row>
    <row r="25" spans="1:12" ht="9.6" customHeight="1" x14ac:dyDescent="0.2">
      <c r="A25" s="10" t="s">
        <v>57</v>
      </c>
      <c r="B25" s="18">
        <f>+[1]Sheet1!B86</f>
        <v>0</v>
      </c>
      <c r="C25" s="18">
        <f>+[1]Sheet1!C86</f>
        <v>0</v>
      </c>
      <c r="D25" s="18">
        <f>+[1]Sheet1!D86</f>
        <v>0</v>
      </c>
      <c r="E25" s="18">
        <f>+[1]Sheet1!E86</f>
        <v>0</v>
      </c>
      <c r="F25" s="18">
        <f>+[1]Sheet1!F86</f>
        <v>0</v>
      </c>
      <c r="G25" s="18">
        <f>+[1]Sheet1!G86</f>
        <v>0</v>
      </c>
      <c r="H25" s="18">
        <f>+[1]Sheet1!H86</f>
        <v>0</v>
      </c>
      <c r="I25" s="18">
        <f>+[1]Sheet1!I86</f>
        <v>0</v>
      </c>
      <c r="J25" s="18">
        <f>+[1]Sheet1!J86</f>
        <v>0</v>
      </c>
      <c r="K25" s="18">
        <f>+[1]Sheet1!K86</f>
        <v>0</v>
      </c>
      <c r="L25" s="18">
        <f>+[1]Sheet1!L86</f>
        <v>0</v>
      </c>
    </row>
    <row r="26" spans="1:12" ht="9.6" customHeight="1" x14ac:dyDescent="0.2">
      <c r="A26" s="10" t="s">
        <v>58</v>
      </c>
      <c r="B26" s="18">
        <f>+[1]Sheet1!B87</f>
        <v>0</v>
      </c>
      <c r="C26" s="18">
        <f>+[1]Sheet1!C87</f>
        <v>0</v>
      </c>
      <c r="D26" s="18">
        <f>+[1]Sheet1!D87</f>
        <v>0</v>
      </c>
      <c r="E26" s="18">
        <f>+[1]Sheet1!E87</f>
        <v>0</v>
      </c>
      <c r="F26" s="18">
        <f>+[1]Sheet1!F87</f>
        <v>0</v>
      </c>
      <c r="G26" s="18">
        <f>+[1]Sheet1!G87</f>
        <v>0</v>
      </c>
      <c r="H26" s="18">
        <f>+[1]Sheet1!H87</f>
        <v>0</v>
      </c>
      <c r="I26" s="18">
        <f>+[1]Sheet1!I87</f>
        <v>0</v>
      </c>
      <c r="J26" s="18">
        <f>+[1]Sheet1!J87</f>
        <v>0</v>
      </c>
      <c r="K26" s="18">
        <f>+[1]Sheet1!K87</f>
        <v>0</v>
      </c>
      <c r="L26" s="18">
        <f>+[1]Sheet1!L87</f>
        <v>0</v>
      </c>
    </row>
    <row r="27" spans="1:12" ht="9.6" customHeight="1" x14ac:dyDescent="0.2">
      <c r="A27" s="10" t="s">
        <v>59</v>
      </c>
      <c r="B27" s="18">
        <f>+[1]Sheet1!B88</f>
        <v>0</v>
      </c>
      <c r="C27" s="18">
        <f>+[1]Sheet1!C88</f>
        <v>0</v>
      </c>
      <c r="D27" s="18">
        <f>+[1]Sheet1!D88</f>
        <v>0</v>
      </c>
      <c r="E27" s="18">
        <f>+[1]Sheet1!E88</f>
        <v>0</v>
      </c>
      <c r="F27" s="18">
        <f>+[1]Sheet1!F88</f>
        <v>0</v>
      </c>
      <c r="G27" s="18">
        <f>+[1]Sheet1!G88</f>
        <v>0</v>
      </c>
      <c r="H27" s="18">
        <f>+[1]Sheet1!H88</f>
        <v>0</v>
      </c>
      <c r="I27" s="18">
        <f>+[1]Sheet1!I88</f>
        <v>0</v>
      </c>
      <c r="J27" s="18">
        <f>+[1]Sheet1!J88</f>
        <v>0</v>
      </c>
      <c r="K27" s="18">
        <f>+[1]Sheet1!K88</f>
        <v>0</v>
      </c>
      <c r="L27" s="18">
        <f>+[1]Sheet1!L88</f>
        <v>0</v>
      </c>
    </row>
    <row r="28" spans="1:12" ht="9.6" customHeight="1" x14ac:dyDescent="0.2">
      <c r="A28" s="10" t="s">
        <v>60</v>
      </c>
      <c r="B28" s="18">
        <f>+[1]Sheet1!B89</f>
        <v>657</v>
      </c>
      <c r="C28" s="18">
        <f>+[1]Sheet1!C89</f>
        <v>12835</v>
      </c>
      <c r="D28" s="18">
        <f>+[1]Sheet1!D89</f>
        <v>0</v>
      </c>
      <c r="E28" s="18">
        <f>+[1]Sheet1!E89</f>
        <v>0</v>
      </c>
      <c r="F28" s="18">
        <f>+[1]Sheet1!F89</f>
        <v>0</v>
      </c>
      <c r="G28" s="18">
        <f>+[1]Sheet1!G89</f>
        <v>0</v>
      </c>
      <c r="H28" s="18">
        <f>+[1]Sheet1!H89</f>
        <v>0</v>
      </c>
      <c r="I28" s="18">
        <f>+[1]Sheet1!I89</f>
        <v>0</v>
      </c>
      <c r="J28" s="18">
        <f>+[1]Sheet1!J89</f>
        <v>657</v>
      </c>
      <c r="K28" s="18">
        <f>+[1]Sheet1!K89</f>
        <v>12835</v>
      </c>
      <c r="L28" s="18">
        <f>+[1]Sheet1!L89</f>
        <v>931282</v>
      </c>
    </row>
    <row r="29" spans="1:12" ht="9.6" customHeight="1" x14ac:dyDescent="0.2">
      <c r="A29" s="10" t="s">
        <v>61</v>
      </c>
      <c r="B29" s="18">
        <f>+[1]Sheet1!B90</f>
        <v>657</v>
      </c>
      <c r="C29" s="18">
        <f>+[1]Sheet1!C90</f>
        <v>12835</v>
      </c>
      <c r="D29" s="18">
        <f>+[1]Sheet1!D90</f>
        <v>0</v>
      </c>
      <c r="E29" s="18">
        <f>+[1]Sheet1!E90</f>
        <v>0</v>
      </c>
      <c r="F29" s="18">
        <f>+[1]Sheet1!F90</f>
        <v>0</v>
      </c>
      <c r="G29" s="18">
        <f>+[1]Sheet1!G90</f>
        <v>0</v>
      </c>
      <c r="H29" s="18">
        <f>+[1]Sheet1!H90</f>
        <v>0</v>
      </c>
      <c r="I29" s="18">
        <f>+[1]Sheet1!I90</f>
        <v>0</v>
      </c>
      <c r="J29" s="18">
        <f>+[1]Sheet1!J90</f>
        <v>657</v>
      </c>
      <c r="K29" s="18">
        <f>+[1]Sheet1!K90</f>
        <v>12835</v>
      </c>
      <c r="L29" s="18">
        <f>+[1]Sheet1!L90</f>
        <v>931282</v>
      </c>
    </row>
    <row r="30" spans="1:12" ht="9.6" customHeight="1" x14ac:dyDescent="0.2">
      <c r="A30" s="10" t="s">
        <v>62</v>
      </c>
      <c r="B30" s="18">
        <f>+[1]Sheet1!B91</f>
        <v>657</v>
      </c>
      <c r="C30" s="18">
        <f>+[1]Sheet1!C91</f>
        <v>12835</v>
      </c>
      <c r="D30" s="18">
        <f>+[1]Sheet1!D91</f>
        <v>0</v>
      </c>
      <c r="E30" s="18">
        <f>+[1]Sheet1!E91</f>
        <v>0</v>
      </c>
      <c r="F30" s="18">
        <f>+[1]Sheet1!F91</f>
        <v>0</v>
      </c>
      <c r="G30" s="18">
        <f>+[1]Sheet1!G91</f>
        <v>0</v>
      </c>
      <c r="H30" s="18">
        <f>+[1]Sheet1!H91</f>
        <v>0</v>
      </c>
      <c r="I30" s="18">
        <f>+[1]Sheet1!I91</f>
        <v>0</v>
      </c>
      <c r="J30" s="18">
        <f>+[1]Sheet1!J91</f>
        <v>657</v>
      </c>
      <c r="K30" s="18">
        <f>+[1]Sheet1!K91</f>
        <v>12835</v>
      </c>
      <c r="L30" s="18">
        <f>+[1]Sheet1!L91</f>
        <v>931282</v>
      </c>
    </row>
    <row r="31" spans="1:12" ht="9.6" customHeight="1" x14ac:dyDescent="0.2">
      <c r="A31" s="10" t="s">
        <v>63</v>
      </c>
      <c r="B31" s="18">
        <f>+[1]Sheet1!B92</f>
        <v>0</v>
      </c>
      <c r="C31" s="18">
        <f>+[1]Sheet1!C92</f>
        <v>0</v>
      </c>
      <c r="D31" s="18">
        <f>+[1]Sheet1!D92</f>
        <v>0</v>
      </c>
      <c r="E31" s="18">
        <f>+[1]Sheet1!E92</f>
        <v>0</v>
      </c>
      <c r="F31" s="18">
        <f>+[1]Sheet1!F92</f>
        <v>0</v>
      </c>
      <c r="G31" s="18">
        <f>+[1]Sheet1!G92</f>
        <v>0</v>
      </c>
      <c r="H31" s="18">
        <f>+[1]Sheet1!H92</f>
        <v>0</v>
      </c>
      <c r="I31" s="18">
        <f>+[1]Sheet1!I92</f>
        <v>0</v>
      </c>
      <c r="J31" s="18">
        <f>+[1]Sheet1!J92</f>
        <v>0</v>
      </c>
      <c r="K31" s="18">
        <f>+[1]Sheet1!K92</f>
        <v>0</v>
      </c>
      <c r="L31" s="18">
        <f>+[1]Sheet1!L92</f>
        <v>0</v>
      </c>
    </row>
    <row r="32" spans="1:12" ht="9.6" customHeight="1" x14ac:dyDescent="0.2">
      <c r="A32" s="10" t="s">
        <v>64</v>
      </c>
      <c r="B32" s="18">
        <f>+[1]Sheet1!B93</f>
        <v>0</v>
      </c>
      <c r="C32" s="18">
        <f>+[1]Sheet1!C93</f>
        <v>0</v>
      </c>
      <c r="D32" s="18">
        <f>+[1]Sheet1!D93</f>
        <v>0</v>
      </c>
      <c r="E32" s="18">
        <f>+[1]Sheet1!E93</f>
        <v>0</v>
      </c>
      <c r="F32" s="18">
        <f>+[1]Sheet1!F93</f>
        <v>0</v>
      </c>
      <c r="G32" s="18">
        <f>+[1]Sheet1!G93</f>
        <v>0</v>
      </c>
      <c r="H32" s="18">
        <f>+[1]Sheet1!H93</f>
        <v>0</v>
      </c>
      <c r="I32" s="18">
        <f>+[1]Sheet1!I93</f>
        <v>0</v>
      </c>
      <c r="J32" s="18">
        <f>+[1]Sheet1!J93</f>
        <v>0</v>
      </c>
      <c r="K32" s="18">
        <f>+[1]Sheet1!K93</f>
        <v>0</v>
      </c>
      <c r="L32" s="18">
        <f>+[1]Sheet1!L93</f>
        <v>0</v>
      </c>
    </row>
    <row r="33" spans="1:12" ht="9.6" customHeight="1" x14ac:dyDescent="0.2">
      <c r="A33" s="10" t="s">
        <v>65</v>
      </c>
      <c r="B33" s="18">
        <f>+[1]Sheet1!B94</f>
        <v>23911</v>
      </c>
      <c r="C33" s="18">
        <f>+[1]Sheet1!C94</f>
        <v>2512687</v>
      </c>
      <c r="D33" s="18">
        <f>+[1]Sheet1!D94</f>
        <v>7239</v>
      </c>
      <c r="E33" s="18">
        <f>+[1]Sheet1!E94</f>
        <v>750756</v>
      </c>
      <c r="F33" s="18">
        <f>+[1]Sheet1!F94</f>
        <v>1667</v>
      </c>
      <c r="G33" s="18">
        <f>+[1]Sheet1!G94</f>
        <v>158546</v>
      </c>
      <c r="H33" s="18">
        <f>+[1]Sheet1!H94</f>
        <v>1</v>
      </c>
      <c r="I33" s="18">
        <f>+[1]Sheet1!I94</f>
        <v>115</v>
      </c>
      <c r="J33" s="18">
        <f>+[1]Sheet1!J94</f>
        <v>32818</v>
      </c>
      <c r="K33" s="18">
        <f>+[1]Sheet1!K94</f>
        <v>3422104</v>
      </c>
      <c r="L33" s="18">
        <f>+[1]Sheet1!L94</f>
        <v>31703502</v>
      </c>
    </row>
    <row r="34" spans="1:12" ht="9.6" customHeight="1" x14ac:dyDescent="0.2">
      <c r="A34" s="10" t="s">
        <v>66</v>
      </c>
      <c r="B34" s="18">
        <f>+[1]Sheet1!B95</f>
        <v>21239</v>
      </c>
      <c r="C34" s="18">
        <f>+[1]Sheet1!C95</f>
        <v>2238273</v>
      </c>
      <c r="D34" s="18">
        <f>+[1]Sheet1!D95</f>
        <v>6400</v>
      </c>
      <c r="E34" s="18">
        <f>+[1]Sheet1!E95</f>
        <v>670593</v>
      </c>
      <c r="F34" s="18">
        <f>+[1]Sheet1!F95</f>
        <v>1579</v>
      </c>
      <c r="G34" s="18">
        <f>+[1]Sheet1!G95</f>
        <v>149998</v>
      </c>
      <c r="H34" s="18">
        <f>+[1]Sheet1!H95</f>
        <v>1</v>
      </c>
      <c r="I34" s="18">
        <f>+[1]Sheet1!I95</f>
        <v>115</v>
      </c>
      <c r="J34" s="18">
        <f>+[1]Sheet1!J95</f>
        <v>29219</v>
      </c>
      <c r="K34" s="18">
        <f>+[1]Sheet1!K95</f>
        <v>3058979</v>
      </c>
      <c r="L34" s="18">
        <f>+[1]Sheet1!L95</f>
        <v>24404229</v>
      </c>
    </row>
    <row r="35" spans="1:12" ht="9.6" customHeight="1" x14ac:dyDescent="0.2">
      <c r="A35" s="10" t="s">
        <v>67</v>
      </c>
      <c r="B35" s="18">
        <f>+[1]Sheet1!B96</f>
        <v>45</v>
      </c>
      <c r="C35" s="18">
        <f>+[1]Sheet1!C96</f>
        <v>4701</v>
      </c>
      <c r="D35" s="18">
        <f>+[1]Sheet1!D96</f>
        <v>5</v>
      </c>
      <c r="E35" s="18">
        <f>+[1]Sheet1!E96</f>
        <v>504</v>
      </c>
      <c r="F35" s="18">
        <f>+[1]Sheet1!F96</f>
        <v>40</v>
      </c>
      <c r="G35" s="18">
        <f>+[1]Sheet1!G96</f>
        <v>3950</v>
      </c>
      <c r="H35" s="18">
        <f>+[1]Sheet1!H96</f>
        <v>0</v>
      </c>
      <c r="I35" s="18">
        <f>+[1]Sheet1!I96</f>
        <v>0</v>
      </c>
      <c r="J35" s="18">
        <f>+[1]Sheet1!J96</f>
        <v>90</v>
      </c>
      <c r="K35" s="18">
        <f>+[1]Sheet1!K96</f>
        <v>9155</v>
      </c>
      <c r="L35" s="18">
        <f>+[1]Sheet1!L96</f>
        <v>203546</v>
      </c>
    </row>
    <row r="36" spans="1:12" ht="9.6" customHeight="1" x14ac:dyDescent="0.2">
      <c r="A36" s="10" t="s">
        <v>68</v>
      </c>
      <c r="B36" s="18">
        <f>+[1]Sheet1!B97</f>
        <v>193</v>
      </c>
      <c r="C36" s="18">
        <f>+[1]Sheet1!C97</f>
        <v>18314</v>
      </c>
      <c r="D36" s="18">
        <f>+[1]Sheet1!D97</f>
        <v>837</v>
      </c>
      <c r="E36" s="18">
        <f>+[1]Sheet1!E97</f>
        <v>80123</v>
      </c>
      <c r="F36" s="18">
        <f>+[1]Sheet1!F97</f>
        <v>0</v>
      </c>
      <c r="G36" s="18">
        <f>+[1]Sheet1!G97</f>
        <v>0</v>
      </c>
      <c r="H36" s="18">
        <f>+[1]Sheet1!H97</f>
        <v>0</v>
      </c>
      <c r="I36" s="18">
        <f>+[1]Sheet1!I97</f>
        <v>0</v>
      </c>
      <c r="J36" s="18">
        <f>+[1]Sheet1!J97</f>
        <v>1030</v>
      </c>
      <c r="K36" s="18">
        <f>+[1]Sheet1!K97</f>
        <v>98437</v>
      </c>
      <c r="L36" s="18">
        <f>+[1]Sheet1!L97</f>
        <v>1862447</v>
      </c>
    </row>
    <row r="37" spans="1:12" ht="9.6" customHeight="1" x14ac:dyDescent="0.2">
      <c r="A37" s="10" t="s">
        <v>69</v>
      </c>
      <c r="B37" s="18">
        <f>+[1]Sheet1!B98</f>
        <v>1323</v>
      </c>
      <c r="C37" s="18">
        <f>+[1]Sheet1!C98</f>
        <v>142325</v>
      </c>
      <c r="D37" s="18">
        <f>+[1]Sheet1!D98</f>
        <v>0</v>
      </c>
      <c r="E37" s="18">
        <f>+[1]Sheet1!E98</f>
        <v>0</v>
      </c>
      <c r="F37" s="18">
        <f>+[1]Sheet1!F98</f>
        <v>0</v>
      </c>
      <c r="G37" s="18">
        <f>+[1]Sheet1!G98</f>
        <v>0</v>
      </c>
      <c r="H37" s="18">
        <f>+[1]Sheet1!H98</f>
        <v>0</v>
      </c>
      <c r="I37" s="18">
        <f>+[1]Sheet1!I98</f>
        <v>0</v>
      </c>
      <c r="J37" s="18">
        <f>+[1]Sheet1!J98</f>
        <v>1323</v>
      </c>
      <c r="K37" s="18">
        <f>+[1]Sheet1!K98</f>
        <v>142325</v>
      </c>
      <c r="L37" s="18">
        <f>+[1]Sheet1!L98</f>
        <v>3357018</v>
      </c>
    </row>
    <row r="38" spans="1:12" ht="9.6" customHeight="1" x14ac:dyDescent="0.2">
      <c r="A38" s="10" t="s">
        <v>70</v>
      </c>
      <c r="B38" s="18">
        <f>+[1]Sheet1!B99</f>
        <v>87</v>
      </c>
      <c r="C38" s="18">
        <f>+[1]Sheet1!C99</f>
        <v>9272</v>
      </c>
      <c r="D38" s="18">
        <f>+[1]Sheet1!D99</f>
        <v>0</v>
      </c>
      <c r="E38" s="18">
        <f>+[1]Sheet1!E99</f>
        <v>0</v>
      </c>
      <c r="F38" s="18">
        <f>+[1]Sheet1!F99</f>
        <v>0</v>
      </c>
      <c r="G38" s="18">
        <f>+[1]Sheet1!G99</f>
        <v>0</v>
      </c>
      <c r="H38" s="18">
        <f>+[1]Sheet1!H99</f>
        <v>0</v>
      </c>
      <c r="I38" s="18">
        <f>+[1]Sheet1!I99</f>
        <v>0</v>
      </c>
      <c r="J38" s="18">
        <f>+[1]Sheet1!J99</f>
        <v>87</v>
      </c>
      <c r="K38" s="18">
        <f>+[1]Sheet1!K99</f>
        <v>9272</v>
      </c>
      <c r="L38" s="18">
        <f>+[1]Sheet1!L99</f>
        <v>220784</v>
      </c>
    </row>
    <row r="39" spans="1:12" ht="9.6" customHeight="1" x14ac:dyDescent="0.2">
      <c r="A39" s="10" t="s">
        <v>71</v>
      </c>
      <c r="B39" s="18">
        <f>+[1]Sheet1!B100</f>
        <v>1236</v>
      </c>
      <c r="C39" s="18">
        <f>+[1]Sheet1!C100</f>
        <v>133053</v>
      </c>
      <c r="D39" s="18">
        <f>+[1]Sheet1!D100</f>
        <v>0</v>
      </c>
      <c r="E39" s="18">
        <f>+[1]Sheet1!E100</f>
        <v>0</v>
      </c>
      <c r="F39" s="18">
        <f>+[1]Sheet1!F100</f>
        <v>0</v>
      </c>
      <c r="G39" s="18">
        <f>+[1]Sheet1!G100</f>
        <v>0</v>
      </c>
      <c r="H39" s="18">
        <f>+[1]Sheet1!H100</f>
        <v>0</v>
      </c>
      <c r="I39" s="18">
        <f>+[1]Sheet1!I100</f>
        <v>0</v>
      </c>
      <c r="J39" s="18">
        <f>+[1]Sheet1!J100</f>
        <v>1236</v>
      </c>
      <c r="K39" s="18">
        <f>+[1]Sheet1!K100</f>
        <v>133053</v>
      </c>
      <c r="L39" s="18">
        <f>+[1]Sheet1!L100</f>
        <v>3136234</v>
      </c>
    </row>
    <row r="40" spans="1:12" ht="9.6" customHeight="1" x14ac:dyDescent="0.2">
      <c r="A40" s="10" t="s">
        <v>72</v>
      </c>
      <c r="B40" s="18">
        <f>+[1]Sheet1!B101</f>
        <v>0</v>
      </c>
      <c r="C40" s="18">
        <f>+[1]Sheet1!C101</f>
        <v>0</v>
      </c>
      <c r="D40" s="18">
        <f>+[1]Sheet1!D101</f>
        <v>0</v>
      </c>
      <c r="E40" s="18">
        <f>+[1]Sheet1!E101</f>
        <v>0</v>
      </c>
      <c r="F40" s="18">
        <f>+[1]Sheet1!F101</f>
        <v>0</v>
      </c>
      <c r="G40" s="18">
        <f>+[1]Sheet1!G101</f>
        <v>0</v>
      </c>
      <c r="H40" s="18">
        <f>+[1]Sheet1!H101</f>
        <v>0</v>
      </c>
      <c r="I40" s="18">
        <f>+[1]Sheet1!I101</f>
        <v>0</v>
      </c>
      <c r="J40" s="18">
        <f>+[1]Sheet1!J101</f>
        <v>0</v>
      </c>
      <c r="K40" s="18">
        <f>+[1]Sheet1!K101</f>
        <v>0</v>
      </c>
      <c r="L40" s="18">
        <f>+[1]Sheet1!L101</f>
        <v>0</v>
      </c>
    </row>
    <row r="41" spans="1:12" ht="9.6" customHeight="1" x14ac:dyDescent="0.2">
      <c r="A41" s="10" t="s">
        <v>73</v>
      </c>
      <c r="B41" s="18">
        <f>+[1]Sheet1!B102</f>
        <v>518</v>
      </c>
      <c r="C41" s="18">
        <f>+[1]Sheet1!C102</f>
        <v>51232</v>
      </c>
      <c r="D41" s="18">
        <f>+[1]Sheet1!D102</f>
        <v>0</v>
      </c>
      <c r="E41" s="18">
        <f>+[1]Sheet1!E102</f>
        <v>0</v>
      </c>
      <c r="F41" s="18">
        <f>+[1]Sheet1!F102</f>
        <v>81</v>
      </c>
      <c r="G41" s="18">
        <f>+[1]Sheet1!G102</f>
        <v>7933</v>
      </c>
      <c r="H41" s="18">
        <f>+[1]Sheet1!H102</f>
        <v>0</v>
      </c>
      <c r="I41" s="18">
        <f>+[1]Sheet1!I102</f>
        <v>0</v>
      </c>
      <c r="J41" s="18">
        <f>+[1]Sheet1!J102</f>
        <v>599</v>
      </c>
      <c r="K41" s="18">
        <f>+[1]Sheet1!K102</f>
        <v>59165</v>
      </c>
      <c r="L41" s="18">
        <f>+[1]Sheet1!L102</f>
        <v>1716104</v>
      </c>
    </row>
    <row r="42" spans="1:12" ht="9.6" customHeight="1" x14ac:dyDescent="0.2">
      <c r="A42" s="10" t="s">
        <v>74</v>
      </c>
      <c r="B42" s="18">
        <f>+[1]Sheet1!B103</f>
        <v>0</v>
      </c>
      <c r="C42" s="18">
        <f>+[1]Sheet1!C103</f>
        <v>0</v>
      </c>
      <c r="D42" s="18">
        <f>+[1]Sheet1!D103</f>
        <v>0</v>
      </c>
      <c r="E42" s="18">
        <f>+[1]Sheet1!E103</f>
        <v>0</v>
      </c>
      <c r="F42" s="18">
        <f>+[1]Sheet1!F103</f>
        <v>5</v>
      </c>
      <c r="G42" s="18">
        <f>+[1]Sheet1!G103</f>
        <v>487</v>
      </c>
      <c r="H42" s="18">
        <f>+[1]Sheet1!H103</f>
        <v>0</v>
      </c>
      <c r="I42" s="18">
        <f>+[1]Sheet1!I103</f>
        <v>0</v>
      </c>
      <c r="J42" s="18">
        <f>+[1]Sheet1!J103</f>
        <v>5</v>
      </c>
      <c r="K42" s="18">
        <f>+[1]Sheet1!K103</f>
        <v>487</v>
      </c>
      <c r="L42" s="18">
        <f>+[1]Sheet1!L103</f>
        <v>35842</v>
      </c>
    </row>
    <row r="43" spans="1:12" ht="9.6" customHeight="1" x14ac:dyDescent="0.2">
      <c r="A43" s="10" t="s">
        <v>75</v>
      </c>
      <c r="B43" s="18">
        <f>+[1]Sheet1!B104</f>
        <v>0</v>
      </c>
      <c r="C43" s="18">
        <f>+[1]Sheet1!C104</f>
        <v>0</v>
      </c>
      <c r="D43" s="18">
        <f>+[1]Sheet1!D104</f>
        <v>0</v>
      </c>
      <c r="E43" s="18">
        <f>+[1]Sheet1!E104</f>
        <v>0</v>
      </c>
      <c r="F43" s="18">
        <f>+[1]Sheet1!F104</f>
        <v>0</v>
      </c>
      <c r="G43" s="18">
        <f>+[1]Sheet1!G104</f>
        <v>0</v>
      </c>
      <c r="H43" s="18">
        <f>+[1]Sheet1!H104</f>
        <v>0</v>
      </c>
      <c r="I43" s="18">
        <f>+[1]Sheet1!I104</f>
        <v>0</v>
      </c>
      <c r="J43" s="18">
        <f>+[1]Sheet1!J104</f>
        <v>0</v>
      </c>
      <c r="K43" s="18">
        <f>+[1]Sheet1!K104</f>
        <v>0</v>
      </c>
      <c r="L43" s="18">
        <f>+[1]Sheet1!L104</f>
        <v>0</v>
      </c>
    </row>
    <row r="44" spans="1:12" ht="9.6" customHeight="1" x14ac:dyDescent="0.2">
      <c r="A44" s="10" t="s">
        <v>76</v>
      </c>
      <c r="B44" s="18">
        <f>+[1]Sheet1!B105</f>
        <v>0</v>
      </c>
      <c r="C44" s="18">
        <f>+[1]Sheet1!C105</f>
        <v>0</v>
      </c>
      <c r="D44" s="18">
        <f>+[1]Sheet1!D105</f>
        <v>0</v>
      </c>
      <c r="E44" s="18">
        <f>+[1]Sheet1!E105</f>
        <v>0</v>
      </c>
      <c r="F44" s="18">
        <f>+[1]Sheet1!F105</f>
        <v>0</v>
      </c>
      <c r="G44" s="18">
        <f>+[1]Sheet1!G105</f>
        <v>0</v>
      </c>
      <c r="H44" s="18">
        <f>+[1]Sheet1!H105</f>
        <v>0</v>
      </c>
      <c r="I44" s="18">
        <f>+[1]Sheet1!I105</f>
        <v>0</v>
      </c>
      <c r="J44" s="18">
        <f>+[1]Sheet1!J105</f>
        <v>0</v>
      </c>
      <c r="K44" s="18">
        <f>+[1]Sheet1!K105</f>
        <v>0</v>
      </c>
      <c r="L44" s="18">
        <f>+[1]Sheet1!L105</f>
        <v>0</v>
      </c>
    </row>
    <row r="45" spans="1:12" ht="9.6" customHeight="1" x14ac:dyDescent="0.2">
      <c r="A45" s="10" t="s">
        <v>77</v>
      </c>
      <c r="B45" s="18">
        <f>+[1]Sheet1!B106</f>
        <v>638</v>
      </c>
      <c r="C45" s="18">
        <f>+[1]Sheet1!C106</f>
        <v>62543</v>
      </c>
      <c r="D45" s="18">
        <f>+[1]Sheet1!D106</f>
        <v>2</v>
      </c>
      <c r="E45" s="18">
        <f>+[1]Sheet1!E106</f>
        <v>40</v>
      </c>
      <c r="F45" s="18">
        <f>+[1]Sheet1!F106</f>
        <v>2</v>
      </c>
      <c r="G45" s="18">
        <f>+[1]Sheet1!G106</f>
        <v>128</v>
      </c>
      <c r="H45" s="18">
        <f>+[1]Sheet1!H106</f>
        <v>0</v>
      </c>
      <c r="I45" s="18">
        <f>+[1]Sheet1!I106</f>
        <v>0</v>
      </c>
      <c r="J45" s="18">
        <f>+[1]Sheet1!J106</f>
        <v>642</v>
      </c>
      <c r="K45" s="18">
        <f>+[1]Sheet1!K106</f>
        <v>62711</v>
      </c>
      <c r="L45" s="18">
        <f>+[1]Sheet1!L106</f>
        <v>327863</v>
      </c>
    </row>
    <row r="46" spans="1:12" ht="9.6" customHeight="1" x14ac:dyDescent="0.2">
      <c r="A46" s="10" t="s">
        <v>78</v>
      </c>
      <c r="B46" s="18">
        <f>+[1]Sheet1!B107</f>
        <v>373095</v>
      </c>
      <c r="C46" s="18">
        <f>+[1]Sheet1!C107</f>
        <v>44472821</v>
      </c>
      <c r="D46" s="18">
        <f>+[1]Sheet1!D107</f>
        <v>171487</v>
      </c>
      <c r="E46" s="18">
        <f>+[1]Sheet1!E107</f>
        <v>20522615</v>
      </c>
      <c r="F46" s="18">
        <f>+[1]Sheet1!F107</f>
        <v>3300</v>
      </c>
      <c r="G46" s="18">
        <f>+[1]Sheet1!G107</f>
        <v>359332</v>
      </c>
      <c r="H46" s="18">
        <f>+[1]Sheet1!H107</f>
        <v>416</v>
      </c>
      <c r="I46" s="18">
        <f>+[1]Sheet1!I107</f>
        <v>41392</v>
      </c>
      <c r="J46" s="18">
        <f>+[1]Sheet1!J107</f>
        <v>548298</v>
      </c>
      <c r="K46" s="18">
        <f>+[1]Sheet1!K107</f>
        <v>65396160</v>
      </c>
      <c r="L46" s="18">
        <f>+[1]Sheet1!L107</f>
        <v>1030816900</v>
      </c>
    </row>
    <row r="47" spans="1:12" ht="9.6" customHeight="1" x14ac:dyDescent="0.2">
      <c r="A47" s="10" t="s">
        <v>79</v>
      </c>
      <c r="B47" s="18">
        <f>+[1]Sheet1!B108</f>
        <v>0</v>
      </c>
      <c r="C47" s="18">
        <f>+[1]Sheet1!C108</f>
        <v>0</v>
      </c>
      <c r="D47" s="18">
        <f>+[1]Sheet1!D108</f>
        <v>0</v>
      </c>
      <c r="E47" s="18">
        <f>+[1]Sheet1!E108</f>
        <v>0</v>
      </c>
      <c r="F47" s="18">
        <f>+[1]Sheet1!F108</f>
        <v>46</v>
      </c>
      <c r="G47" s="18">
        <f>+[1]Sheet1!G108</f>
        <v>4504</v>
      </c>
      <c r="H47" s="18">
        <f>+[1]Sheet1!H108</f>
        <v>0</v>
      </c>
      <c r="I47" s="18">
        <f>+[1]Sheet1!I108</f>
        <v>0</v>
      </c>
      <c r="J47" s="18">
        <f>+[1]Sheet1!J108</f>
        <v>46</v>
      </c>
      <c r="K47" s="18">
        <f>+[1]Sheet1!K108</f>
        <v>4504</v>
      </c>
      <c r="L47" s="18">
        <f>+[1]Sheet1!L108</f>
        <v>99670</v>
      </c>
    </row>
    <row r="48" spans="1:12" ht="9.6" customHeight="1" x14ac:dyDescent="0.2">
      <c r="A48" s="10" t="s">
        <v>80</v>
      </c>
      <c r="B48" s="18">
        <f>+[1]Sheet1!B109</f>
        <v>0</v>
      </c>
      <c r="C48" s="18">
        <f>+[1]Sheet1!C109</f>
        <v>0</v>
      </c>
      <c r="D48" s="18">
        <f>+[1]Sheet1!D109</f>
        <v>0</v>
      </c>
      <c r="E48" s="18">
        <f>+[1]Sheet1!E109</f>
        <v>0</v>
      </c>
      <c r="F48" s="18">
        <f>+[1]Sheet1!F109</f>
        <v>0</v>
      </c>
      <c r="G48" s="18">
        <f>+[1]Sheet1!G109</f>
        <v>0</v>
      </c>
      <c r="H48" s="18">
        <f>+[1]Sheet1!H109</f>
        <v>0</v>
      </c>
      <c r="I48" s="18">
        <f>+[1]Sheet1!I109</f>
        <v>0</v>
      </c>
      <c r="J48" s="18">
        <f>+[1]Sheet1!J109</f>
        <v>0</v>
      </c>
      <c r="K48" s="18">
        <f>+[1]Sheet1!K109</f>
        <v>0</v>
      </c>
      <c r="L48" s="18">
        <f>+[1]Sheet1!L109</f>
        <v>0</v>
      </c>
    </row>
    <row r="49" spans="1:12" ht="9.6" customHeight="1" x14ac:dyDescent="0.2">
      <c r="A49" s="10" t="s">
        <v>81</v>
      </c>
      <c r="B49" s="18">
        <f>+[1]Sheet1!B110</f>
        <v>0</v>
      </c>
      <c r="C49" s="18">
        <f>+[1]Sheet1!C110</f>
        <v>0</v>
      </c>
      <c r="D49" s="18">
        <f>+[1]Sheet1!D110</f>
        <v>0</v>
      </c>
      <c r="E49" s="18">
        <f>+[1]Sheet1!E110</f>
        <v>0</v>
      </c>
      <c r="F49" s="18">
        <f>+[1]Sheet1!F110</f>
        <v>46</v>
      </c>
      <c r="G49" s="18">
        <f>+[1]Sheet1!G110</f>
        <v>4504</v>
      </c>
      <c r="H49" s="18">
        <f>+[1]Sheet1!H110</f>
        <v>0</v>
      </c>
      <c r="I49" s="18">
        <f>+[1]Sheet1!I110</f>
        <v>0</v>
      </c>
      <c r="J49" s="18">
        <f>+[1]Sheet1!J110</f>
        <v>46</v>
      </c>
      <c r="K49" s="18">
        <f>+[1]Sheet1!K110</f>
        <v>4504</v>
      </c>
      <c r="L49" s="18">
        <f>+[1]Sheet1!L110</f>
        <v>99670</v>
      </c>
    </row>
    <row r="50" spans="1:12" ht="9.6" customHeight="1" x14ac:dyDescent="0.2">
      <c r="A50" s="10" t="s">
        <v>82</v>
      </c>
      <c r="B50" s="18">
        <f>+[1]Sheet1!B111</f>
        <v>373095</v>
      </c>
      <c r="C50" s="18">
        <f>+[1]Sheet1!C111</f>
        <v>44472821</v>
      </c>
      <c r="D50" s="18">
        <f>+[1]Sheet1!D111</f>
        <v>171487</v>
      </c>
      <c r="E50" s="18">
        <f>+[1]Sheet1!E111</f>
        <v>20522615</v>
      </c>
      <c r="F50" s="18">
        <f>+[1]Sheet1!F111</f>
        <v>3254</v>
      </c>
      <c r="G50" s="18">
        <f>+[1]Sheet1!G111</f>
        <v>354828</v>
      </c>
      <c r="H50" s="18">
        <f>+[1]Sheet1!H111</f>
        <v>416</v>
      </c>
      <c r="I50" s="18">
        <f>+[1]Sheet1!I111</f>
        <v>41392</v>
      </c>
      <c r="J50" s="18">
        <f>+[1]Sheet1!J111</f>
        <v>548252</v>
      </c>
      <c r="K50" s="18">
        <f>+[1]Sheet1!K111</f>
        <v>65391656</v>
      </c>
      <c r="L50" s="18">
        <f>+[1]Sheet1!L111</f>
        <v>1030717230</v>
      </c>
    </row>
    <row r="51" spans="1:12" ht="9.6" customHeight="1" x14ac:dyDescent="0.2">
      <c r="A51" s="10" t="s">
        <v>83</v>
      </c>
      <c r="B51" s="18">
        <f>+[1]Sheet1!B112</f>
        <v>373095</v>
      </c>
      <c r="C51" s="18">
        <f>+[1]Sheet1!C112</f>
        <v>44472821</v>
      </c>
      <c r="D51" s="18">
        <f>+[1]Sheet1!D112</f>
        <v>171487</v>
      </c>
      <c r="E51" s="18">
        <f>+[1]Sheet1!E112</f>
        <v>20522615</v>
      </c>
      <c r="F51" s="18">
        <f>+[1]Sheet1!F112</f>
        <v>2305</v>
      </c>
      <c r="G51" s="18">
        <f>+[1]Sheet1!G112</f>
        <v>260028</v>
      </c>
      <c r="H51" s="18">
        <f>+[1]Sheet1!H112</f>
        <v>416</v>
      </c>
      <c r="I51" s="18">
        <f>+[1]Sheet1!I112</f>
        <v>41392</v>
      </c>
      <c r="J51" s="18">
        <f>+[1]Sheet1!J112</f>
        <v>547303</v>
      </c>
      <c r="K51" s="18">
        <f>+[1]Sheet1!K112</f>
        <v>65296856</v>
      </c>
      <c r="L51" s="18">
        <f>+[1]Sheet1!L112</f>
        <v>1030262241</v>
      </c>
    </row>
  </sheetData>
  <mergeCells count="15">
    <mergeCell ref="E6:L6"/>
    <mergeCell ref="B7:E7"/>
    <mergeCell ref="F7:I7"/>
    <mergeCell ref="J7:K7"/>
    <mergeCell ref="A1:I1"/>
    <mergeCell ref="A2:I2"/>
    <mergeCell ref="K2:L2"/>
    <mergeCell ref="J3:L3"/>
    <mergeCell ref="J5:L5"/>
    <mergeCell ref="A6:D6"/>
    <mergeCell ref="B8:C8"/>
    <mergeCell ref="D8:E8"/>
    <mergeCell ref="F8:G8"/>
    <mergeCell ref="H8:I8"/>
    <mergeCell ref="J8:K8"/>
  </mergeCells>
  <pageMargins left="0.7" right="0.7" top="0.75" bottom="0.75" header="0.3" footer="0.3"/>
  <pageSetup scale="9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503</v>
      </c>
    </row>
    <row r="2" spans="1:12" ht="9.75" customHeight="1" x14ac:dyDescent="0.2">
      <c r="A2" s="22" t="s">
        <v>481</v>
      </c>
      <c r="B2" s="22"/>
      <c r="C2" s="22"/>
      <c r="D2" s="22"/>
      <c r="E2" s="22"/>
      <c r="F2" s="22"/>
      <c r="G2" s="24"/>
      <c r="H2" s="24"/>
      <c r="I2" s="24"/>
      <c r="J2" s="3"/>
      <c r="K2" s="25" t="str">
        <f>+'QCS Page 1'!K2:L2</f>
        <v>4TH QUARTER 2015</v>
      </c>
      <c r="L2" s="25"/>
    </row>
    <row r="3" spans="1:12" ht="9.75" customHeight="1" x14ac:dyDescent="0.2">
      <c r="A3" s="3"/>
      <c r="B3" s="3"/>
      <c r="C3" s="3"/>
      <c r="D3" s="3"/>
      <c r="E3" s="3"/>
      <c r="F3" s="3"/>
      <c r="G3" s="3"/>
      <c r="H3" s="3"/>
      <c r="I3" s="3"/>
      <c r="J3" s="25" t="str">
        <f>+'QCS Page 1'!J3:L3</f>
        <v>Beginning Oct. 2015 - Dec. 2015</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515</v>
      </c>
      <c r="K5" s="25"/>
      <c r="L5" s="25"/>
    </row>
    <row r="6" spans="1:12" ht="9.75" customHeight="1" x14ac:dyDescent="0.2">
      <c r="A6" s="25" t="s">
        <v>484</v>
      </c>
      <c r="B6" s="25"/>
      <c r="C6" s="25"/>
      <c r="D6" s="25"/>
      <c r="E6" s="25" t="s">
        <v>485</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9.5" customHeight="1"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2" t="s">
        <v>84</v>
      </c>
      <c r="B10" s="18">
        <f>+[1]Sheet1!B113</f>
        <v>26900</v>
      </c>
      <c r="C10" s="18">
        <f>+[1]Sheet1!C113</f>
        <v>2650113</v>
      </c>
      <c r="D10" s="18">
        <f>+[1]Sheet1!D113</f>
        <v>38942</v>
      </c>
      <c r="E10" s="18">
        <f>+[1]Sheet1!E113</f>
        <v>3824621</v>
      </c>
      <c r="F10" s="18">
        <f>+[1]Sheet1!F113</f>
        <v>1534</v>
      </c>
      <c r="G10" s="18">
        <f>+[1]Sheet1!G113</f>
        <v>146522</v>
      </c>
      <c r="H10" s="18">
        <f>+[1]Sheet1!H113</f>
        <v>0</v>
      </c>
      <c r="I10" s="18">
        <f>+[1]Sheet1!I113</f>
        <v>0</v>
      </c>
      <c r="J10" s="18">
        <f>+[1]Sheet1!J113</f>
        <v>67376</v>
      </c>
      <c r="K10" s="18">
        <f>+[1]Sheet1!K113</f>
        <v>6621256</v>
      </c>
      <c r="L10" s="18">
        <f>+[1]Sheet1!L113</f>
        <v>234188928</v>
      </c>
    </row>
    <row r="11" spans="1:12" ht="9.6" customHeight="1" x14ac:dyDescent="0.2">
      <c r="A11" s="2" t="s">
        <v>85</v>
      </c>
      <c r="B11" s="18">
        <f>+[1]Sheet1!B114</f>
        <v>26719</v>
      </c>
      <c r="C11" s="18">
        <f>+[1]Sheet1!C114</f>
        <v>2635012</v>
      </c>
      <c r="D11" s="18">
        <f>+[1]Sheet1!D114</f>
        <v>38826</v>
      </c>
      <c r="E11" s="18">
        <f>+[1]Sheet1!E114</f>
        <v>3815796</v>
      </c>
      <c r="F11" s="18">
        <f>+[1]Sheet1!F114</f>
        <v>1531</v>
      </c>
      <c r="G11" s="18">
        <f>+[1]Sheet1!G114</f>
        <v>146470</v>
      </c>
      <c r="H11" s="18">
        <f>+[1]Sheet1!H114</f>
        <v>0</v>
      </c>
      <c r="I11" s="18">
        <f>+[1]Sheet1!I114</f>
        <v>0</v>
      </c>
      <c r="J11" s="18">
        <f>+[1]Sheet1!J114</f>
        <v>67076</v>
      </c>
      <c r="K11" s="18">
        <f>+[1]Sheet1!K114</f>
        <v>6597278</v>
      </c>
      <c r="L11" s="18">
        <f>+[1]Sheet1!L114</f>
        <v>233019102</v>
      </c>
    </row>
    <row r="12" spans="1:12" ht="9.6" customHeight="1" x14ac:dyDescent="0.2">
      <c r="A12" s="2" t="s">
        <v>86</v>
      </c>
      <c r="B12" s="18">
        <f>+[1]Sheet1!B115</f>
        <v>181</v>
      </c>
      <c r="C12" s="18">
        <f>+[1]Sheet1!C115</f>
        <v>15101</v>
      </c>
      <c r="D12" s="18">
        <f>+[1]Sheet1!D115</f>
        <v>116</v>
      </c>
      <c r="E12" s="18">
        <f>+[1]Sheet1!E115</f>
        <v>8825</v>
      </c>
      <c r="F12" s="18">
        <f>+[1]Sheet1!F115</f>
        <v>3</v>
      </c>
      <c r="G12" s="18">
        <f>+[1]Sheet1!G115</f>
        <v>52</v>
      </c>
      <c r="H12" s="18">
        <f>+[1]Sheet1!H115</f>
        <v>0</v>
      </c>
      <c r="I12" s="18">
        <f>+[1]Sheet1!I115</f>
        <v>0</v>
      </c>
      <c r="J12" s="18">
        <f>+[1]Sheet1!J115</f>
        <v>300</v>
      </c>
      <c r="K12" s="18">
        <f>+[1]Sheet1!K115</f>
        <v>23978</v>
      </c>
      <c r="L12" s="18">
        <f>+[1]Sheet1!L115</f>
        <v>1169826</v>
      </c>
    </row>
    <row r="13" spans="1:12" ht="9.6" customHeight="1" x14ac:dyDescent="0.2">
      <c r="A13" s="2" t="s">
        <v>87</v>
      </c>
      <c r="B13" s="18">
        <f>+[1]Sheet1!B116</f>
        <v>59801</v>
      </c>
      <c r="C13" s="18">
        <f>+[1]Sheet1!C116</f>
        <v>6570956</v>
      </c>
      <c r="D13" s="18">
        <f>+[1]Sheet1!D116</f>
        <v>3737</v>
      </c>
      <c r="E13" s="18">
        <f>+[1]Sheet1!E116</f>
        <v>390710</v>
      </c>
      <c r="F13" s="18">
        <f>+[1]Sheet1!F116</f>
        <v>9367</v>
      </c>
      <c r="G13" s="18">
        <f>+[1]Sheet1!G116</f>
        <v>1022568</v>
      </c>
      <c r="H13" s="18">
        <f>+[1]Sheet1!H116</f>
        <v>103</v>
      </c>
      <c r="I13" s="18">
        <f>+[1]Sheet1!I116</f>
        <v>10625</v>
      </c>
      <c r="J13" s="18">
        <f>+[1]Sheet1!J116</f>
        <v>73008</v>
      </c>
      <c r="K13" s="18">
        <f>+[1]Sheet1!K116</f>
        <v>7994859</v>
      </c>
      <c r="L13" s="18">
        <f>+[1]Sheet1!L116</f>
        <v>179335459</v>
      </c>
    </row>
    <row r="14" spans="1:12" ht="9.6" customHeight="1" x14ac:dyDescent="0.2">
      <c r="A14" s="2" t="s">
        <v>88</v>
      </c>
      <c r="B14" s="18">
        <f>+[1]Sheet1!B117</f>
        <v>59</v>
      </c>
      <c r="C14" s="18">
        <f>+[1]Sheet1!C117</f>
        <v>1276</v>
      </c>
      <c r="D14" s="18">
        <f>+[1]Sheet1!D117</f>
        <v>8</v>
      </c>
      <c r="E14" s="18">
        <f>+[1]Sheet1!E117</f>
        <v>802</v>
      </c>
      <c r="F14" s="18">
        <f>+[1]Sheet1!F117</f>
        <v>8</v>
      </c>
      <c r="G14" s="18">
        <f>+[1]Sheet1!G117</f>
        <v>819</v>
      </c>
      <c r="H14" s="18">
        <f>+[1]Sheet1!H117</f>
        <v>0</v>
      </c>
      <c r="I14" s="18">
        <f>+[1]Sheet1!I117</f>
        <v>0</v>
      </c>
      <c r="J14" s="18">
        <f>+[1]Sheet1!J117</f>
        <v>75</v>
      </c>
      <c r="K14" s="18">
        <f>+[1]Sheet1!K117</f>
        <v>2897</v>
      </c>
      <c r="L14" s="18">
        <f>+[1]Sheet1!L117</f>
        <v>128748</v>
      </c>
    </row>
    <row r="15" spans="1:12" ht="9.6" customHeight="1" x14ac:dyDescent="0.2">
      <c r="A15" s="2" t="s">
        <v>89</v>
      </c>
      <c r="B15" s="18">
        <f>+[1]Sheet1!B118</f>
        <v>32505</v>
      </c>
      <c r="C15" s="18">
        <f>+[1]Sheet1!C118</f>
        <v>3619426</v>
      </c>
      <c r="D15" s="18">
        <f>+[1]Sheet1!D118</f>
        <v>41</v>
      </c>
      <c r="E15" s="18">
        <f>+[1]Sheet1!E118</f>
        <v>4130</v>
      </c>
      <c r="F15" s="18">
        <f>+[1]Sheet1!F118</f>
        <v>1928</v>
      </c>
      <c r="G15" s="18">
        <f>+[1]Sheet1!G118</f>
        <v>190881</v>
      </c>
      <c r="H15" s="18">
        <f>+[1]Sheet1!H118</f>
        <v>0</v>
      </c>
      <c r="I15" s="18">
        <f>+[1]Sheet1!I118</f>
        <v>0</v>
      </c>
      <c r="J15" s="18">
        <f>+[1]Sheet1!J118</f>
        <v>34474</v>
      </c>
      <c r="K15" s="18">
        <f>+[1]Sheet1!K118</f>
        <v>3814437</v>
      </c>
      <c r="L15" s="18">
        <f>+[1]Sheet1!L118</f>
        <v>34010921</v>
      </c>
    </row>
    <row r="16" spans="1:12" ht="9.6" customHeight="1" x14ac:dyDescent="0.2">
      <c r="A16" s="2" t="s">
        <v>90</v>
      </c>
      <c r="B16" s="18">
        <f>+[1]Sheet1!B119</f>
        <v>0</v>
      </c>
      <c r="C16" s="18">
        <f>+[1]Sheet1!C119</f>
        <v>0</v>
      </c>
      <c r="D16" s="18">
        <f>+[1]Sheet1!D119</f>
        <v>0</v>
      </c>
      <c r="E16" s="18">
        <f>+[1]Sheet1!E119</f>
        <v>0</v>
      </c>
      <c r="F16" s="18">
        <f>+[1]Sheet1!F119</f>
        <v>6</v>
      </c>
      <c r="G16" s="18">
        <f>+[1]Sheet1!G119</f>
        <v>612</v>
      </c>
      <c r="H16" s="18">
        <f>+[1]Sheet1!H119</f>
        <v>0</v>
      </c>
      <c r="I16" s="18">
        <f>+[1]Sheet1!I119</f>
        <v>0</v>
      </c>
      <c r="J16" s="18">
        <f>+[1]Sheet1!J119</f>
        <v>6</v>
      </c>
      <c r="K16" s="18">
        <f>+[1]Sheet1!K119</f>
        <v>612</v>
      </c>
      <c r="L16" s="18">
        <f>+[1]Sheet1!L119</f>
        <v>9888</v>
      </c>
    </row>
    <row r="17" spans="1:12" ht="9.6" customHeight="1" x14ac:dyDescent="0.2">
      <c r="A17" s="2" t="s">
        <v>91</v>
      </c>
      <c r="B17" s="18">
        <f>+[1]Sheet1!B120</f>
        <v>0</v>
      </c>
      <c r="C17" s="18">
        <f>+[1]Sheet1!C120</f>
        <v>0</v>
      </c>
      <c r="D17" s="18">
        <f>+[1]Sheet1!D120</f>
        <v>0</v>
      </c>
      <c r="E17" s="18">
        <f>+[1]Sheet1!E120</f>
        <v>0</v>
      </c>
      <c r="F17" s="18">
        <f>+[1]Sheet1!F120</f>
        <v>0</v>
      </c>
      <c r="G17" s="18">
        <f>+[1]Sheet1!G120</f>
        <v>0</v>
      </c>
      <c r="H17" s="18">
        <f>+[1]Sheet1!H120</f>
        <v>0</v>
      </c>
      <c r="I17" s="18">
        <f>+[1]Sheet1!I120</f>
        <v>0</v>
      </c>
      <c r="J17" s="18">
        <f>+[1]Sheet1!J120</f>
        <v>0</v>
      </c>
      <c r="K17" s="18">
        <f>+[1]Sheet1!K120</f>
        <v>0</v>
      </c>
      <c r="L17" s="18">
        <f>+[1]Sheet1!L120</f>
        <v>0</v>
      </c>
    </row>
    <row r="18" spans="1:12" ht="9.6" customHeight="1" x14ac:dyDescent="0.2">
      <c r="A18" s="2" t="s">
        <v>92</v>
      </c>
      <c r="B18" s="18">
        <f>+[1]Sheet1!B135</f>
        <v>32505</v>
      </c>
      <c r="C18" s="18">
        <f>+[1]Sheet1!C135</f>
        <v>3619426</v>
      </c>
      <c r="D18" s="18">
        <f>+[1]Sheet1!D135</f>
        <v>41</v>
      </c>
      <c r="E18" s="18">
        <f>+[1]Sheet1!E135</f>
        <v>4130</v>
      </c>
      <c r="F18" s="18">
        <f>+[1]Sheet1!F135</f>
        <v>1922</v>
      </c>
      <c r="G18" s="18">
        <f>+[1]Sheet1!G135</f>
        <v>190269</v>
      </c>
      <c r="H18" s="18">
        <f>+[1]Sheet1!H135</f>
        <v>0</v>
      </c>
      <c r="I18" s="18">
        <f>+[1]Sheet1!I135</f>
        <v>0</v>
      </c>
      <c r="J18" s="18">
        <f>+[1]Sheet1!J135</f>
        <v>34468</v>
      </c>
      <c r="K18" s="18">
        <f>+[1]Sheet1!K135</f>
        <v>3813825</v>
      </c>
      <c r="L18" s="18">
        <f>+[1]Sheet1!L135</f>
        <v>34001034</v>
      </c>
    </row>
    <row r="19" spans="1:12" ht="9.6" customHeight="1" x14ac:dyDescent="0.2">
      <c r="A19" s="2" t="s">
        <v>93</v>
      </c>
      <c r="B19" s="18">
        <f>+[1]Sheet1!B136</f>
        <v>23350</v>
      </c>
      <c r="C19" s="18">
        <f>+[1]Sheet1!C136</f>
        <v>2580436</v>
      </c>
      <c r="D19" s="18">
        <f>+[1]Sheet1!D136</f>
        <v>2611</v>
      </c>
      <c r="E19" s="18">
        <f>+[1]Sheet1!E136</f>
        <v>280497</v>
      </c>
      <c r="F19" s="18">
        <f>+[1]Sheet1!F136</f>
        <v>6651</v>
      </c>
      <c r="G19" s="18">
        <f>+[1]Sheet1!G136</f>
        <v>758073</v>
      </c>
      <c r="H19" s="18">
        <f>+[1]Sheet1!H136</f>
        <v>37</v>
      </c>
      <c r="I19" s="18">
        <f>+[1]Sheet1!I136</f>
        <v>4299</v>
      </c>
      <c r="J19" s="18">
        <f>+[1]Sheet1!J136</f>
        <v>32649</v>
      </c>
      <c r="K19" s="18">
        <f>+[1]Sheet1!K136</f>
        <v>3623305</v>
      </c>
      <c r="L19" s="18">
        <f>+[1]Sheet1!L136</f>
        <v>122091627</v>
      </c>
    </row>
    <row r="20" spans="1:12" ht="9.6" customHeight="1" x14ac:dyDescent="0.2">
      <c r="A20" s="2" t="s">
        <v>94</v>
      </c>
      <c r="B20" s="18">
        <f>+[1]Sheet1!B137</f>
        <v>575</v>
      </c>
      <c r="C20" s="18">
        <f>+[1]Sheet1!C137</f>
        <v>59244</v>
      </c>
      <c r="D20" s="18">
        <f>+[1]Sheet1!D137</f>
        <v>0</v>
      </c>
      <c r="E20" s="18">
        <f>+[1]Sheet1!E137</f>
        <v>0</v>
      </c>
      <c r="F20" s="18">
        <f>+[1]Sheet1!F137</f>
        <v>5</v>
      </c>
      <c r="G20" s="18">
        <f>+[1]Sheet1!G137</f>
        <v>250</v>
      </c>
      <c r="H20" s="18">
        <f>+[1]Sheet1!H137</f>
        <v>0</v>
      </c>
      <c r="I20" s="18">
        <f>+[1]Sheet1!I137</f>
        <v>0</v>
      </c>
      <c r="J20" s="18">
        <f>+[1]Sheet1!J137</f>
        <v>580</v>
      </c>
      <c r="K20" s="18">
        <f>+[1]Sheet1!K137</f>
        <v>59494</v>
      </c>
      <c r="L20" s="18">
        <f>+[1]Sheet1!L137</f>
        <v>438026</v>
      </c>
    </row>
    <row r="21" spans="1:12" ht="9.6" customHeight="1" x14ac:dyDescent="0.2">
      <c r="A21" s="2" t="s">
        <v>95</v>
      </c>
      <c r="B21" s="18">
        <f>+[1]Sheet1!B138</f>
        <v>731</v>
      </c>
      <c r="C21" s="18">
        <f>+[1]Sheet1!C138</f>
        <v>72267</v>
      </c>
      <c r="D21" s="18">
        <f>+[1]Sheet1!D138</f>
        <v>5</v>
      </c>
      <c r="E21" s="18">
        <f>+[1]Sheet1!E138</f>
        <v>492</v>
      </c>
      <c r="F21" s="18">
        <f>+[1]Sheet1!F138</f>
        <v>7</v>
      </c>
      <c r="G21" s="18">
        <f>+[1]Sheet1!G138</f>
        <v>766</v>
      </c>
      <c r="H21" s="18">
        <f>+[1]Sheet1!H138</f>
        <v>0</v>
      </c>
      <c r="I21" s="18">
        <f>+[1]Sheet1!I138</f>
        <v>0</v>
      </c>
      <c r="J21" s="18">
        <f>+[1]Sheet1!J138</f>
        <v>743</v>
      </c>
      <c r="K21" s="18">
        <f>+[1]Sheet1!K138</f>
        <v>73525</v>
      </c>
      <c r="L21" s="18">
        <f>+[1]Sheet1!L138</f>
        <v>1023410</v>
      </c>
    </row>
    <row r="22" spans="1:12" ht="9.6" customHeight="1" x14ac:dyDescent="0.2">
      <c r="A22" s="2" t="s">
        <v>96</v>
      </c>
      <c r="B22" s="18">
        <f>+[1]Sheet1!B139</f>
        <v>22044</v>
      </c>
      <c r="C22" s="18">
        <f>+[1]Sheet1!C139</f>
        <v>2448925</v>
      </c>
      <c r="D22" s="18">
        <f>+[1]Sheet1!D139</f>
        <v>2606</v>
      </c>
      <c r="E22" s="18">
        <f>+[1]Sheet1!E139</f>
        <v>280005</v>
      </c>
      <c r="F22" s="18">
        <f>+[1]Sheet1!F139</f>
        <v>6639</v>
      </c>
      <c r="G22" s="18">
        <f>+[1]Sheet1!G139</f>
        <v>757057</v>
      </c>
      <c r="H22" s="18">
        <f>+[1]Sheet1!H139</f>
        <v>37</v>
      </c>
      <c r="I22" s="18">
        <f>+[1]Sheet1!I139</f>
        <v>4299</v>
      </c>
      <c r="J22" s="18">
        <f>+[1]Sheet1!J139</f>
        <v>31326</v>
      </c>
      <c r="K22" s="18">
        <f>+[1]Sheet1!K139</f>
        <v>3490286</v>
      </c>
      <c r="L22" s="18">
        <f>+[1]Sheet1!L139</f>
        <v>120630191</v>
      </c>
    </row>
    <row r="23" spans="1:12" ht="9.6" customHeight="1" x14ac:dyDescent="0.2">
      <c r="A23" s="2" t="s">
        <v>97</v>
      </c>
      <c r="B23" s="18">
        <f>+[1]Sheet1!B140</f>
        <v>260</v>
      </c>
      <c r="C23" s="18">
        <f>+[1]Sheet1!C140</f>
        <v>24287</v>
      </c>
      <c r="D23" s="18">
        <f>+[1]Sheet1!D140</f>
        <v>9</v>
      </c>
      <c r="E23" s="18">
        <f>+[1]Sheet1!E140</f>
        <v>950</v>
      </c>
      <c r="F23" s="18">
        <f>+[1]Sheet1!F140</f>
        <v>601</v>
      </c>
      <c r="G23" s="18">
        <f>+[1]Sheet1!G140</f>
        <v>56410</v>
      </c>
      <c r="H23" s="18">
        <f>+[1]Sheet1!H140</f>
        <v>59</v>
      </c>
      <c r="I23" s="18">
        <f>+[1]Sheet1!I140</f>
        <v>5724</v>
      </c>
      <c r="J23" s="18">
        <f>+[1]Sheet1!J140</f>
        <v>929</v>
      </c>
      <c r="K23" s="18">
        <f>+[1]Sheet1!K140</f>
        <v>87371</v>
      </c>
      <c r="L23" s="18">
        <f>+[1]Sheet1!L140</f>
        <v>4162649</v>
      </c>
    </row>
    <row r="24" spans="1:12" ht="9.6" customHeight="1" x14ac:dyDescent="0.2">
      <c r="A24" s="2" t="s">
        <v>98</v>
      </c>
      <c r="B24" s="18">
        <f>+[1]Sheet1!B141</f>
        <v>222</v>
      </c>
      <c r="C24" s="18">
        <f>+[1]Sheet1!C141</f>
        <v>23501</v>
      </c>
      <c r="D24" s="18">
        <f>+[1]Sheet1!D141</f>
        <v>9</v>
      </c>
      <c r="E24" s="18">
        <f>+[1]Sheet1!E141</f>
        <v>950</v>
      </c>
      <c r="F24" s="18">
        <f>+[1]Sheet1!F141</f>
        <v>578</v>
      </c>
      <c r="G24" s="18">
        <f>+[1]Sheet1!G141</f>
        <v>55763</v>
      </c>
      <c r="H24" s="18">
        <f>+[1]Sheet1!H141</f>
        <v>59</v>
      </c>
      <c r="I24" s="18">
        <f>+[1]Sheet1!I141</f>
        <v>5724</v>
      </c>
      <c r="J24" s="18">
        <f>+[1]Sheet1!J141</f>
        <v>868</v>
      </c>
      <c r="K24" s="18">
        <f>+[1]Sheet1!K141</f>
        <v>85938</v>
      </c>
      <c r="L24" s="18">
        <f>+[1]Sheet1!L141</f>
        <v>4098763</v>
      </c>
    </row>
    <row r="25" spans="1:12" ht="9.6" customHeight="1" x14ac:dyDescent="0.2">
      <c r="A25" s="2" t="s">
        <v>99</v>
      </c>
      <c r="B25" s="18">
        <f>+[1]Sheet1!B142</f>
        <v>0</v>
      </c>
      <c r="C25" s="18">
        <f>+[1]Sheet1!C142</f>
        <v>0</v>
      </c>
      <c r="D25" s="18">
        <f>+[1]Sheet1!D142</f>
        <v>0</v>
      </c>
      <c r="E25" s="18">
        <f>+[1]Sheet1!E142</f>
        <v>0</v>
      </c>
      <c r="F25" s="18">
        <f>+[1]Sheet1!F142</f>
        <v>2</v>
      </c>
      <c r="G25" s="18">
        <f>+[1]Sheet1!G142</f>
        <v>193</v>
      </c>
      <c r="H25" s="18">
        <f>+[1]Sheet1!H142</f>
        <v>0</v>
      </c>
      <c r="I25" s="18">
        <f>+[1]Sheet1!I142</f>
        <v>0</v>
      </c>
      <c r="J25" s="18">
        <f>+[1]Sheet1!J142</f>
        <v>2</v>
      </c>
      <c r="K25" s="18">
        <f>+[1]Sheet1!K142</f>
        <v>193</v>
      </c>
      <c r="L25" s="18">
        <f>+[1]Sheet1!L142</f>
        <v>5543</v>
      </c>
    </row>
    <row r="26" spans="1:12" ht="9.6" customHeight="1" x14ac:dyDescent="0.2">
      <c r="A26" s="2" t="s">
        <v>100</v>
      </c>
      <c r="B26" s="18">
        <f>+[1]Sheet1!B143</f>
        <v>10</v>
      </c>
      <c r="C26" s="18">
        <f>+[1]Sheet1!C143</f>
        <v>203</v>
      </c>
      <c r="D26" s="18">
        <f>+[1]Sheet1!D143</f>
        <v>0</v>
      </c>
      <c r="E26" s="18">
        <f>+[1]Sheet1!E143</f>
        <v>0</v>
      </c>
      <c r="F26" s="18">
        <f>+[1]Sheet1!F143</f>
        <v>21</v>
      </c>
      <c r="G26" s="18">
        <f>+[1]Sheet1!G143</f>
        <v>454</v>
      </c>
      <c r="H26" s="18">
        <f>+[1]Sheet1!H143</f>
        <v>0</v>
      </c>
      <c r="I26" s="18">
        <f>+[1]Sheet1!I143</f>
        <v>0</v>
      </c>
      <c r="J26" s="18">
        <f>+[1]Sheet1!J143</f>
        <v>31</v>
      </c>
      <c r="K26" s="18">
        <f>+[1]Sheet1!K143</f>
        <v>657</v>
      </c>
      <c r="L26" s="18">
        <f>+[1]Sheet1!L143</f>
        <v>29706</v>
      </c>
    </row>
    <row r="27" spans="1:12" ht="9.6" customHeight="1" x14ac:dyDescent="0.2">
      <c r="A27" s="2" t="s">
        <v>101</v>
      </c>
      <c r="B27" s="18">
        <f>+[1]Sheet1!B144</f>
        <v>2183</v>
      </c>
      <c r="C27" s="18">
        <f>+[1]Sheet1!C144</f>
        <v>221528</v>
      </c>
      <c r="D27" s="18">
        <f>+[1]Sheet1!D144</f>
        <v>752</v>
      </c>
      <c r="E27" s="18">
        <f>+[1]Sheet1!E144</f>
        <v>76533</v>
      </c>
      <c r="F27" s="18">
        <f>+[1]Sheet1!F144</f>
        <v>103</v>
      </c>
      <c r="G27" s="18">
        <f>+[1]Sheet1!G144</f>
        <v>9830</v>
      </c>
      <c r="H27" s="18">
        <f>+[1]Sheet1!H144</f>
        <v>7</v>
      </c>
      <c r="I27" s="18">
        <f>+[1]Sheet1!I144</f>
        <v>602</v>
      </c>
      <c r="J27" s="18">
        <f>+[1]Sheet1!J144</f>
        <v>3045</v>
      </c>
      <c r="K27" s="18">
        <f>+[1]Sheet1!K144</f>
        <v>308493</v>
      </c>
      <c r="L27" s="18">
        <f>+[1]Sheet1!L144</f>
        <v>13289915</v>
      </c>
    </row>
    <row r="28" spans="1:12" ht="9.6" customHeight="1" x14ac:dyDescent="0.2">
      <c r="A28" s="2" t="s">
        <v>102</v>
      </c>
      <c r="B28" s="18">
        <f>+[1]Sheet1!B145</f>
        <v>455</v>
      </c>
      <c r="C28" s="18">
        <f>+[1]Sheet1!C145</f>
        <v>41741</v>
      </c>
      <c r="D28" s="18">
        <f>+[1]Sheet1!D145</f>
        <v>71</v>
      </c>
      <c r="E28" s="18">
        <f>+[1]Sheet1!E145</f>
        <v>7038</v>
      </c>
      <c r="F28" s="18">
        <f>+[1]Sheet1!F145</f>
        <v>44</v>
      </c>
      <c r="G28" s="18">
        <f>+[1]Sheet1!G145</f>
        <v>4469</v>
      </c>
      <c r="H28" s="18">
        <f>+[1]Sheet1!H145</f>
        <v>7</v>
      </c>
      <c r="I28" s="18">
        <f>+[1]Sheet1!I145</f>
        <v>602</v>
      </c>
      <c r="J28" s="18">
        <f>+[1]Sheet1!J145</f>
        <v>577</v>
      </c>
      <c r="K28" s="18">
        <f>+[1]Sheet1!K145</f>
        <v>53850</v>
      </c>
      <c r="L28" s="18">
        <f>+[1]Sheet1!L145</f>
        <v>4039698</v>
      </c>
    </row>
    <row r="29" spans="1:12" ht="9.6" customHeight="1" x14ac:dyDescent="0.2">
      <c r="A29" s="2" t="s">
        <v>103</v>
      </c>
      <c r="B29" s="18">
        <f>+[1]Sheet1!B146</f>
        <v>3</v>
      </c>
      <c r="C29" s="18">
        <f>+[1]Sheet1!C146</f>
        <v>54</v>
      </c>
      <c r="D29" s="18">
        <f>+[1]Sheet1!D146</f>
        <v>1</v>
      </c>
      <c r="E29" s="18">
        <f>+[1]Sheet1!E146</f>
        <v>20</v>
      </c>
      <c r="F29" s="18">
        <f>+[1]Sheet1!F146</f>
        <v>8</v>
      </c>
      <c r="G29" s="18">
        <f>+[1]Sheet1!G146</f>
        <v>791</v>
      </c>
      <c r="H29" s="18">
        <f>+[1]Sheet1!H146</f>
        <v>0</v>
      </c>
      <c r="I29" s="18">
        <f>+[1]Sheet1!I146</f>
        <v>0</v>
      </c>
      <c r="J29" s="18">
        <f>+[1]Sheet1!J146</f>
        <v>12</v>
      </c>
      <c r="K29" s="18">
        <f>+[1]Sheet1!K146</f>
        <v>865</v>
      </c>
      <c r="L29" s="18">
        <f>+[1]Sheet1!L146</f>
        <v>31348</v>
      </c>
    </row>
    <row r="30" spans="1:12" ht="9.6" customHeight="1" x14ac:dyDescent="0.2">
      <c r="A30" s="2" t="s">
        <v>104</v>
      </c>
      <c r="B30" s="18">
        <f>+[1]Sheet1!B147</f>
        <v>0</v>
      </c>
      <c r="C30" s="18">
        <f>+[1]Sheet1!C147</f>
        <v>0</v>
      </c>
      <c r="D30" s="18">
        <f>+[1]Sheet1!D147</f>
        <v>0</v>
      </c>
      <c r="E30" s="18">
        <f>+[1]Sheet1!E147</f>
        <v>0</v>
      </c>
      <c r="F30" s="18">
        <f>+[1]Sheet1!F147</f>
        <v>0</v>
      </c>
      <c r="G30" s="18">
        <f>+[1]Sheet1!G147</f>
        <v>0</v>
      </c>
      <c r="H30" s="18">
        <f>+[1]Sheet1!H147</f>
        <v>0</v>
      </c>
      <c r="I30" s="18">
        <f>+[1]Sheet1!I147</f>
        <v>0</v>
      </c>
      <c r="J30" s="18">
        <f>+[1]Sheet1!J147</f>
        <v>0</v>
      </c>
      <c r="K30" s="18">
        <f>+[1]Sheet1!K147</f>
        <v>0</v>
      </c>
      <c r="L30" s="18">
        <f>+[1]Sheet1!L147</f>
        <v>0</v>
      </c>
    </row>
    <row r="31" spans="1:12" ht="9.6" customHeight="1" x14ac:dyDescent="0.2">
      <c r="A31" s="2" t="s">
        <v>105</v>
      </c>
      <c r="B31" s="18">
        <f>+[1]Sheet1!B148</f>
        <v>352</v>
      </c>
      <c r="C31" s="18">
        <f>+[1]Sheet1!C148</f>
        <v>34195</v>
      </c>
      <c r="D31" s="18">
        <f>+[1]Sheet1!D148</f>
        <v>18</v>
      </c>
      <c r="E31" s="18">
        <f>+[1]Sheet1!E148</f>
        <v>1817</v>
      </c>
      <c r="F31" s="18">
        <f>+[1]Sheet1!F148</f>
        <v>0</v>
      </c>
      <c r="G31" s="18">
        <f>+[1]Sheet1!G148</f>
        <v>0</v>
      </c>
      <c r="H31" s="18">
        <f>+[1]Sheet1!H148</f>
        <v>0</v>
      </c>
      <c r="I31" s="18">
        <f>+[1]Sheet1!I148</f>
        <v>0</v>
      </c>
      <c r="J31" s="18">
        <f>+[1]Sheet1!J148</f>
        <v>370</v>
      </c>
      <c r="K31" s="18">
        <f>+[1]Sheet1!K148</f>
        <v>36012</v>
      </c>
      <c r="L31" s="18">
        <f>+[1]Sheet1!L148</f>
        <v>619682</v>
      </c>
    </row>
    <row r="32" spans="1:12" ht="9.6" customHeight="1" x14ac:dyDescent="0.2">
      <c r="A32" s="2" t="s">
        <v>106</v>
      </c>
      <c r="B32" s="18">
        <f>+[1]Sheet1!B149</f>
        <v>1366</v>
      </c>
      <c r="C32" s="18">
        <f>+[1]Sheet1!C149</f>
        <v>145078</v>
      </c>
      <c r="D32" s="18">
        <f>+[1]Sheet1!D149</f>
        <v>658</v>
      </c>
      <c r="E32" s="18">
        <f>+[1]Sheet1!E149</f>
        <v>67339</v>
      </c>
      <c r="F32" s="18">
        <f>+[1]Sheet1!F149</f>
        <v>49</v>
      </c>
      <c r="G32" s="18">
        <f>+[1]Sheet1!G149</f>
        <v>4530</v>
      </c>
      <c r="H32" s="18">
        <f>+[1]Sheet1!H149</f>
        <v>0</v>
      </c>
      <c r="I32" s="18">
        <f>+[1]Sheet1!I149</f>
        <v>0</v>
      </c>
      <c r="J32" s="18">
        <f>+[1]Sheet1!J149</f>
        <v>2073</v>
      </c>
      <c r="K32" s="18">
        <f>+[1]Sheet1!K149</f>
        <v>216947</v>
      </c>
      <c r="L32" s="18">
        <f>+[1]Sheet1!L149</f>
        <v>8561518</v>
      </c>
    </row>
    <row r="33" spans="1:12" ht="9.6" customHeight="1" x14ac:dyDescent="0.2">
      <c r="A33" s="2" t="s">
        <v>107</v>
      </c>
      <c r="B33" s="18">
        <f>+[1]Sheet1!B150</f>
        <v>1444</v>
      </c>
      <c r="C33" s="18">
        <f>+[1]Sheet1!C150</f>
        <v>124003</v>
      </c>
      <c r="D33" s="18">
        <f>+[1]Sheet1!D150</f>
        <v>316</v>
      </c>
      <c r="E33" s="18">
        <f>+[1]Sheet1!E150</f>
        <v>27798</v>
      </c>
      <c r="F33" s="18">
        <f>+[1]Sheet1!F150</f>
        <v>76</v>
      </c>
      <c r="G33" s="18">
        <f>+[1]Sheet1!G150</f>
        <v>6555</v>
      </c>
      <c r="H33" s="18">
        <f>+[1]Sheet1!H150</f>
        <v>0</v>
      </c>
      <c r="I33" s="18">
        <f>+[1]Sheet1!I150</f>
        <v>0</v>
      </c>
      <c r="J33" s="18">
        <f>+[1]Sheet1!J150</f>
        <v>1836</v>
      </c>
      <c r="K33" s="18">
        <f>+[1]Sheet1!K150</f>
        <v>158356</v>
      </c>
      <c r="L33" s="18">
        <f>+[1]Sheet1!L150</f>
        <v>5651598</v>
      </c>
    </row>
    <row r="34" spans="1:12" ht="9.6" customHeight="1" x14ac:dyDescent="0.2">
      <c r="A34" s="2" t="s">
        <v>108</v>
      </c>
      <c r="B34" s="18">
        <f>+[1]Sheet1!B151</f>
        <v>920</v>
      </c>
      <c r="C34" s="18">
        <f>+[1]Sheet1!C151</f>
        <v>88894</v>
      </c>
      <c r="D34" s="18">
        <f>+[1]Sheet1!D151</f>
        <v>21</v>
      </c>
      <c r="E34" s="18">
        <f>+[1]Sheet1!E151</f>
        <v>2087</v>
      </c>
      <c r="F34" s="18">
        <f>+[1]Sheet1!F151</f>
        <v>2</v>
      </c>
      <c r="G34" s="18">
        <f>+[1]Sheet1!G151</f>
        <v>101</v>
      </c>
      <c r="H34" s="18">
        <f>+[1]Sheet1!H151</f>
        <v>0</v>
      </c>
      <c r="I34" s="18">
        <f>+[1]Sheet1!I151</f>
        <v>0</v>
      </c>
      <c r="J34" s="18">
        <f>+[1]Sheet1!J151</f>
        <v>943</v>
      </c>
      <c r="K34" s="18">
        <f>+[1]Sheet1!K151</f>
        <v>91082</v>
      </c>
      <c r="L34" s="18">
        <f>+[1]Sheet1!L151</f>
        <v>2339896</v>
      </c>
    </row>
    <row r="35" spans="1:12" ht="9.6" customHeight="1" x14ac:dyDescent="0.2">
      <c r="A35" s="2" t="s">
        <v>109</v>
      </c>
      <c r="B35" s="18">
        <f>+[1]Sheet1!B152</f>
        <v>0</v>
      </c>
      <c r="C35" s="18">
        <f>+[1]Sheet1!C152</f>
        <v>0</v>
      </c>
      <c r="D35" s="18">
        <f>+[1]Sheet1!D152</f>
        <v>0</v>
      </c>
      <c r="E35" s="18">
        <f>+[1]Sheet1!E152</f>
        <v>0</v>
      </c>
      <c r="F35" s="18">
        <f>+[1]Sheet1!F152</f>
        <v>0</v>
      </c>
      <c r="G35" s="18">
        <f>+[1]Sheet1!G152</f>
        <v>0</v>
      </c>
      <c r="H35" s="18">
        <f>+[1]Sheet1!H152</f>
        <v>0</v>
      </c>
      <c r="I35" s="18">
        <f>+[1]Sheet1!I152</f>
        <v>0</v>
      </c>
      <c r="J35" s="18">
        <f>+[1]Sheet1!J152</f>
        <v>0</v>
      </c>
      <c r="K35" s="18">
        <f>+[1]Sheet1!K152</f>
        <v>0</v>
      </c>
      <c r="L35" s="18">
        <f>+[1]Sheet1!L152</f>
        <v>0</v>
      </c>
    </row>
    <row r="36" spans="1:12" ht="9.6" customHeight="1" x14ac:dyDescent="0.2">
      <c r="A36" s="2" t="s">
        <v>110</v>
      </c>
      <c r="B36" s="18">
        <f>+[1]Sheet1!B153</f>
        <v>151</v>
      </c>
      <c r="C36" s="18">
        <f>+[1]Sheet1!C153</f>
        <v>15328</v>
      </c>
      <c r="D36" s="18">
        <f>+[1]Sheet1!D153</f>
        <v>0</v>
      </c>
      <c r="E36" s="18">
        <f>+[1]Sheet1!E153</f>
        <v>0</v>
      </c>
      <c r="F36" s="18">
        <f>+[1]Sheet1!F153</f>
        <v>8</v>
      </c>
      <c r="G36" s="18">
        <f>+[1]Sheet1!G153</f>
        <v>638</v>
      </c>
      <c r="H36" s="18">
        <f>+[1]Sheet1!H153</f>
        <v>0</v>
      </c>
      <c r="I36" s="18">
        <f>+[1]Sheet1!I153</f>
        <v>0</v>
      </c>
      <c r="J36" s="18">
        <f>+[1]Sheet1!J153</f>
        <v>159</v>
      </c>
      <c r="K36" s="18">
        <f>+[1]Sheet1!K153</f>
        <v>15966</v>
      </c>
      <c r="L36" s="18">
        <f>+[1]Sheet1!L153</f>
        <v>423276</v>
      </c>
    </row>
    <row r="37" spans="1:12" ht="9.6" customHeight="1" x14ac:dyDescent="0.2">
      <c r="A37" s="2" t="s">
        <v>111</v>
      </c>
      <c r="B37" s="18">
        <f>+[1]Sheet1!B154</f>
        <v>235</v>
      </c>
      <c r="C37" s="18">
        <f>+[1]Sheet1!C154</f>
        <v>4467</v>
      </c>
      <c r="D37" s="18">
        <f>+[1]Sheet1!D154</f>
        <v>28</v>
      </c>
      <c r="E37" s="18">
        <f>+[1]Sheet1!E154</f>
        <v>1471</v>
      </c>
      <c r="F37" s="18">
        <f>+[1]Sheet1!F154</f>
        <v>84</v>
      </c>
      <c r="G37" s="18">
        <f>+[1]Sheet1!G154</f>
        <v>2184</v>
      </c>
      <c r="H37" s="18">
        <f>+[1]Sheet1!H154</f>
        <v>0</v>
      </c>
      <c r="I37" s="18">
        <f>+[1]Sheet1!I154</f>
        <v>0</v>
      </c>
      <c r="J37" s="18">
        <f>+[1]Sheet1!J154</f>
        <v>347</v>
      </c>
      <c r="K37" s="18">
        <f>+[1]Sheet1!K154</f>
        <v>8122</v>
      </c>
      <c r="L37" s="18">
        <f>+[1]Sheet1!L154</f>
        <v>702274</v>
      </c>
    </row>
    <row r="38" spans="1:12" ht="9.6" customHeight="1" x14ac:dyDescent="0.2">
      <c r="A38" s="2" t="s">
        <v>112</v>
      </c>
      <c r="B38" s="18">
        <f>+[1]Sheet1!B155</f>
        <v>0</v>
      </c>
      <c r="C38" s="18">
        <f>+[1]Sheet1!C155</f>
        <v>0</v>
      </c>
      <c r="D38" s="18">
        <f>+[1]Sheet1!D155</f>
        <v>0</v>
      </c>
      <c r="E38" s="18">
        <f>+[1]Sheet1!E155</f>
        <v>0</v>
      </c>
      <c r="F38" s="18">
        <f>+[1]Sheet1!F155</f>
        <v>0</v>
      </c>
      <c r="G38" s="18">
        <f>+[1]Sheet1!G155</f>
        <v>0</v>
      </c>
      <c r="H38" s="18">
        <f>+[1]Sheet1!H155</f>
        <v>0</v>
      </c>
      <c r="I38" s="18">
        <f>+[1]Sheet1!I155</f>
        <v>0</v>
      </c>
      <c r="J38" s="18">
        <f>+[1]Sheet1!J155</f>
        <v>0</v>
      </c>
      <c r="K38" s="18">
        <f>+[1]Sheet1!K155</f>
        <v>0</v>
      </c>
      <c r="L38" s="18">
        <f>+[1]Sheet1!L155</f>
        <v>0</v>
      </c>
    </row>
    <row r="39" spans="1:12" ht="9.6" customHeight="1" x14ac:dyDescent="0.2">
      <c r="A39" s="2" t="s">
        <v>113</v>
      </c>
      <c r="B39" s="18">
        <f>+[1]Sheet1!B156</f>
        <v>9</v>
      </c>
      <c r="C39" s="18">
        <f>+[1]Sheet1!C156</f>
        <v>172</v>
      </c>
      <c r="D39" s="18">
        <f>+[1]Sheet1!D156</f>
        <v>3</v>
      </c>
      <c r="E39" s="18">
        <f>+[1]Sheet1!E156</f>
        <v>60</v>
      </c>
      <c r="F39" s="18">
        <f>+[1]Sheet1!F156</f>
        <v>0</v>
      </c>
      <c r="G39" s="18">
        <f>+[1]Sheet1!G156</f>
        <v>0</v>
      </c>
      <c r="H39" s="18">
        <f>+[1]Sheet1!H156</f>
        <v>0</v>
      </c>
      <c r="I39" s="18">
        <f>+[1]Sheet1!I156</f>
        <v>0</v>
      </c>
      <c r="J39" s="18">
        <f>+[1]Sheet1!J156</f>
        <v>12</v>
      </c>
      <c r="K39" s="18">
        <f>+[1]Sheet1!K156</f>
        <v>232</v>
      </c>
      <c r="L39" s="18">
        <f>+[1]Sheet1!L156</f>
        <v>15785</v>
      </c>
    </row>
    <row r="40" spans="1:12" ht="9.6" customHeight="1" x14ac:dyDescent="0.2">
      <c r="A40" s="2" t="s">
        <v>114</v>
      </c>
      <c r="B40" s="18">
        <f>+[1]Sheet1!B157</f>
        <v>15</v>
      </c>
      <c r="C40" s="18">
        <f>+[1]Sheet1!C157</f>
        <v>767</v>
      </c>
      <c r="D40" s="18">
        <f>+[1]Sheet1!D157</f>
        <v>14</v>
      </c>
      <c r="E40" s="18">
        <f>+[1]Sheet1!E157</f>
        <v>1231</v>
      </c>
      <c r="F40" s="18">
        <f>+[1]Sheet1!F157</f>
        <v>5</v>
      </c>
      <c r="G40" s="18">
        <f>+[1]Sheet1!G157</f>
        <v>582</v>
      </c>
      <c r="H40" s="18">
        <f>+[1]Sheet1!H157</f>
        <v>0</v>
      </c>
      <c r="I40" s="18">
        <f>+[1]Sheet1!I157</f>
        <v>0</v>
      </c>
      <c r="J40" s="18">
        <f>+[1]Sheet1!J157</f>
        <v>34</v>
      </c>
      <c r="K40" s="18">
        <f>+[1]Sheet1!K157</f>
        <v>2580</v>
      </c>
      <c r="L40" s="18">
        <f>+[1]Sheet1!L157</f>
        <v>248608</v>
      </c>
    </row>
    <row r="41" spans="1:12" ht="9.6" customHeight="1" x14ac:dyDescent="0.2">
      <c r="A41" s="2" t="s">
        <v>115</v>
      </c>
      <c r="B41" s="18">
        <f>+[1]Sheet1!B158</f>
        <v>0</v>
      </c>
      <c r="C41" s="18">
        <f>+[1]Sheet1!C158</f>
        <v>0</v>
      </c>
      <c r="D41" s="18">
        <f>+[1]Sheet1!D158</f>
        <v>0</v>
      </c>
      <c r="E41" s="18">
        <f>+[1]Sheet1!E158</f>
        <v>0</v>
      </c>
      <c r="F41" s="18">
        <f>+[1]Sheet1!F158</f>
        <v>0</v>
      </c>
      <c r="G41" s="18">
        <f>+[1]Sheet1!G158</f>
        <v>0</v>
      </c>
      <c r="H41" s="18">
        <f>+[1]Sheet1!H158</f>
        <v>0</v>
      </c>
      <c r="I41" s="18">
        <f>+[1]Sheet1!I158</f>
        <v>0</v>
      </c>
      <c r="J41" s="18">
        <f>+[1]Sheet1!J158</f>
        <v>0</v>
      </c>
      <c r="K41" s="18">
        <f>+[1]Sheet1!K158</f>
        <v>0</v>
      </c>
      <c r="L41" s="18">
        <f>+[1]Sheet1!L158</f>
        <v>0</v>
      </c>
    </row>
    <row r="42" spans="1:12" ht="9.6" customHeight="1" x14ac:dyDescent="0.2">
      <c r="A42" s="2" t="s">
        <v>116</v>
      </c>
      <c r="B42" s="18">
        <f>+[1]Sheet1!B159</f>
        <v>174</v>
      </c>
      <c r="C42" s="18">
        <f>+[1]Sheet1!C159</f>
        <v>3082</v>
      </c>
      <c r="D42" s="18">
        <f>+[1]Sheet1!D159</f>
        <v>9</v>
      </c>
      <c r="E42" s="18">
        <f>+[1]Sheet1!E159</f>
        <v>152</v>
      </c>
      <c r="F42" s="18">
        <f>+[1]Sheet1!F159</f>
        <v>0</v>
      </c>
      <c r="G42" s="18">
        <f>+[1]Sheet1!G159</f>
        <v>0</v>
      </c>
      <c r="H42" s="18">
        <f>+[1]Sheet1!H159</f>
        <v>0</v>
      </c>
      <c r="I42" s="18">
        <f>+[1]Sheet1!I159</f>
        <v>0</v>
      </c>
      <c r="J42" s="18">
        <f>+[1]Sheet1!J159</f>
        <v>183</v>
      </c>
      <c r="K42" s="18">
        <f>+[1]Sheet1!K159</f>
        <v>3234</v>
      </c>
      <c r="L42" s="18">
        <f>+[1]Sheet1!L159</f>
        <v>301201</v>
      </c>
    </row>
    <row r="43" spans="1:12" ht="9.6" customHeight="1" x14ac:dyDescent="0.2">
      <c r="A43" s="2" t="s">
        <v>117</v>
      </c>
      <c r="B43" s="18">
        <f>+[1]Sheet1!B160</f>
        <v>37</v>
      </c>
      <c r="C43" s="18">
        <f>+[1]Sheet1!C160</f>
        <v>446</v>
      </c>
      <c r="D43" s="18">
        <f>+[1]Sheet1!D160</f>
        <v>2</v>
      </c>
      <c r="E43" s="18">
        <f>+[1]Sheet1!E160</f>
        <v>28</v>
      </c>
      <c r="F43" s="18">
        <f>+[1]Sheet1!F160</f>
        <v>79</v>
      </c>
      <c r="G43" s="18">
        <f>+[1]Sheet1!G160</f>
        <v>1602</v>
      </c>
      <c r="H43" s="18">
        <f>+[1]Sheet1!H160</f>
        <v>0</v>
      </c>
      <c r="I43" s="18">
        <f>+[1]Sheet1!I160</f>
        <v>0</v>
      </c>
      <c r="J43" s="18">
        <f>+[1]Sheet1!J160</f>
        <v>118</v>
      </c>
      <c r="K43" s="18">
        <f>+[1]Sheet1!K160</f>
        <v>2076</v>
      </c>
      <c r="L43" s="18">
        <f>+[1]Sheet1!L160</f>
        <v>136680</v>
      </c>
    </row>
    <row r="44" spans="1:12" ht="9.6" customHeight="1" x14ac:dyDescent="0.2">
      <c r="A44" s="2" t="s">
        <v>118</v>
      </c>
      <c r="B44" s="18">
        <f>+[1]Sheet1!B161</f>
        <v>0</v>
      </c>
      <c r="C44" s="18">
        <f>+[1]Sheet1!C161</f>
        <v>0</v>
      </c>
      <c r="D44" s="18">
        <f>+[1]Sheet1!D161</f>
        <v>0</v>
      </c>
      <c r="E44" s="18">
        <f>+[1]Sheet1!E161</f>
        <v>0</v>
      </c>
      <c r="F44" s="18">
        <f>+[1]Sheet1!F161</f>
        <v>0</v>
      </c>
      <c r="G44" s="18">
        <f>+[1]Sheet1!G161</f>
        <v>0</v>
      </c>
      <c r="H44" s="18">
        <f>+[1]Sheet1!H161</f>
        <v>0</v>
      </c>
      <c r="I44" s="18">
        <f>+[1]Sheet1!I161</f>
        <v>0</v>
      </c>
      <c r="J44" s="18">
        <f>+[1]Sheet1!J161</f>
        <v>0</v>
      </c>
      <c r="K44" s="18">
        <f>+[1]Sheet1!K161</f>
        <v>0</v>
      </c>
      <c r="L44" s="18">
        <f>+[1]Sheet1!L161</f>
        <v>0</v>
      </c>
    </row>
    <row r="45" spans="1:12" ht="9.6" customHeight="1" x14ac:dyDescent="0.2">
      <c r="A45" s="2" t="s">
        <v>119</v>
      </c>
      <c r="B45" s="18">
        <f>+[1]Sheet1!B162</f>
        <v>92924</v>
      </c>
      <c r="C45" s="18">
        <f>+[1]Sheet1!C162</f>
        <v>5080621</v>
      </c>
      <c r="D45" s="18">
        <f>+[1]Sheet1!D162</f>
        <v>25471</v>
      </c>
      <c r="E45" s="18">
        <f>+[1]Sheet1!E162</f>
        <v>2392083</v>
      </c>
      <c r="F45" s="18">
        <f>+[1]Sheet1!F162</f>
        <v>13685</v>
      </c>
      <c r="G45" s="18">
        <f>+[1]Sheet1!G162</f>
        <v>1197294</v>
      </c>
      <c r="H45" s="18">
        <f>+[1]Sheet1!H162</f>
        <v>3247</v>
      </c>
      <c r="I45" s="18">
        <f>+[1]Sheet1!I162</f>
        <v>337299</v>
      </c>
      <c r="J45" s="18">
        <f>+[1]Sheet1!J162</f>
        <v>135327</v>
      </c>
      <c r="K45" s="18">
        <f>+[1]Sheet1!K162</f>
        <v>9007297</v>
      </c>
      <c r="L45" s="18">
        <f>+[1]Sheet1!L162</f>
        <v>397595111</v>
      </c>
    </row>
    <row r="46" spans="1:12" ht="9.6" customHeight="1" x14ac:dyDescent="0.2">
      <c r="A46" s="2" t="s">
        <v>120</v>
      </c>
      <c r="B46" s="18">
        <f>+[1]Sheet1!B163</f>
        <v>5733</v>
      </c>
      <c r="C46" s="18">
        <f>+[1]Sheet1!C163</f>
        <v>256186</v>
      </c>
      <c r="D46" s="18">
        <f>+[1]Sheet1!D163</f>
        <v>2022</v>
      </c>
      <c r="E46" s="18">
        <f>+[1]Sheet1!E163</f>
        <v>181822</v>
      </c>
      <c r="F46" s="18">
        <f>+[1]Sheet1!F163</f>
        <v>159</v>
      </c>
      <c r="G46" s="18">
        <f>+[1]Sheet1!G163</f>
        <v>14560</v>
      </c>
      <c r="H46" s="18">
        <f>+[1]Sheet1!H163</f>
        <v>82</v>
      </c>
      <c r="I46" s="18">
        <f>+[1]Sheet1!I163</f>
        <v>7522</v>
      </c>
      <c r="J46" s="18">
        <f>+[1]Sheet1!J163</f>
        <v>7996</v>
      </c>
      <c r="K46" s="18">
        <f>+[1]Sheet1!K163</f>
        <v>460090</v>
      </c>
      <c r="L46" s="18">
        <f>+[1]Sheet1!L163</f>
        <v>22501987</v>
      </c>
    </row>
    <row r="47" spans="1:12" ht="9.6" customHeight="1" x14ac:dyDescent="0.2">
      <c r="A47" s="2" t="s">
        <v>121</v>
      </c>
      <c r="B47" s="18">
        <f>+[1]Sheet1!B164</f>
        <v>0</v>
      </c>
      <c r="C47" s="18">
        <f>+[1]Sheet1!C164</f>
        <v>0</v>
      </c>
      <c r="D47" s="18">
        <f>+[1]Sheet1!D164</f>
        <v>0</v>
      </c>
      <c r="E47" s="18">
        <f>+[1]Sheet1!E164</f>
        <v>0</v>
      </c>
      <c r="F47" s="18">
        <f>+[1]Sheet1!F164</f>
        <v>0</v>
      </c>
      <c r="G47" s="18">
        <f>+[1]Sheet1!G164</f>
        <v>0</v>
      </c>
      <c r="H47" s="18">
        <f>+[1]Sheet1!H164</f>
        <v>0</v>
      </c>
      <c r="I47" s="18">
        <f>+[1]Sheet1!I164</f>
        <v>0</v>
      </c>
      <c r="J47" s="18">
        <f>+[1]Sheet1!J164</f>
        <v>0</v>
      </c>
      <c r="K47" s="18">
        <f>+[1]Sheet1!K164</f>
        <v>0</v>
      </c>
      <c r="L47" s="18">
        <f>+[1]Sheet1!L164</f>
        <v>0</v>
      </c>
    </row>
    <row r="48" spans="1:12" ht="9.6" customHeight="1" x14ac:dyDescent="0.2">
      <c r="A48" s="2" t="s">
        <v>122</v>
      </c>
      <c r="B48" s="18">
        <f>+[1]Sheet1!B165</f>
        <v>599</v>
      </c>
      <c r="C48" s="18">
        <f>+[1]Sheet1!C165</f>
        <v>41188</v>
      </c>
      <c r="D48" s="18">
        <f>+[1]Sheet1!D165</f>
        <v>1</v>
      </c>
      <c r="E48" s="18">
        <f>+[1]Sheet1!E165</f>
        <v>84</v>
      </c>
      <c r="F48" s="18">
        <f>+[1]Sheet1!F165</f>
        <v>4</v>
      </c>
      <c r="G48" s="18">
        <f>+[1]Sheet1!G165</f>
        <v>314</v>
      </c>
      <c r="H48" s="18">
        <f>+[1]Sheet1!H165</f>
        <v>0</v>
      </c>
      <c r="I48" s="18">
        <f>+[1]Sheet1!I165</f>
        <v>0</v>
      </c>
      <c r="J48" s="18">
        <f>+[1]Sheet1!J165</f>
        <v>604</v>
      </c>
      <c r="K48" s="18">
        <f>+[1]Sheet1!K165</f>
        <v>41586</v>
      </c>
      <c r="L48" s="18">
        <f>+[1]Sheet1!L165</f>
        <v>5079402</v>
      </c>
    </row>
    <row r="49" spans="1:12" ht="9.6" customHeight="1" x14ac:dyDescent="0.2">
      <c r="A49" s="2" t="s">
        <v>123</v>
      </c>
      <c r="B49" s="18">
        <f>+[1]Sheet1!B166</f>
        <v>516</v>
      </c>
      <c r="C49" s="18">
        <f>+[1]Sheet1!C166</f>
        <v>45584</v>
      </c>
      <c r="D49" s="18">
        <f>+[1]Sheet1!D166</f>
        <v>329</v>
      </c>
      <c r="E49" s="18">
        <f>+[1]Sheet1!E166</f>
        <v>29287</v>
      </c>
      <c r="F49" s="18">
        <f>+[1]Sheet1!F166</f>
        <v>66</v>
      </c>
      <c r="G49" s="18">
        <f>+[1]Sheet1!G166</f>
        <v>6177</v>
      </c>
      <c r="H49" s="18">
        <f>+[1]Sheet1!H166</f>
        <v>6</v>
      </c>
      <c r="I49" s="18">
        <f>+[1]Sheet1!I166</f>
        <v>580</v>
      </c>
      <c r="J49" s="18">
        <f>+[1]Sheet1!J166</f>
        <v>917</v>
      </c>
      <c r="K49" s="18">
        <f>+[1]Sheet1!K166</f>
        <v>81628</v>
      </c>
      <c r="L49" s="18">
        <f>+[1]Sheet1!L166</f>
        <v>3344156</v>
      </c>
    </row>
    <row r="50" spans="1:12" ht="9.6" customHeight="1" x14ac:dyDescent="0.2">
      <c r="A50" s="2" t="s">
        <v>124</v>
      </c>
      <c r="B50" s="18">
        <f>+[1]Sheet1!B167</f>
        <v>4586</v>
      </c>
      <c r="C50" s="18">
        <f>+[1]Sheet1!C167</f>
        <v>168480</v>
      </c>
      <c r="D50" s="18">
        <f>+[1]Sheet1!D167</f>
        <v>1692</v>
      </c>
      <c r="E50" s="18">
        <f>+[1]Sheet1!E167</f>
        <v>152451</v>
      </c>
      <c r="F50" s="18">
        <f>+[1]Sheet1!F167</f>
        <v>83</v>
      </c>
      <c r="G50" s="18">
        <f>+[1]Sheet1!G167</f>
        <v>7564</v>
      </c>
      <c r="H50" s="18">
        <f>+[1]Sheet1!H167</f>
        <v>75</v>
      </c>
      <c r="I50" s="18">
        <f>+[1]Sheet1!I167</f>
        <v>6942</v>
      </c>
      <c r="J50" s="18">
        <f>+[1]Sheet1!J167</f>
        <v>6436</v>
      </c>
      <c r="K50" s="18">
        <f>+[1]Sheet1!K167</f>
        <v>335437</v>
      </c>
      <c r="L50" s="18">
        <f>+[1]Sheet1!L167</f>
        <v>13961697</v>
      </c>
    </row>
    <row r="51" spans="1:12" ht="9.6" customHeight="1" x14ac:dyDescent="0.2">
      <c r="A51" s="2" t="s">
        <v>125</v>
      </c>
      <c r="B51" s="18">
        <f>+[1]Sheet1!B168</f>
        <v>3593</v>
      </c>
      <c r="C51" s="18">
        <f>+[1]Sheet1!C168</f>
        <v>75656</v>
      </c>
      <c r="D51" s="18">
        <f>+[1]Sheet1!D168</f>
        <v>34</v>
      </c>
      <c r="E51" s="18">
        <f>+[1]Sheet1!E168</f>
        <v>594</v>
      </c>
      <c r="F51" s="18">
        <f>+[1]Sheet1!F168</f>
        <v>0</v>
      </c>
      <c r="G51" s="18">
        <f>+[1]Sheet1!G168</f>
        <v>0</v>
      </c>
      <c r="H51" s="18">
        <f>+[1]Sheet1!H168</f>
        <v>14</v>
      </c>
      <c r="I51" s="18">
        <f>+[1]Sheet1!I168</f>
        <v>1352</v>
      </c>
      <c r="J51" s="18">
        <f>+[1]Sheet1!J168</f>
        <v>3641</v>
      </c>
      <c r="K51" s="18">
        <f>+[1]Sheet1!K168</f>
        <v>77602</v>
      </c>
      <c r="L51" s="18">
        <f>+[1]Sheet1!L168</f>
        <v>4025132</v>
      </c>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9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502</v>
      </c>
    </row>
    <row r="2" spans="1:12" x14ac:dyDescent="0.2">
      <c r="A2" s="22" t="s">
        <v>481</v>
      </c>
      <c r="B2" s="22"/>
      <c r="C2" s="22"/>
      <c r="D2" s="22"/>
      <c r="E2" s="22"/>
      <c r="F2" s="22"/>
      <c r="G2" s="24"/>
      <c r="H2" s="24"/>
      <c r="I2" s="24"/>
      <c r="J2" s="3"/>
      <c r="K2" s="25" t="str">
        <f>+'QCS Page 1'!K2:L2</f>
        <v>4TH QUARTER 2015</v>
      </c>
      <c r="L2" s="25"/>
    </row>
    <row r="3" spans="1:12" ht="8.25" customHeight="1" x14ac:dyDescent="0.2">
      <c r="A3" s="3"/>
      <c r="B3" s="3"/>
      <c r="C3" s="3"/>
      <c r="D3" s="3"/>
      <c r="E3" s="3"/>
      <c r="F3" s="3"/>
      <c r="G3" s="3"/>
      <c r="H3" s="3"/>
      <c r="I3" s="3"/>
      <c r="J3" s="25" t="str">
        <f>+'QCS Page 1'!J3:L3</f>
        <v>Beginning Oct. 2015 - Dec. 2015</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515</v>
      </c>
      <c r="K5" s="25"/>
      <c r="L5" s="25"/>
    </row>
    <row r="6" spans="1:12" ht="9.75" customHeight="1" x14ac:dyDescent="0.2">
      <c r="A6" s="25" t="s">
        <v>484</v>
      </c>
      <c r="B6" s="25"/>
      <c r="C6" s="25"/>
      <c r="D6" s="25"/>
      <c r="E6" s="25" t="s">
        <v>485</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9.5" customHeight="1"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126</v>
      </c>
      <c r="B10" s="18">
        <f>+[1]Sheet1!B169</f>
        <v>0</v>
      </c>
      <c r="C10" s="18">
        <f>+[1]Sheet1!C169</f>
        <v>0</v>
      </c>
      <c r="D10" s="18">
        <f>+[1]Sheet1!D169</f>
        <v>0</v>
      </c>
      <c r="E10" s="18">
        <f>+[1]Sheet1!E169</f>
        <v>0</v>
      </c>
      <c r="F10" s="18">
        <f>+[1]Sheet1!F169</f>
        <v>6</v>
      </c>
      <c r="G10" s="18">
        <f>+[1]Sheet1!G169</f>
        <v>505</v>
      </c>
      <c r="H10" s="18">
        <f>+[1]Sheet1!H169</f>
        <v>0</v>
      </c>
      <c r="I10" s="18">
        <f>+[1]Sheet1!I169</f>
        <v>0</v>
      </c>
      <c r="J10" s="18">
        <f>+[1]Sheet1!J169</f>
        <v>6</v>
      </c>
      <c r="K10" s="18">
        <f>+[1]Sheet1!K169</f>
        <v>505</v>
      </c>
      <c r="L10" s="18">
        <f>+[1]Sheet1!L169</f>
        <v>21541</v>
      </c>
    </row>
    <row r="11" spans="1:12" ht="9.6" customHeight="1" x14ac:dyDescent="0.2">
      <c r="A11" s="10" t="s">
        <v>127</v>
      </c>
      <c r="B11" s="18">
        <f>+[1]Sheet1!B170</f>
        <v>23</v>
      </c>
      <c r="C11" s="18">
        <f>+[1]Sheet1!C170</f>
        <v>771</v>
      </c>
      <c r="D11" s="18">
        <f>+[1]Sheet1!D170</f>
        <v>0</v>
      </c>
      <c r="E11" s="18">
        <f>+[1]Sheet1!E170</f>
        <v>0</v>
      </c>
      <c r="F11" s="18">
        <f>+[1]Sheet1!F170</f>
        <v>0</v>
      </c>
      <c r="G11" s="18">
        <f>+[1]Sheet1!G170</f>
        <v>0</v>
      </c>
      <c r="H11" s="18">
        <f>+[1]Sheet1!H170</f>
        <v>1</v>
      </c>
      <c r="I11" s="18">
        <f>+[1]Sheet1!I170</f>
        <v>0</v>
      </c>
      <c r="J11" s="18">
        <f>+[1]Sheet1!J170</f>
        <v>24</v>
      </c>
      <c r="K11" s="18">
        <f>+[1]Sheet1!K170</f>
        <v>771</v>
      </c>
      <c r="L11" s="18">
        <f>+[1]Sheet1!L170</f>
        <v>80079</v>
      </c>
    </row>
    <row r="12" spans="1:12" ht="9.6" customHeight="1" x14ac:dyDescent="0.2">
      <c r="A12" s="10" t="s">
        <v>128</v>
      </c>
      <c r="B12" s="18">
        <f>+[1]Sheet1!B171</f>
        <v>9</v>
      </c>
      <c r="C12" s="18">
        <f>+[1]Sheet1!C171</f>
        <v>163</v>
      </c>
      <c r="D12" s="18">
        <f>+[1]Sheet1!D171</f>
        <v>0</v>
      </c>
      <c r="E12" s="18">
        <f>+[1]Sheet1!E171</f>
        <v>0</v>
      </c>
      <c r="F12" s="18">
        <f>+[1]Sheet1!F171</f>
        <v>0</v>
      </c>
      <c r="G12" s="18">
        <f>+[1]Sheet1!G171</f>
        <v>0</v>
      </c>
      <c r="H12" s="18">
        <f>+[1]Sheet1!H171</f>
        <v>0</v>
      </c>
      <c r="I12" s="18">
        <f>+[1]Sheet1!I171</f>
        <v>0</v>
      </c>
      <c r="J12" s="18">
        <f>+[1]Sheet1!J171</f>
        <v>9</v>
      </c>
      <c r="K12" s="18">
        <f>+[1]Sheet1!K171</f>
        <v>163</v>
      </c>
      <c r="L12" s="18">
        <f>+[1]Sheet1!L171</f>
        <v>15112</v>
      </c>
    </row>
    <row r="13" spans="1:12" ht="9.6" customHeight="1" x14ac:dyDescent="0.2">
      <c r="A13" s="10" t="s">
        <v>129</v>
      </c>
      <c r="B13" s="18">
        <f>+[1]Sheet1!B172</f>
        <v>406</v>
      </c>
      <c r="C13" s="18">
        <f>+[1]Sheet1!C172</f>
        <v>12133</v>
      </c>
      <c r="D13" s="18">
        <f>+[1]Sheet1!D172</f>
        <v>171</v>
      </c>
      <c r="E13" s="18">
        <f>+[1]Sheet1!E172</f>
        <v>15177</v>
      </c>
      <c r="F13" s="18">
        <f>+[1]Sheet1!F172</f>
        <v>90</v>
      </c>
      <c r="G13" s="18">
        <f>+[1]Sheet1!G172</f>
        <v>7057</v>
      </c>
      <c r="H13" s="18">
        <f>+[1]Sheet1!H172</f>
        <v>0</v>
      </c>
      <c r="I13" s="18">
        <f>+[1]Sheet1!I172</f>
        <v>0</v>
      </c>
      <c r="J13" s="18">
        <f>+[1]Sheet1!J172</f>
        <v>667</v>
      </c>
      <c r="K13" s="18">
        <f>+[1]Sheet1!K172</f>
        <v>34367</v>
      </c>
      <c r="L13" s="18">
        <f>+[1]Sheet1!L172</f>
        <v>3223882</v>
      </c>
    </row>
    <row r="14" spans="1:12" ht="9.6" customHeight="1" x14ac:dyDescent="0.2">
      <c r="A14" s="10" t="s">
        <v>130</v>
      </c>
      <c r="B14" s="18">
        <f>+[1]Sheet1!B173</f>
        <v>0</v>
      </c>
      <c r="C14" s="18">
        <f>+[1]Sheet1!C173</f>
        <v>0</v>
      </c>
      <c r="D14" s="18">
        <f>+[1]Sheet1!D173</f>
        <v>0</v>
      </c>
      <c r="E14" s="18">
        <f>+[1]Sheet1!E173</f>
        <v>0</v>
      </c>
      <c r="F14" s="18">
        <f>+[1]Sheet1!F173</f>
        <v>0</v>
      </c>
      <c r="G14" s="18">
        <f>+[1]Sheet1!G173</f>
        <v>0</v>
      </c>
      <c r="H14" s="18">
        <f>+[1]Sheet1!H173</f>
        <v>0</v>
      </c>
      <c r="I14" s="18">
        <f>+[1]Sheet1!I173</f>
        <v>0</v>
      </c>
      <c r="J14" s="18">
        <f>+[1]Sheet1!J173</f>
        <v>0</v>
      </c>
      <c r="K14" s="18">
        <f>+[1]Sheet1!K173</f>
        <v>0</v>
      </c>
      <c r="L14" s="18">
        <f>+[1]Sheet1!L173</f>
        <v>0</v>
      </c>
    </row>
    <row r="15" spans="1:12" ht="9.6" customHeight="1" x14ac:dyDescent="0.2">
      <c r="A15" s="10" t="s">
        <v>131</v>
      </c>
      <c r="B15" s="18">
        <f>+[1]Sheet1!B174</f>
        <v>1</v>
      </c>
      <c r="C15" s="18">
        <f>+[1]Sheet1!C174</f>
        <v>21</v>
      </c>
      <c r="D15" s="18">
        <f>+[1]Sheet1!D174</f>
        <v>7</v>
      </c>
      <c r="E15" s="18">
        <f>+[1]Sheet1!E174</f>
        <v>588</v>
      </c>
      <c r="F15" s="18">
        <f>+[1]Sheet1!F174</f>
        <v>0</v>
      </c>
      <c r="G15" s="18">
        <f>+[1]Sheet1!G174</f>
        <v>0</v>
      </c>
      <c r="H15" s="18">
        <f>+[1]Sheet1!H174</f>
        <v>0</v>
      </c>
      <c r="I15" s="18">
        <f>+[1]Sheet1!I174</f>
        <v>0</v>
      </c>
      <c r="J15" s="18">
        <f>+[1]Sheet1!J174</f>
        <v>8</v>
      </c>
      <c r="K15" s="18">
        <f>+[1]Sheet1!K174</f>
        <v>609</v>
      </c>
      <c r="L15" s="18">
        <f>+[1]Sheet1!L174</f>
        <v>39317</v>
      </c>
    </row>
    <row r="16" spans="1:12" ht="9.6" customHeight="1" x14ac:dyDescent="0.2">
      <c r="A16" s="10" t="s">
        <v>132</v>
      </c>
      <c r="B16" s="18">
        <f>+[1]Sheet1!B175</f>
        <v>55</v>
      </c>
      <c r="C16" s="18">
        <f>+[1]Sheet1!C175</f>
        <v>996</v>
      </c>
      <c r="D16" s="18">
        <f>+[1]Sheet1!D175</f>
        <v>0</v>
      </c>
      <c r="E16" s="18">
        <f>+[1]Sheet1!E175</f>
        <v>0</v>
      </c>
      <c r="F16" s="18">
        <f>+[1]Sheet1!F175</f>
        <v>0</v>
      </c>
      <c r="G16" s="18">
        <f>+[1]Sheet1!G175</f>
        <v>0</v>
      </c>
      <c r="H16" s="18">
        <f>+[1]Sheet1!H175</f>
        <v>0</v>
      </c>
      <c r="I16" s="18">
        <f>+[1]Sheet1!I175</f>
        <v>0</v>
      </c>
      <c r="J16" s="18">
        <f>+[1]Sheet1!J175</f>
        <v>55</v>
      </c>
      <c r="K16" s="18">
        <f>+[1]Sheet1!K175</f>
        <v>996</v>
      </c>
      <c r="L16" s="18">
        <f>+[1]Sheet1!L175</f>
        <v>94417</v>
      </c>
    </row>
    <row r="17" spans="1:12" ht="9.6" customHeight="1" x14ac:dyDescent="0.2">
      <c r="A17" s="10" t="s">
        <v>133</v>
      </c>
      <c r="B17" s="18">
        <f>+[1]Sheet1!B176</f>
        <v>319</v>
      </c>
      <c r="C17" s="18">
        <f>+[1]Sheet1!C176</f>
        <v>10441</v>
      </c>
      <c r="D17" s="18">
        <f>+[1]Sheet1!D176</f>
        <v>164</v>
      </c>
      <c r="E17" s="18">
        <f>+[1]Sheet1!E176</f>
        <v>14589</v>
      </c>
      <c r="F17" s="18">
        <f>+[1]Sheet1!F176</f>
        <v>90</v>
      </c>
      <c r="G17" s="18">
        <f>+[1]Sheet1!G176</f>
        <v>7057</v>
      </c>
      <c r="H17" s="18">
        <f>+[1]Sheet1!H176</f>
        <v>0</v>
      </c>
      <c r="I17" s="18">
        <f>+[1]Sheet1!I176</f>
        <v>0</v>
      </c>
      <c r="J17" s="18">
        <f>+[1]Sheet1!J176</f>
        <v>573</v>
      </c>
      <c r="K17" s="18">
        <f>+[1]Sheet1!K176</f>
        <v>32087</v>
      </c>
      <c r="L17" s="18">
        <f>+[1]Sheet1!L176</f>
        <v>3039636</v>
      </c>
    </row>
    <row r="18" spans="1:12" ht="9.6" customHeight="1" x14ac:dyDescent="0.2">
      <c r="A18" s="10" t="s">
        <v>134</v>
      </c>
      <c r="B18" s="18">
        <f>+[1]Sheet1!B177</f>
        <v>31</v>
      </c>
      <c r="C18" s="18">
        <f>+[1]Sheet1!C177</f>
        <v>675</v>
      </c>
      <c r="D18" s="18">
        <f>+[1]Sheet1!D177</f>
        <v>0</v>
      </c>
      <c r="E18" s="18">
        <f>+[1]Sheet1!E177</f>
        <v>0</v>
      </c>
      <c r="F18" s="18">
        <f>+[1]Sheet1!F177</f>
        <v>0</v>
      </c>
      <c r="G18" s="18">
        <f>+[1]Sheet1!G177</f>
        <v>0</v>
      </c>
      <c r="H18" s="18">
        <f>+[1]Sheet1!H177</f>
        <v>0</v>
      </c>
      <c r="I18" s="18">
        <f>+[1]Sheet1!I177</f>
        <v>0</v>
      </c>
      <c r="J18" s="18">
        <f>+[1]Sheet1!J177</f>
        <v>31</v>
      </c>
      <c r="K18" s="18">
        <f>+[1]Sheet1!K177</f>
        <v>675</v>
      </c>
      <c r="L18" s="18">
        <f>+[1]Sheet1!L177</f>
        <v>50512</v>
      </c>
    </row>
    <row r="19" spans="1:12" ht="9.6" customHeight="1" x14ac:dyDescent="0.2">
      <c r="A19" s="10" t="s">
        <v>135</v>
      </c>
      <c r="B19" s="18">
        <f>+[1]Sheet1!B178</f>
        <v>8568</v>
      </c>
      <c r="C19" s="18">
        <f>+[1]Sheet1!C178</f>
        <v>212111</v>
      </c>
      <c r="D19" s="18">
        <f>+[1]Sheet1!D178</f>
        <v>1671</v>
      </c>
      <c r="E19" s="18">
        <f>+[1]Sheet1!E178</f>
        <v>118237</v>
      </c>
      <c r="F19" s="18">
        <f>+[1]Sheet1!F178</f>
        <v>235</v>
      </c>
      <c r="G19" s="18">
        <f>+[1]Sheet1!G178</f>
        <v>8681</v>
      </c>
      <c r="H19" s="18">
        <f>+[1]Sheet1!H178</f>
        <v>6</v>
      </c>
      <c r="I19" s="18">
        <f>+[1]Sheet1!I178</f>
        <v>562</v>
      </c>
      <c r="J19" s="18">
        <f>+[1]Sheet1!J178</f>
        <v>10480</v>
      </c>
      <c r="K19" s="18">
        <f>+[1]Sheet1!K178</f>
        <v>339591</v>
      </c>
      <c r="L19" s="18">
        <f>+[1]Sheet1!L178</f>
        <v>28395942</v>
      </c>
    </row>
    <row r="20" spans="1:12" ht="9.6" customHeight="1" x14ac:dyDescent="0.2">
      <c r="A20" s="10" t="s">
        <v>136</v>
      </c>
      <c r="B20" s="18">
        <f>+[1]Sheet1!B179</f>
        <v>5</v>
      </c>
      <c r="C20" s="18">
        <f>+[1]Sheet1!C179</f>
        <v>104</v>
      </c>
      <c r="D20" s="18">
        <f>+[1]Sheet1!D179</f>
        <v>0</v>
      </c>
      <c r="E20" s="18">
        <f>+[1]Sheet1!E179</f>
        <v>0</v>
      </c>
      <c r="F20" s="18">
        <f>+[1]Sheet1!F179</f>
        <v>0</v>
      </c>
      <c r="G20" s="18">
        <f>+[1]Sheet1!G179</f>
        <v>0</v>
      </c>
      <c r="H20" s="18">
        <f>+[1]Sheet1!H179</f>
        <v>0</v>
      </c>
      <c r="I20" s="18">
        <f>+[1]Sheet1!I179</f>
        <v>0</v>
      </c>
      <c r="J20" s="18">
        <f>+[1]Sheet1!J179</f>
        <v>5</v>
      </c>
      <c r="K20" s="18">
        <f>+[1]Sheet1!K179</f>
        <v>104</v>
      </c>
      <c r="L20" s="18">
        <f>+[1]Sheet1!L179</f>
        <v>5969</v>
      </c>
    </row>
    <row r="21" spans="1:12" ht="9.6" customHeight="1" x14ac:dyDescent="0.2">
      <c r="A21" s="10" t="s">
        <v>137</v>
      </c>
      <c r="B21" s="18">
        <f>+[1]Sheet1!B180</f>
        <v>255</v>
      </c>
      <c r="C21" s="18">
        <f>+[1]Sheet1!C180</f>
        <v>2665</v>
      </c>
      <c r="D21" s="18">
        <f>+[1]Sheet1!D180</f>
        <v>8</v>
      </c>
      <c r="E21" s="18">
        <f>+[1]Sheet1!E180</f>
        <v>69</v>
      </c>
      <c r="F21" s="18">
        <f>+[1]Sheet1!F180</f>
        <v>55</v>
      </c>
      <c r="G21" s="18">
        <f>+[1]Sheet1!G180</f>
        <v>470</v>
      </c>
      <c r="H21" s="18">
        <f>+[1]Sheet1!H180</f>
        <v>0</v>
      </c>
      <c r="I21" s="18">
        <f>+[1]Sheet1!I180</f>
        <v>0</v>
      </c>
      <c r="J21" s="18">
        <f>+[1]Sheet1!J180</f>
        <v>318</v>
      </c>
      <c r="K21" s="18">
        <f>+[1]Sheet1!K180</f>
        <v>3204</v>
      </c>
      <c r="L21" s="18">
        <f>+[1]Sheet1!L180</f>
        <v>396345</v>
      </c>
    </row>
    <row r="22" spans="1:12" ht="9.6" customHeight="1" x14ac:dyDescent="0.2">
      <c r="A22" s="10" t="s">
        <v>138</v>
      </c>
      <c r="B22" s="18">
        <f>+[1]Sheet1!B195</f>
        <v>323</v>
      </c>
      <c r="C22" s="18">
        <f>+[1]Sheet1!C195</f>
        <v>12215</v>
      </c>
      <c r="D22" s="18">
        <f>+[1]Sheet1!D195</f>
        <v>305</v>
      </c>
      <c r="E22" s="18">
        <f>+[1]Sheet1!E195</f>
        <v>21750</v>
      </c>
      <c r="F22" s="18">
        <f>+[1]Sheet1!F195</f>
        <v>79</v>
      </c>
      <c r="G22" s="18">
        <f>+[1]Sheet1!G195</f>
        <v>4756</v>
      </c>
      <c r="H22" s="18">
        <f>+[1]Sheet1!H195</f>
        <v>3</v>
      </c>
      <c r="I22" s="18">
        <f>+[1]Sheet1!I195</f>
        <v>270</v>
      </c>
      <c r="J22" s="18">
        <f>+[1]Sheet1!J195</f>
        <v>710</v>
      </c>
      <c r="K22" s="18">
        <f>+[1]Sheet1!K195</f>
        <v>38991</v>
      </c>
      <c r="L22" s="18">
        <f>+[1]Sheet1!L195</f>
        <v>2785175</v>
      </c>
    </row>
    <row r="23" spans="1:12" ht="9.6" customHeight="1" x14ac:dyDescent="0.2">
      <c r="A23" s="10" t="s">
        <v>139</v>
      </c>
      <c r="B23" s="18">
        <f>+[1]Sheet1!B196</f>
        <v>439</v>
      </c>
      <c r="C23" s="18">
        <f>+[1]Sheet1!C196</f>
        <v>8803</v>
      </c>
      <c r="D23" s="18">
        <f>+[1]Sheet1!D196</f>
        <v>67</v>
      </c>
      <c r="E23" s="18">
        <f>+[1]Sheet1!E196</f>
        <v>5094</v>
      </c>
      <c r="F23" s="18">
        <f>+[1]Sheet1!F196</f>
        <v>13</v>
      </c>
      <c r="G23" s="18">
        <f>+[1]Sheet1!G196</f>
        <v>1303</v>
      </c>
      <c r="H23" s="18">
        <f>+[1]Sheet1!H196</f>
        <v>0</v>
      </c>
      <c r="I23" s="18">
        <f>+[1]Sheet1!I196</f>
        <v>0</v>
      </c>
      <c r="J23" s="18">
        <f>+[1]Sheet1!J196</f>
        <v>519</v>
      </c>
      <c r="K23" s="18">
        <f>+[1]Sheet1!K196</f>
        <v>15200</v>
      </c>
      <c r="L23" s="18">
        <f>+[1]Sheet1!L196</f>
        <v>965443</v>
      </c>
    </row>
    <row r="24" spans="1:12" ht="9.6" customHeight="1" x14ac:dyDescent="0.2">
      <c r="A24" s="10" t="s">
        <v>140</v>
      </c>
      <c r="B24" s="18">
        <f>+[1]Sheet1!B197</f>
        <v>1319</v>
      </c>
      <c r="C24" s="18">
        <f>+[1]Sheet1!C197</f>
        <v>35824</v>
      </c>
      <c r="D24" s="18">
        <f>+[1]Sheet1!D197</f>
        <v>37</v>
      </c>
      <c r="E24" s="18">
        <f>+[1]Sheet1!E197</f>
        <v>3625</v>
      </c>
      <c r="F24" s="18">
        <f>+[1]Sheet1!F197</f>
        <v>2</v>
      </c>
      <c r="G24" s="18">
        <f>+[1]Sheet1!G197</f>
        <v>122</v>
      </c>
      <c r="H24" s="18">
        <f>+[1]Sheet1!H197</f>
        <v>2</v>
      </c>
      <c r="I24" s="18">
        <f>+[1]Sheet1!I197</f>
        <v>194</v>
      </c>
      <c r="J24" s="18">
        <f>+[1]Sheet1!J197</f>
        <v>1360</v>
      </c>
      <c r="K24" s="18">
        <f>+[1]Sheet1!K197</f>
        <v>39765</v>
      </c>
      <c r="L24" s="18">
        <f>+[1]Sheet1!L197</f>
        <v>2418773</v>
      </c>
    </row>
    <row r="25" spans="1:12" ht="9.6" customHeight="1" x14ac:dyDescent="0.2">
      <c r="A25" s="10" t="s">
        <v>141</v>
      </c>
      <c r="B25" s="18">
        <f>+[1]Sheet1!B198</f>
        <v>19</v>
      </c>
      <c r="C25" s="18">
        <f>+[1]Sheet1!C198</f>
        <v>374</v>
      </c>
      <c r="D25" s="18">
        <f>+[1]Sheet1!D198</f>
        <v>0</v>
      </c>
      <c r="E25" s="18">
        <f>+[1]Sheet1!E198</f>
        <v>0</v>
      </c>
      <c r="F25" s="18">
        <f>+[1]Sheet1!F198</f>
        <v>0</v>
      </c>
      <c r="G25" s="18">
        <f>+[1]Sheet1!G198</f>
        <v>0</v>
      </c>
      <c r="H25" s="18">
        <f>+[1]Sheet1!H198</f>
        <v>0</v>
      </c>
      <c r="I25" s="18">
        <f>+[1]Sheet1!I198</f>
        <v>0</v>
      </c>
      <c r="J25" s="18">
        <f>+[1]Sheet1!J198</f>
        <v>19</v>
      </c>
      <c r="K25" s="18">
        <f>+[1]Sheet1!K198</f>
        <v>374</v>
      </c>
      <c r="L25" s="18">
        <f>+[1]Sheet1!L198</f>
        <v>37113</v>
      </c>
    </row>
    <row r="26" spans="1:12" ht="9.6" customHeight="1" x14ac:dyDescent="0.2">
      <c r="A26" s="10" t="s">
        <v>142</v>
      </c>
      <c r="B26" s="18">
        <f>+[1]Sheet1!B199</f>
        <v>727</v>
      </c>
      <c r="C26" s="18">
        <f>+[1]Sheet1!C199</f>
        <v>24853</v>
      </c>
      <c r="D26" s="18">
        <f>+[1]Sheet1!D199</f>
        <v>1011</v>
      </c>
      <c r="E26" s="18">
        <f>+[1]Sheet1!E199</f>
        <v>69488</v>
      </c>
      <c r="F26" s="18">
        <f>+[1]Sheet1!F199</f>
        <v>70</v>
      </c>
      <c r="G26" s="18">
        <f>+[1]Sheet1!G199</f>
        <v>1739</v>
      </c>
      <c r="H26" s="18">
        <f>+[1]Sheet1!H199</f>
        <v>0</v>
      </c>
      <c r="I26" s="18">
        <f>+[1]Sheet1!I199</f>
        <v>0</v>
      </c>
      <c r="J26" s="18">
        <f>+[1]Sheet1!J199</f>
        <v>1808</v>
      </c>
      <c r="K26" s="18">
        <f>+[1]Sheet1!K199</f>
        <v>96080</v>
      </c>
      <c r="L26" s="18">
        <f>+[1]Sheet1!L199</f>
        <v>10310615</v>
      </c>
    </row>
    <row r="27" spans="1:12" ht="9.6" customHeight="1" x14ac:dyDescent="0.2">
      <c r="A27" s="10" t="s">
        <v>143</v>
      </c>
      <c r="B27" s="18">
        <f>+[1]Sheet1!B200</f>
        <v>4997</v>
      </c>
      <c r="C27" s="18">
        <f>+[1]Sheet1!C200</f>
        <v>91326</v>
      </c>
      <c r="D27" s="18">
        <f>+[1]Sheet1!D200</f>
        <v>17</v>
      </c>
      <c r="E27" s="18">
        <f>+[1]Sheet1!E200</f>
        <v>341</v>
      </c>
      <c r="F27" s="18">
        <f>+[1]Sheet1!F200</f>
        <v>0</v>
      </c>
      <c r="G27" s="18">
        <f>+[1]Sheet1!G200</f>
        <v>0</v>
      </c>
      <c r="H27" s="18">
        <f>+[1]Sheet1!H200</f>
        <v>0</v>
      </c>
      <c r="I27" s="18">
        <f>+[1]Sheet1!I200</f>
        <v>0</v>
      </c>
      <c r="J27" s="18">
        <f>+[1]Sheet1!J200</f>
        <v>5014</v>
      </c>
      <c r="K27" s="18">
        <f>+[1]Sheet1!K200</f>
        <v>91667</v>
      </c>
      <c r="L27" s="18">
        <f>+[1]Sheet1!L200</f>
        <v>7680984</v>
      </c>
    </row>
    <row r="28" spans="1:12" ht="9.6" customHeight="1" x14ac:dyDescent="0.2">
      <c r="A28" s="10" t="s">
        <v>144</v>
      </c>
      <c r="B28" s="18">
        <f>+[1]Sheet1!B201</f>
        <v>484</v>
      </c>
      <c r="C28" s="18">
        <f>+[1]Sheet1!C201</f>
        <v>35947</v>
      </c>
      <c r="D28" s="18">
        <f>+[1]Sheet1!D201</f>
        <v>226</v>
      </c>
      <c r="E28" s="18">
        <f>+[1]Sheet1!E201</f>
        <v>17870</v>
      </c>
      <c r="F28" s="18">
        <f>+[1]Sheet1!F201</f>
        <v>16</v>
      </c>
      <c r="G28" s="18">
        <f>+[1]Sheet1!G201</f>
        <v>291</v>
      </c>
      <c r="H28" s="18">
        <f>+[1]Sheet1!H201</f>
        <v>1</v>
      </c>
      <c r="I28" s="18">
        <f>+[1]Sheet1!I201</f>
        <v>98</v>
      </c>
      <c r="J28" s="18">
        <f>+[1]Sheet1!J201</f>
        <v>727</v>
      </c>
      <c r="K28" s="18">
        <f>+[1]Sheet1!K201</f>
        <v>54206</v>
      </c>
      <c r="L28" s="18">
        <f>+[1]Sheet1!L201</f>
        <v>3795525</v>
      </c>
    </row>
    <row r="29" spans="1:12" ht="9.6" customHeight="1" x14ac:dyDescent="0.2">
      <c r="A29" s="10" t="s">
        <v>145</v>
      </c>
      <c r="B29" s="18">
        <f>+[1]Sheet1!B202</f>
        <v>24246</v>
      </c>
      <c r="C29" s="18">
        <f>+[1]Sheet1!C202</f>
        <v>1688718</v>
      </c>
      <c r="D29" s="18">
        <f>+[1]Sheet1!D202</f>
        <v>7397</v>
      </c>
      <c r="E29" s="18">
        <f>+[1]Sheet1!E202</f>
        <v>733848</v>
      </c>
      <c r="F29" s="18">
        <f>+[1]Sheet1!F202</f>
        <v>6022</v>
      </c>
      <c r="G29" s="18">
        <f>+[1]Sheet1!G202</f>
        <v>565300</v>
      </c>
      <c r="H29" s="18">
        <f>+[1]Sheet1!H202</f>
        <v>1551</v>
      </c>
      <c r="I29" s="18">
        <f>+[1]Sheet1!I202</f>
        <v>162670</v>
      </c>
      <c r="J29" s="18">
        <f>+[1]Sheet1!J202</f>
        <v>39216</v>
      </c>
      <c r="K29" s="18">
        <f>+[1]Sheet1!K202</f>
        <v>3150536</v>
      </c>
      <c r="L29" s="18">
        <f>+[1]Sheet1!L202</f>
        <v>109917044</v>
      </c>
    </row>
    <row r="30" spans="1:12" ht="9.6" customHeight="1" x14ac:dyDescent="0.2">
      <c r="A30" s="10" t="s">
        <v>146</v>
      </c>
      <c r="B30" s="18">
        <f>+[1]Sheet1!B203</f>
        <v>4552</v>
      </c>
      <c r="C30" s="18">
        <f>+[1]Sheet1!C203</f>
        <v>342949</v>
      </c>
      <c r="D30" s="18">
        <f>+[1]Sheet1!D203</f>
        <v>2491</v>
      </c>
      <c r="E30" s="18">
        <f>+[1]Sheet1!E203</f>
        <v>249684</v>
      </c>
      <c r="F30" s="18">
        <f>+[1]Sheet1!F203</f>
        <v>478</v>
      </c>
      <c r="G30" s="18">
        <f>+[1]Sheet1!G203</f>
        <v>44392</v>
      </c>
      <c r="H30" s="18">
        <f>+[1]Sheet1!H203</f>
        <v>18</v>
      </c>
      <c r="I30" s="18">
        <f>+[1]Sheet1!I203</f>
        <v>1671</v>
      </c>
      <c r="J30" s="18">
        <f>+[1]Sheet1!J203</f>
        <v>7539</v>
      </c>
      <c r="K30" s="18">
        <f>+[1]Sheet1!K203</f>
        <v>638696</v>
      </c>
      <c r="L30" s="18">
        <f>+[1]Sheet1!L203</f>
        <v>25389255</v>
      </c>
    </row>
    <row r="31" spans="1:12" ht="9.6" customHeight="1" x14ac:dyDescent="0.2">
      <c r="A31" s="10" t="s">
        <v>147</v>
      </c>
      <c r="B31" s="18">
        <f>+[1]Sheet1!B204</f>
        <v>1241</v>
      </c>
      <c r="C31" s="18">
        <f>+[1]Sheet1!C204</f>
        <v>124886</v>
      </c>
      <c r="D31" s="18">
        <f>+[1]Sheet1!D204</f>
        <v>1743</v>
      </c>
      <c r="E31" s="18">
        <f>+[1]Sheet1!E204</f>
        <v>178283</v>
      </c>
      <c r="F31" s="18">
        <f>+[1]Sheet1!F204</f>
        <v>87</v>
      </c>
      <c r="G31" s="18">
        <f>+[1]Sheet1!G204</f>
        <v>8767</v>
      </c>
      <c r="H31" s="18">
        <f>+[1]Sheet1!H204</f>
        <v>0</v>
      </c>
      <c r="I31" s="18">
        <f>+[1]Sheet1!I204</f>
        <v>0</v>
      </c>
      <c r="J31" s="18">
        <f>+[1]Sheet1!J204</f>
        <v>3071</v>
      </c>
      <c r="K31" s="18">
        <f>+[1]Sheet1!K204</f>
        <v>311936</v>
      </c>
      <c r="L31" s="18">
        <f>+[1]Sheet1!L204</f>
        <v>10935272</v>
      </c>
    </row>
    <row r="32" spans="1:12" ht="9.6" customHeight="1" x14ac:dyDescent="0.2">
      <c r="A32" s="10" t="s">
        <v>148</v>
      </c>
      <c r="B32" s="18">
        <f>+[1]Sheet1!B205</f>
        <v>655</v>
      </c>
      <c r="C32" s="18">
        <f>+[1]Sheet1!C205</f>
        <v>45694</v>
      </c>
      <c r="D32" s="18">
        <f>+[1]Sheet1!D205</f>
        <v>20</v>
      </c>
      <c r="E32" s="18">
        <f>+[1]Sheet1!E205</f>
        <v>1692</v>
      </c>
      <c r="F32" s="18">
        <f>+[1]Sheet1!F205</f>
        <v>5</v>
      </c>
      <c r="G32" s="18">
        <f>+[1]Sheet1!G205</f>
        <v>451</v>
      </c>
      <c r="H32" s="18">
        <f>+[1]Sheet1!H205</f>
        <v>0</v>
      </c>
      <c r="I32" s="18">
        <f>+[1]Sheet1!I205</f>
        <v>0</v>
      </c>
      <c r="J32" s="18">
        <f>+[1]Sheet1!J205</f>
        <v>680</v>
      </c>
      <c r="K32" s="18">
        <f>+[1]Sheet1!K205</f>
        <v>47837</v>
      </c>
      <c r="L32" s="18">
        <f>+[1]Sheet1!L205</f>
        <v>2778345</v>
      </c>
    </row>
    <row r="33" spans="1:12" ht="9.6" customHeight="1" x14ac:dyDescent="0.2">
      <c r="A33" s="10" t="s">
        <v>149</v>
      </c>
      <c r="B33" s="18">
        <f>+[1]Sheet1!B206</f>
        <v>6799</v>
      </c>
      <c r="C33" s="18">
        <f>+[1]Sheet1!C206</f>
        <v>519592</v>
      </c>
      <c r="D33" s="18">
        <f>+[1]Sheet1!D206</f>
        <v>216</v>
      </c>
      <c r="E33" s="18">
        <f>+[1]Sheet1!E206</f>
        <v>16972</v>
      </c>
      <c r="F33" s="18">
        <f>+[1]Sheet1!F206</f>
        <v>3723</v>
      </c>
      <c r="G33" s="18">
        <f>+[1]Sheet1!G206</f>
        <v>372548</v>
      </c>
      <c r="H33" s="18">
        <f>+[1]Sheet1!H206</f>
        <v>29</v>
      </c>
      <c r="I33" s="18">
        <f>+[1]Sheet1!I206</f>
        <v>1369</v>
      </c>
      <c r="J33" s="18">
        <f>+[1]Sheet1!J206</f>
        <v>10767</v>
      </c>
      <c r="K33" s="18">
        <f>+[1]Sheet1!K206</f>
        <v>910481</v>
      </c>
      <c r="L33" s="18">
        <f>+[1]Sheet1!L206</f>
        <v>26332746</v>
      </c>
    </row>
    <row r="34" spans="1:12" ht="9.6" customHeight="1" x14ac:dyDescent="0.2">
      <c r="A34" s="10" t="s">
        <v>150</v>
      </c>
      <c r="B34" s="18">
        <f>+[1]Sheet1!B207</f>
        <v>0</v>
      </c>
      <c r="C34" s="18">
        <f>+[1]Sheet1!C207</f>
        <v>0</v>
      </c>
      <c r="D34" s="18">
        <f>+[1]Sheet1!D207</f>
        <v>0</v>
      </c>
      <c r="E34" s="18">
        <f>+[1]Sheet1!E207</f>
        <v>0</v>
      </c>
      <c r="F34" s="18">
        <f>+[1]Sheet1!F207</f>
        <v>0</v>
      </c>
      <c r="G34" s="18">
        <f>+[1]Sheet1!G207</f>
        <v>0</v>
      </c>
      <c r="H34" s="18">
        <f>+[1]Sheet1!H207</f>
        <v>0</v>
      </c>
      <c r="I34" s="18">
        <f>+[1]Sheet1!I207</f>
        <v>0</v>
      </c>
      <c r="J34" s="18">
        <f>+[1]Sheet1!J207</f>
        <v>0</v>
      </c>
      <c r="K34" s="18">
        <f>+[1]Sheet1!K207</f>
        <v>0</v>
      </c>
      <c r="L34" s="18">
        <f>+[1]Sheet1!L207</f>
        <v>0</v>
      </c>
    </row>
    <row r="35" spans="1:12" ht="9.6" customHeight="1" x14ac:dyDescent="0.2">
      <c r="A35" s="10" t="s">
        <v>151</v>
      </c>
      <c r="B35" s="18">
        <f>+[1]Sheet1!B208</f>
        <v>997</v>
      </c>
      <c r="C35" s="18">
        <f>+[1]Sheet1!C208</f>
        <v>13472</v>
      </c>
      <c r="D35" s="18">
        <f>+[1]Sheet1!D208</f>
        <v>0</v>
      </c>
      <c r="E35" s="18">
        <f>+[1]Sheet1!E208</f>
        <v>0</v>
      </c>
      <c r="F35" s="18">
        <f>+[1]Sheet1!F208</f>
        <v>343</v>
      </c>
      <c r="G35" s="18">
        <f>+[1]Sheet1!G208</f>
        <v>5040</v>
      </c>
      <c r="H35" s="18">
        <f>+[1]Sheet1!H208</f>
        <v>0</v>
      </c>
      <c r="I35" s="18">
        <f>+[1]Sheet1!I208</f>
        <v>0</v>
      </c>
      <c r="J35" s="18">
        <f>+[1]Sheet1!J208</f>
        <v>1340</v>
      </c>
      <c r="K35" s="18">
        <f>+[1]Sheet1!K208</f>
        <v>18512</v>
      </c>
      <c r="L35" s="18">
        <f>+[1]Sheet1!L208</f>
        <v>1322693</v>
      </c>
    </row>
    <row r="36" spans="1:12" ht="9.6" customHeight="1" x14ac:dyDescent="0.2">
      <c r="A36" s="10" t="s">
        <v>152</v>
      </c>
      <c r="B36" s="18">
        <f>+[1]Sheet1!B209</f>
        <v>1132</v>
      </c>
      <c r="C36" s="18">
        <f>+[1]Sheet1!C209</f>
        <v>26805</v>
      </c>
      <c r="D36" s="18">
        <f>+[1]Sheet1!D209</f>
        <v>23</v>
      </c>
      <c r="E36" s="18">
        <f>+[1]Sheet1!E209</f>
        <v>2394</v>
      </c>
      <c r="F36" s="18">
        <f>+[1]Sheet1!F209</f>
        <v>55</v>
      </c>
      <c r="G36" s="18">
        <f>+[1]Sheet1!G209</f>
        <v>4906</v>
      </c>
      <c r="H36" s="18">
        <f>+[1]Sheet1!H209</f>
        <v>0</v>
      </c>
      <c r="I36" s="18">
        <f>+[1]Sheet1!I209</f>
        <v>0</v>
      </c>
      <c r="J36" s="18">
        <f>+[1]Sheet1!J209</f>
        <v>1210</v>
      </c>
      <c r="K36" s="18">
        <f>+[1]Sheet1!K209</f>
        <v>34105</v>
      </c>
      <c r="L36" s="18">
        <f>+[1]Sheet1!L209</f>
        <v>1542311</v>
      </c>
    </row>
    <row r="37" spans="1:12" ht="9.6" customHeight="1" x14ac:dyDescent="0.2">
      <c r="A37" s="10" t="s">
        <v>153</v>
      </c>
      <c r="B37" s="18">
        <f>+[1]Sheet1!B210</f>
        <v>39</v>
      </c>
      <c r="C37" s="18">
        <f>+[1]Sheet1!C210</f>
        <v>699</v>
      </c>
      <c r="D37" s="18">
        <f>+[1]Sheet1!D210</f>
        <v>0</v>
      </c>
      <c r="E37" s="18">
        <f>+[1]Sheet1!E210</f>
        <v>0</v>
      </c>
      <c r="F37" s="18">
        <f>+[1]Sheet1!F210</f>
        <v>0</v>
      </c>
      <c r="G37" s="18">
        <f>+[1]Sheet1!G210</f>
        <v>0</v>
      </c>
      <c r="H37" s="18">
        <f>+[1]Sheet1!H210</f>
        <v>0</v>
      </c>
      <c r="I37" s="18">
        <f>+[1]Sheet1!I210</f>
        <v>0</v>
      </c>
      <c r="J37" s="18">
        <f>+[1]Sheet1!J210</f>
        <v>39</v>
      </c>
      <c r="K37" s="18">
        <f>+[1]Sheet1!K210</f>
        <v>699</v>
      </c>
      <c r="L37" s="18">
        <f>+[1]Sheet1!L210</f>
        <v>53154</v>
      </c>
    </row>
    <row r="38" spans="1:12" ht="9.6" customHeight="1" x14ac:dyDescent="0.2">
      <c r="A38" s="10" t="s">
        <v>154</v>
      </c>
      <c r="B38" s="18">
        <f>+[1]Sheet1!B211</f>
        <v>7266</v>
      </c>
      <c r="C38" s="18">
        <f>+[1]Sheet1!C211</f>
        <v>713642</v>
      </c>
      <c r="D38" s="18">
        <f>+[1]Sheet1!D211</f>
        <v>4584</v>
      </c>
      <c r="E38" s="18">
        <f>+[1]Sheet1!E211</f>
        <v>457848</v>
      </c>
      <c r="F38" s="18">
        <f>+[1]Sheet1!F211</f>
        <v>1378</v>
      </c>
      <c r="G38" s="18">
        <f>+[1]Sheet1!G211</f>
        <v>136976</v>
      </c>
      <c r="H38" s="18">
        <f>+[1]Sheet1!H211</f>
        <v>1491</v>
      </c>
      <c r="I38" s="18">
        <f>+[1]Sheet1!I211</f>
        <v>158346</v>
      </c>
      <c r="J38" s="18">
        <f>+[1]Sheet1!J211</f>
        <v>14719</v>
      </c>
      <c r="K38" s="18">
        <f>+[1]Sheet1!K211</f>
        <v>1466812</v>
      </c>
      <c r="L38" s="18">
        <f>+[1]Sheet1!L211</f>
        <v>50820721</v>
      </c>
    </row>
    <row r="39" spans="1:12" ht="9.6" customHeight="1" x14ac:dyDescent="0.2">
      <c r="A39" s="10" t="s">
        <v>155</v>
      </c>
      <c r="B39" s="18">
        <f>+[1]Sheet1!B212</f>
        <v>5623</v>
      </c>
      <c r="C39" s="18">
        <f>+[1]Sheet1!C212</f>
        <v>578614</v>
      </c>
      <c r="D39" s="18">
        <f>+[1]Sheet1!D212</f>
        <v>3497</v>
      </c>
      <c r="E39" s="18">
        <f>+[1]Sheet1!E212</f>
        <v>357791</v>
      </c>
      <c r="F39" s="18">
        <f>+[1]Sheet1!F212</f>
        <v>462</v>
      </c>
      <c r="G39" s="18">
        <f>+[1]Sheet1!G212</f>
        <v>48707</v>
      </c>
      <c r="H39" s="18">
        <f>+[1]Sheet1!H212</f>
        <v>1458</v>
      </c>
      <c r="I39" s="18">
        <f>+[1]Sheet1!I212</f>
        <v>155256</v>
      </c>
      <c r="J39" s="18">
        <f>+[1]Sheet1!J212</f>
        <v>11040</v>
      </c>
      <c r="K39" s="18">
        <f>+[1]Sheet1!K212</f>
        <v>1140368</v>
      </c>
      <c r="L39" s="18">
        <f>+[1]Sheet1!L212</f>
        <v>38954601</v>
      </c>
    </row>
    <row r="40" spans="1:12" ht="9.6" customHeight="1" x14ac:dyDescent="0.2">
      <c r="A40" s="10" t="s">
        <v>156</v>
      </c>
      <c r="B40" s="18">
        <f>+[1]Sheet1!B213</f>
        <v>449</v>
      </c>
      <c r="C40" s="18">
        <f>+[1]Sheet1!C213</f>
        <v>37542</v>
      </c>
      <c r="D40" s="18">
        <f>+[1]Sheet1!D213</f>
        <v>419</v>
      </c>
      <c r="E40" s="18">
        <f>+[1]Sheet1!E213</f>
        <v>39082</v>
      </c>
      <c r="F40" s="18">
        <f>+[1]Sheet1!F213</f>
        <v>144</v>
      </c>
      <c r="G40" s="18">
        <f>+[1]Sheet1!G213</f>
        <v>13341</v>
      </c>
      <c r="H40" s="18">
        <f>+[1]Sheet1!H213</f>
        <v>33</v>
      </c>
      <c r="I40" s="18">
        <f>+[1]Sheet1!I213</f>
        <v>3090</v>
      </c>
      <c r="J40" s="18">
        <f>+[1]Sheet1!J213</f>
        <v>1045</v>
      </c>
      <c r="K40" s="18">
        <f>+[1]Sheet1!K213</f>
        <v>93055</v>
      </c>
      <c r="L40" s="18">
        <f>+[1]Sheet1!L213</f>
        <v>3237399</v>
      </c>
    </row>
    <row r="41" spans="1:12" ht="9.6" customHeight="1" x14ac:dyDescent="0.2">
      <c r="A41" s="10" t="s">
        <v>157</v>
      </c>
      <c r="B41" s="18">
        <f>+[1]Sheet1!B214</f>
        <v>66</v>
      </c>
      <c r="C41" s="18">
        <f>+[1]Sheet1!C214</f>
        <v>1371</v>
      </c>
      <c r="D41" s="18">
        <f>+[1]Sheet1!D214</f>
        <v>42</v>
      </c>
      <c r="E41" s="18">
        <f>+[1]Sheet1!E214</f>
        <v>843</v>
      </c>
      <c r="F41" s="18">
        <f>+[1]Sheet1!F214</f>
        <v>14</v>
      </c>
      <c r="G41" s="18">
        <f>+[1]Sheet1!G214</f>
        <v>1478</v>
      </c>
      <c r="H41" s="18">
        <f>+[1]Sheet1!H214</f>
        <v>0</v>
      </c>
      <c r="I41" s="18">
        <f>+[1]Sheet1!I214</f>
        <v>0</v>
      </c>
      <c r="J41" s="18">
        <f>+[1]Sheet1!J214</f>
        <v>122</v>
      </c>
      <c r="K41" s="18">
        <f>+[1]Sheet1!K214</f>
        <v>3692</v>
      </c>
      <c r="L41" s="18">
        <f>+[1]Sheet1!L214</f>
        <v>178594</v>
      </c>
    </row>
    <row r="42" spans="1:12" ht="9.6" customHeight="1" x14ac:dyDescent="0.2">
      <c r="A42" s="10" t="s">
        <v>158</v>
      </c>
      <c r="B42" s="18">
        <f>+[1]Sheet1!B215</f>
        <v>3461</v>
      </c>
      <c r="C42" s="18">
        <f>+[1]Sheet1!C215</f>
        <v>71559</v>
      </c>
      <c r="D42" s="18">
        <f>+[1]Sheet1!D215</f>
        <v>83</v>
      </c>
      <c r="E42" s="18">
        <f>+[1]Sheet1!E215</f>
        <v>6950</v>
      </c>
      <c r="F42" s="18">
        <f>+[1]Sheet1!F215</f>
        <v>45</v>
      </c>
      <c r="G42" s="18">
        <f>+[1]Sheet1!G215</f>
        <v>1438</v>
      </c>
      <c r="H42" s="18">
        <f>+[1]Sheet1!H215</f>
        <v>13</v>
      </c>
      <c r="I42" s="18">
        <f>+[1]Sheet1!I215</f>
        <v>1284</v>
      </c>
      <c r="J42" s="18">
        <f>+[1]Sheet1!J215</f>
        <v>3602</v>
      </c>
      <c r="K42" s="18">
        <f>+[1]Sheet1!K215</f>
        <v>81231</v>
      </c>
      <c r="L42" s="18">
        <f>+[1]Sheet1!L215</f>
        <v>4456163</v>
      </c>
    </row>
    <row r="43" spans="1:12" ht="9.6" customHeight="1" x14ac:dyDescent="0.2">
      <c r="A43" s="10" t="s">
        <v>159</v>
      </c>
      <c r="B43" s="18">
        <f>+[1]Sheet1!B216</f>
        <v>0</v>
      </c>
      <c r="C43" s="18">
        <f>+[1]Sheet1!C216</f>
        <v>0</v>
      </c>
      <c r="D43" s="18">
        <f>+[1]Sheet1!D216</f>
        <v>0</v>
      </c>
      <c r="E43" s="18">
        <f>+[1]Sheet1!E216</f>
        <v>0</v>
      </c>
      <c r="F43" s="18">
        <f>+[1]Sheet1!F216</f>
        <v>0</v>
      </c>
      <c r="G43" s="18">
        <f>+[1]Sheet1!G216</f>
        <v>0</v>
      </c>
      <c r="H43" s="18">
        <f>+[1]Sheet1!H216</f>
        <v>0</v>
      </c>
      <c r="I43" s="18">
        <f>+[1]Sheet1!I216</f>
        <v>0</v>
      </c>
      <c r="J43" s="18">
        <f>+[1]Sheet1!J216</f>
        <v>0</v>
      </c>
      <c r="K43" s="18">
        <f>+[1]Sheet1!K216</f>
        <v>0</v>
      </c>
      <c r="L43" s="18">
        <f>+[1]Sheet1!L216</f>
        <v>0</v>
      </c>
    </row>
    <row r="44" spans="1:12" ht="9.6" customHeight="1" x14ac:dyDescent="0.2">
      <c r="A44" s="10" t="s">
        <v>160</v>
      </c>
      <c r="B44" s="18">
        <f>+[1]Sheet1!B217</f>
        <v>801</v>
      </c>
      <c r="C44" s="18">
        <f>+[1]Sheet1!C217</f>
        <v>13283</v>
      </c>
      <c r="D44" s="18">
        <f>+[1]Sheet1!D217</f>
        <v>0</v>
      </c>
      <c r="E44" s="18">
        <f>+[1]Sheet1!E217</f>
        <v>0</v>
      </c>
      <c r="F44" s="18">
        <f>+[1]Sheet1!F217</f>
        <v>49</v>
      </c>
      <c r="G44" s="18">
        <f>+[1]Sheet1!G217</f>
        <v>626</v>
      </c>
      <c r="H44" s="18">
        <f>+[1]Sheet1!H217</f>
        <v>0</v>
      </c>
      <c r="I44" s="18">
        <f>+[1]Sheet1!I217</f>
        <v>0</v>
      </c>
      <c r="J44" s="18">
        <f>+[1]Sheet1!J217</f>
        <v>850</v>
      </c>
      <c r="K44" s="18">
        <f>+[1]Sheet1!K217</f>
        <v>13909</v>
      </c>
      <c r="L44" s="18">
        <f>+[1]Sheet1!L217</f>
        <v>961965</v>
      </c>
    </row>
    <row r="45" spans="1:12" ht="9.6" customHeight="1" x14ac:dyDescent="0.2">
      <c r="A45" s="10" t="s">
        <v>161</v>
      </c>
      <c r="B45" s="18">
        <f>+[1]Sheet1!B218</f>
        <v>5212</v>
      </c>
      <c r="C45" s="18">
        <f>+[1]Sheet1!C218</f>
        <v>519776</v>
      </c>
      <c r="D45" s="18">
        <f>+[1]Sheet1!D218</f>
        <v>2461</v>
      </c>
      <c r="E45" s="18">
        <f>+[1]Sheet1!E218</f>
        <v>242933</v>
      </c>
      <c r="F45" s="18">
        <f>+[1]Sheet1!F218</f>
        <v>545</v>
      </c>
      <c r="G45" s="18">
        <f>+[1]Sheet1!G218</f>
        <v>49120</v>
      </c>
      <c r="H45" s="18">
        <f>+[1]Sheet1!H218</f>
        <v>142</v>
      </c>
      <c r="I45" s="18">
        <f>+[1]Sheet1!I218</f>
        <v>12850</v>
      </c>
      <c r="J45" s="18">
        <f>+[1]Sheet1!J218</f>
        <v>8360</v>
      </c>
      <c r="K45" s="18">
        <f>+[1]Sheet1!K218</f>
        <v>824679</v>
      </c>
      <c r="L45" s="18">
        <f>+[1]Sheet1!L218</f>
        <v>36148022</v>
      </c>
    </row>
    <row r="46" spans="1:12" ht="9.6" customHeight="1" x14ac:dyDescent="0.2">
      <c r="A46" s="10" t="s">
        <v>162</v>
      </c>
      <c r="B46" s="18">
        <f>+[1]Sheet1!B219</f>
        <v>2556</v>
      </c>
      <c r="C46" s="18">
        <f>+[1]Sheet1!C219</f>
        <v>258583</v>
      </c>
      <c r="D46" s="18">
        <f>+[1]Sheet1!D219</f>
        <v>319</v>
      </c>
      <c r="E46" s="18">
        <f>+[1]Sheet1!E219</f>
        <v>26344</v>
      </c>
      <c r="F46" s="18">
        <f>+[1]Sheet1!F219</f>
        <v>250</v>
      </c>
      <c r="G46" s="18">
        <f>+[1]Sheet1!G219</f>
        <v>23446</v>
      </c>
      <c r="H46" s="18">
        <f>+[1]Sheet1!H219</f>
        <v>135</v>
      </c>
      <c r="I46" s="18">
        <f>+[1]Sheet1!I219</f>
        <v>12224</v>
      </c>
      <c r="J46" s="18">
        <f>+[1]Sheet1!J219</f>
        <v>3260</v>
      </c>
      <c r="K46" s="18">
        <f>+[1]Sheet1!K219</f>
        <v>320597</v>
      </c>
      <c r="L46" s="18">
        <f>+[1]Sheet1!L219</f>
        <v>12792327</v>
      </c>
    </row>
    <row r="47" spans="1:12" ht="9.6" customHeight="1" x14ac:dyDescent="0.2">
      <c r="A47" s="10" t="s">
        <v>163</v>
      </c>
      <c r="B47" s="18">
        <f>+[1]Sheet1!B220</f>
        <v>8</v>
      </c>
      <c r="C47" s="18">
        <f>+[1]Sheet1!C220</f>
        <v>812</v>
      </c>
      <c r="D47" s="18">
        <f>+[1]Sheet1!D220</f>
        <v>64</v>
      </c>
      <c r="E47" s="18">
        <f>+[1]Sheet1!E220</f>
        <v>1911</v>
      </c>
      <c r="F47" s="18">
        <f>+[1]Sheet1!F220</f>
        <v>0</v>
      </c>
      <c r="G47" s="18">
        <f>+[1]Sheet1!G220</f>
        <v>0</v>
      </c>
      <c r="H47" s="18">
        <f>+[1]Sheet1!H220</f>
        <v>0</v>
      </c>
      <c r="I47" s="18">
        <f>+[1]Sheet1!I220</f>
        <v>0</v>
      </c>
      <c r="J47" s="18">
        <f>+[1]Sheet1!J220</f>
        <v>72</v>
      </c>
      <c r="K47" s="18">
        <f>+[1]Sheet1!K220</f>
        <v>2723</v>
      </c>
      <c r="L47" s="18">
        <f>+[1]Sheet1!L220</f>
        <v>159712</v>
      </c>
    </row>
    <row r="48" spans="1:12" ht="9.6" customHeight="1" x14ac:dyDescent="0.2">
      <c r="A48" s="10" t="s">
        <v>164</v>
      </c>
      <c r="B48" s="18">
        <f>+[1]Sheet1!B221</f>
        <v>602</v>
      </c>
      <c r="C48" s="18">
        <f>+[1]Sheet1!C221</f>
        <v>56953</v>
      </c>
      <c r="D48" s="18">
        <f>+[1]Sheet1!D221</f>
        <v>82</v>
      </c>
      <c r="E48" s="18">
        <f>+[1]Sheet1!E221</f>
        <v>7527</v>
      </c>
      <c r="F48" s="18">
        <f>+[1]Sheet1!F221</f>
        <v>144</v>
      </c>
      <c r="G48" s="18">
        <f>+[1]Sheet1!G221</f>
        <v>12766</v>
      </c>
      <c r="H48" s="18">
        <f>+[1]Sheet1!H221</f>
        <v>91</v>
      </c>
      <c r="I48" s="18">
        <f>+[1]Sheet1!I221</f>
        <v>8228</v>
      </c>
      <c r="J48" s="18">
        <f>+[1]Sheet1!J221</f>
        <v>919</v>
      </c>
      <c r="K48" s="18">
        <f>+[1]Sheet1!K221</f>
        <v>85474</v>
      </c>
      <c r="L48" s="18">
        <f>+[1]Sheet1!L221</f>
        <v>2745837</v>
      </c>
    </row>
    <row r="49" spans="1:12" ht="9.6" customHeight="1" x14ac:dyDescent="0.2">
      <c r="A49" s="10" t="s">
        <v>165</v>
      </c>
      <c r="B49" s="18">
        <f>+[1]Sheet1!B222</f>
        <v>451</v>
      </c>
      <c r="C49" s="18">
        <f>+[1]Sheet1!C222</f>
        <v>43065</v>
      </c>
      <c r="D49" s="18">
        <f>+[1]Sheet1!D222</f>
        <v>113</v>
      </c>
      <c r="E49" s="18">
        <f>+[1]Sheet1!E222</f>
        <v>10534</v>
      </c>
      <c r="F49" s="18">
        <f>+[1]Sheet1!F222</f>
        <v>104</v>
      </c>
      <c r="G49" s="18">
        <f>+[1]Sheet1!G222</f>
        <v>10393</v>
      </c>
      <c r="H49" s="18">
        <f>+[1]Sheet1!H222</f>
        <v>44</v>
      </c>
      <c r="I49" s="18">
        <f>+[1]Sheet1!I222</f>
        <v>3996</v>
      </c>
      <c r="J49" s="18">
        <f>+[1]Sheet1!J222</f>
        <v>712</v>
      </c>
      <c r="K49" s="18">
        <f>+[1]Sheet1!K222</f>
        <v>67988</v>
      </c>
      <c r="L49" s="18">
        <f>+[1]Sheet1!L222</f>
        <v>2738604</v>
      </c>
    </row>
    <row r="50" spans="1:12" ht="9.6" customHeight="1" x14ac:dyDescent="0.2">
      <c r="A50" s="10" t="s">
        <v>166</v>
      </c>
      <c r="B50" s="18">
        <f>+[1]Sheet1!B223</f>
        <v>2656</v>
      </c>
      <c r="C50" s="18">
        <f>+[1]Sheet1!C223</f>
        <v>261193</v>
      </c>
      <c r="D50" s="18">
        <f>+[1]Sheet1!D223</f>
        <v>2142</v>
      </c>
      <c r="E50" s="18">
        <f>+[1]Sheet1!E223</f>
        <v>216589</v>
      </c>
      <c r="F50" s="18">
        <f>+[1]Sheet1!F223</f>
        <v>295</v>
      </c>
      <c r="G50" s="18">
        <f>+[1]Sheet1!G223</f>
        <v>25674</v>
      </c>
      <c r="H50" s="18">
        <f>+[1]Sheet1!H223</f>
        <v>7</v>
      </c>
      <c r="I50" s="18">
        <f>+[1]Sheet1!I223</f>
        <v>626</v>
      </c>
      <c r="J50" s="18">
        <f>+[1]Sheet1!J223</f>
        <v>5100</v>
      </c>
      <c r="K50" s="18">
        <f>+[1]Sheet1!K223</f>
        <v>504082</v>
      </c>
      <c r="L50" s="18">
        <f>+[1]Sheet1!L223</f>
        <v>23355695</v>
      </c>
    </row>
    <row r="51" spans="1:12" ht="9.6" customHeight="1" x14ac:dyDescent="0.2">
      <c r="A51" s="10" t="s">
        <v>167</v>
      </c>
      <c r="B51" s="18">
        <f>+[1]Sheet1!B224</f>
        <v>422</v>
      </c>
      <c r="C51" s="18">
        <f>+[1]Sheet1!C224</f>
        <v>36638</v>
      </c>
      <c r="D51" s="18">
        <f>+[1]Sheet1!D224</f>
        <v>169</v>
      </c>
      <c r="E51" s="18">
        <f>+[1]Sheet1!E224</f>
        <v>14815</v>
      </c>
      <c r="F51" s="18">
        <f>+[1]Sheet1!F224</f>
        <v>96</v>
      </c>
      <c r="G51" s="18">
        <f>+[1]Sheet1!G224</f>
        <v>8747</v>
      </c>
      <c r="H51" s="18">
        <f>+[1]Sheet1!H224</f>
        <v>7</v>
      </c>
      <c r="I51" s="18">
        <f>+[1]Sheet1!I224</f>
        <v>626</v>
      </c>
      <c r="J51" s="18">
        <f>+[1]Sheet1!J224</f>
        <v>694</v>
      </c>
      <c r="K51" s="18">
        <f>+[1]Sheet1!K224</f>
        <v>60826</v>
      </c>
      <c r="L51" s="18">
        <f>+[1]Sheet1!L224</f>
        <v>2594386</v>
      </c>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scale="9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501</v>
      </c>
    </row>
    <row r="2" spans="1:12" x14ac:dyDescent="0.2">
      <c r="A2" s="22" t="s">
        <v>481</v>
      </c>
      <c r="B2" s="22"/>
      <c r="C2" s="22"/>
      <c r="D2" s="22"/>
      <c r="E2" s="22"/>
      <c r="F2" s="22"/>
      <c r="G2" s="24"/>
      <c r="H2" s="24"/>
      <c r="I2" s="24"/>
      <c r="J2" s="3"/>
      <c r="K2" s="25" t="str">
        <f>+'QCS Page 1'!K2:L2</f>
        <v>4TH QUARTER 2015</v>
      </c>
      <c r="L2" s="25"/>
    </row>
    <row r="3" spans="1:12" ht="8.25" customHeight="1" x14ac:dyDescent="0.2">
      <c r="A3" s="3"/>
      <c r="B3" s="3"/>
      <c r="C3" s="3"/>
      <c r="D3" s="3"/>
      <c r="E3" s="3"/>
      <c r="F3" s="3"/>
      <c r="G3" s="3"/>
      <c r="H3" s="3"/>
      <c r="I3" s="3"/>
      <c r="J3" s="25" t="str">
        <f>+'QCS Page 1'!J3:L3</f>
        <v>Beginning Oct. 2015 - Dec. 2015</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515</v>
      </c>
      <c r="K5" s="25"/>
      <c r="L5" s="25"/>
    </row>
    <row r="6" spans="1:12" ht="9.75" customHeight="1" x14ac:dyDescent="0.2">
      <c r="A6" s="25" t="s">
        <v>484</v>
      </c>
      <c r="B6" s="25"/>
      <c r="C6" s="25"/>
      <c r="D6" s="25"/>
      <c r="E6" s="25" t="s">
        <v>485</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6.5" customHeight="1"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2" t="s">
        <v>168</v>
      </c>
      <c r="B10" s="18">
        <f>+[1]Sheet1!B225</f>
        <v>0</v>
      </c>
      <c r="C10" s="18">
        <f>+[1]Sheet1!C225</f>
        <v>0</v>
      </c>
      <c r="D10" s="18">
        <f>+[1]Sheet1!D225</f>
        <v>0</v>
      </c>
      <c r="E10" s="18">
        <f>+[1]Sheet1!E225</f>
        <v>0</v>
      </c>
      <c r="F10" s="18">
        <f>+[1]Sheet1!F225</f>
        <v>0</v>
      </c>
      <c r="G10" s="18">
        <f>+[1]Sheet1!G225</f>
        <v>0</v>
      </c>
      <c r="H10" s="18">
        <f>+[1]Sheet1!H225</f>
        <v>0</v>
      </c>
      <c r="I10" s="18">
        <f>+[1]Sheet1!I225</f>
        <v>0</v>
      </c>
      <c r="J10" s="18">
        <f>+[1]Sheet1!J225</f>
        <v>0</v>
      </c>
      <c r="K10" s="18">
        <f>+[1]Sheet1!K225</f>
        <v>0</v>
      </c>
      <c r="L10" s="18">
        <f>+[1]Sheet1!L225</f>
        <v>0</v>
      </c>
    </row>
    <row r="11" spans="1:12" ht="9.6" customHeight="1" x14ac:dyDescent="0.2">
      <c r="A11" s="2" t="s">
        <v>169</v>
      </c>
      <c r="B11" s="18">
        <f>+[1]Sheet1!B226</f>
        <v>1812</v>
      </c>
      <c r="C11" s="18">
        <f>+[1]Sheet1!C226</f>
        <v>30409</v>
      </c>
      <c r="D11" s="18">
        <f>+[1]Sheet1!D226</f>
        <v>27</v>
      </c>
      <c r="E11" s="18">
        <f>+[1]Sheet1!E226</f>
        <v>510</v>
      </c>
      <c r="F11" s="18">
        <f>+[1]Sheet1!F226</f>
        <v>29</v>
      </c>
      <c r="G11" s="18">
        <f>+[1]Sheet1!G226</f>
        <v>319</v>
      </c>
      <c r="H11" s="18">
        <f>+[1]Sheet1!H226</f>
        <v>0</v>
      </c>
      <c r="I11" s="18">
        <f>+[1]Sheet1!I226</f>
        <v>0</v>
      </c>
      <c r="J11" s="18">
        <f>+[1]Sheet1!J226</f>
        <v>1868</v>
      </c>
      <c r="K11" s="18">
        <f>+[1]Sheet1!K226</f>
        <v>31238</v>
      </c>
      <c r="L11" s="18">
        <f>+[1]Sheet1!L226</f>
        <v>2385938</v>
      </c>
    </row>
    <row r="12" spans="1:12" ht="9.6" customHeight="1" x14ac:dyDescent="0.2">
      <c r="A12" s="2" t="s">
        <v>170</v>
      </c>
      <c r="B12" s="18">
        <f>+[1]Sheet1!B227</f>
        <v>20823</v>
      </c>
      <c r="C12" s="18">
        <f>+[1]Sheet1!C227</f>
        <v>963977</v>
      </c>
      <c r="D12" s="18">
        <f>+[1]Sheet1!D227</f>
        <v>5336</v>
      </c>
      <c r="E12" s="18">
        <f>+[1]Sheet1!E227</f>
        <v>466150</v>
      </c>
      <c r="F12" s="18">
        <f>+[1]Sheet1!F227</f>
        <v>927</v>
      </c>
      <c r="G12" s="18">
        <f>+[1]Sheet1!G227</f>
        <v>50282</v>
      </c>
      <c r="H12" s="18">
        <f>+[1]Sheet1!H227</f>
        <v>350</v>
      </c>
      <c r="I12" s="18">
        <f>+[1]Sheet1!I227</f>
        <v>35848</v>
      </c>
      <c r="J12" s="18">
        <f>+[1]Sheet1!J227</f>
        <v>27436</v>
      </c>
      <c r="K12" s="18">
        <f>+[1]Sheet1!K227</f>
        <v>1516257</v>
      </c>
      <c r="L12" s="18">
        <f>+[1]Sheet1!L227</f>
        <v>85377900</v>
      </c>
    </row>
    <row r="13" spans="1:12" ht="9.6" customHeight="1" x14ac:dyDescent="0.2">
      <c r="A13" s="2" t="s">
        <v>171</v>
      </c>
      <c r="B13" s="18">
        <f>+[1]Sheet1!B228</f>
        <v>1603</v>
      </c>
      <c r="C13" s="18">
        <f>+[1]Sheet1!C228</f>
        <v>63578</v>
      </c>
      <c r="D13" s="18">
        <f>+[1]Sheet1!D228</f>
        <v>197</v>
      </c>
      <c r="E13" s="18">
        <f>+[1]Sheet1!E228</f>
        <v>12029</v>
      </c>
      <c r="F13" s="18">
        <f>+[1]Sheet1!F228</f>
        <v>58</v>
      </c>
      <c r="G13" s="18">
        <f>+[1]Sheet1!G228</f>
        <v>1969</v>
      </c>
      <c r="H13" s="18">
        <f>+[1]Sheet1!H228</f>
        <v>0</v>
      </c>
      <c r="I13" s="18">
        <f>+[1]Sheet1!I228</f>
        <v>0</v>
      </c>
      <c r="J13" s="18">
        <f>+[1]Sheet1!J228</f>
        <v>1858</v>
      </c>
      <c r="K13" s="18">
        <f>+[1]Sheet1!K228</f>
        <v>77576</v>
      </c>
      <c r="L13" s="18">
        <f>+[1]Sheet1!L228</f>
        <v>4356890</v>
      </c>
    </row>
    <row r="14" spans="1:12" ht="9.6" customHeight="1" x14ac:dyDescent="0.2">
      <c r="A14" s="2" t="s">
        <v>172</v>
      </c>
      <c r="B14" s="18">
        <f>+[1]Sheet1!B229</f>
        <v>804</v>
      </c>
      <c r="C14" s="18">
        <f>+[1]Sheet1!C229</f>
        <v>38631</v>
      </c>
      <c r="D14" s="18">
        <f>+[1]Sheet1!D229</f>
        <v>170</v>
      </c>
      <c r="E14" s="18">
        <f>+[1]Sheet1!E229</f>
        <v>17446</v>
      </c>
      <c r="F14" s="18">
        <f>+[1]Sheet1!F229</f>
        <v>6</v>
      </c>
      <c r="G14" s="18">
        <f>+[1]Sheet1!G229</f>
        <v>326</v>
      </c>
      <c r="H14" s="18">
        <f>+[1]Sheet1!H229</f>
        <v>0</v>
      </c>
      <c r="I14" s="18">
        <f>+[1]Sheet1!I229</f>
        <v>0</v>
      </c>
      <c r="J14" s="18">
        <f>+[1]Sheet1!J229</f>
        <v>980</v>
      </c>
      <c r="K14" s="18">
        <f>+[1]Sheet1!K229</f>
        <v>56403</v>
      </c>
      <c r="L14" s="18">
        <f>+[1]Sheet1!L229</f>
        <v>2026429</v>
      </c>
    </row>
    <row r="15" spans="1:12" ht="9.6" customHeight="1" x14ac:dyDescent="0.2">
      <c r="A15" s="2" t="s">
        <v>173</v>
      </c>
      <c r="B15" s="18">
        <f>+[1]Sheet1!B230</f>
        <v>843</v>
      </c>
      <c r="C15" s="18">
        <f>+[1]Sheet1!C230</f>
        <v>67686</v>
      </c>
      <c r="D15" s="18">
        <f>+[1]Sheet1!D230</f>
        <v>1597</v>
      </c>
      <c r="E15" s="18">
        <f>+[1]Sheet1!E230</f>
        <v>129716</v>
      </c>
      <c r="F15" s="18">
        <f>+[1]Sheet1!F230</f>
        <v>152</v>
      </c>
      <c r="G15" s="18">
        <f>+[1]Sheet1!G230</f>
        <v>14340</v>
      </c>
      <c r="H15" s="18">
        <f>+[1]Sheet1!H230</f>
        <v>117</v>
      </c>
      <c r="I15" s="18">
        <f>+[1]Sheet1!I230</f>
        <v>11812</v>
      </c>
      <c r="J15" s="18">
        <f>+[1]Sheet1!J230</f>
        <v>2709</v>
      </c>
      <c r="K15" s="18">
        <f>+[1]Sheet1!K230</f>
        <v>223554</v>
      </c>
      <c r="L15" s="18">
        <f>+[1]Sheet1!L230</f>
        <v>11670217</v>
      </c>
    </row>
    <row r="16" spans="1:12" ht="9.6" customHeight="1" x14ac:dyDescent="0.2">
      <c r="A16" s="2" t="s">
        <v>174</v>
      </c>
      <c r="B16" s="18">
        <f>+[1]Sheet1!B231</f>
        <v>1645</v>
      </c>
      <c r="C16" s="18">
        <f>+[1]Sheet1!C231</f>
        <v>106920</v>
      </c>
      <c r="D16" s="18">
        <f>+[1]Sheet1!D231</f>
        <v>1072</v>
      </c>
      <c r="E16" s="18">
        <f>+[1]Sheet1!E231</f>
        <v>82124</v>
      </c>
      <c r="F16" s="18">
        <f>+[1]Sheet1!F231</f>
        <v>221</v>
      </c>
      <c r="G16" s="18">
        <f>+[1]Sheet1!G231</f>
        <v>15899</v>
      </c>
      <c r="H16" s="18">
        <f>+[1]Sheet1!H231</f>
        <v>0</v>
      </c>
      <c r="I16" s="18">
        <f>+[1]Sheet1!I231</f>
        <v>0</v>
      </c>
      <c r="J16" s="18">
        <f>+[1]Sheet1!J231</f>
        <v>2938</v>
      </c>
      <c r="K16" s="18">
        <f>+[1]Sheet1!K231</f>
        <v>204943</v>
      </c>
      <c r="L16" s="18">
        <f>+[1]Sheet1!L231</f>
        <v>14326470</v>
      </c>
    </row>
    <row r="17" spans="1:12" ht="9.6" customHeight="1" x14ac:dyDescent="0.2">
      <c r="A17" s="2" t="s">
        <v>175</v>
      </c>
      <c r="B17" s="18">
        <f>+[1]Sheet1!B232</f>
        <v>1080</v>
      </c>
      <c r="C17" s="18">
        <f>+[1]Sheet1!C232</f>
        <v>59681</v>
      </c>
      <c r="D17" s="18">
        <f>+[1]Sheet1!D232</f>
        <v>77</v>
      </c>
      <c r="E17" s="18">
        <f>+[1]Sheet1!E232</f>
        <v>5801</v>
      </c>
      <c r="F17" s="18">
        <f>+[1]Sheet1!F232</f>
        <v>91</v>
      </c>
      <c r="G17" s="18">
        <f>+[1]Sheet1!G232</f>
        <v>1844</v>
      </c>
      <c r="H17" s="18">
        <f>+[1]Sheet1!H232</f>
        <v>16</v>
      </c>
      <c r="I17" s="18">
        <f>+[1]Sheet1!I232</f>
        <v>1422</v>
      </c>
      <c r="J17" s="18">
        <f>+[1]Sheet1!J232</f>
        <v>1264</v>
      </c>
      <c r="K17" s="18">
        <f>+[1]Sheet1!K232</f>
        <v>68748</v>
      </c>
      <c r="L17" s="18">
        <f>+[1]Sheet1!L232</f>
        <v>3965692</v>
      </c>
    </row>
    <row r="18" spans="1:12" ht="9.6" customHeight="1" x14ac:dyDescent="0.2">
      <c r="A18" s="2" t="s">
        <v>176</v>
      </c>
      <c r="B18" s="18">
        <f>+[1]Sheet1!B233</f>
        <v>6048</v>
      </c>
      <c r="C18" s="18">
        <f>+[1]Sheet1!C233</f>
        <v>444199</v>
      </c>
      <c r="D18" s="18">
        <f>+[1]Sheet1!D233</f>
        <v>2159</v>
      </c>
      <c r="E18" s="18">
        <f>+[1]Sheet1!E233</f>
        <v>217074</v>
      </c>
      <c r="F18" s="18">
        <f>+[1]Sheet1!F233</f>
        <v>102</v>
      </c>
      <c r="G18" s="18">
        <f>+[1]Sheet1!G233</f>
        <v>9702</v>
      </c>
      <c r="H18" s="18">
        <f>+[1]Sheet1!H233</f>
        <v>217</v>
      </c>
      <c r="I18" s="18">
        <f>+[1]Sheet1!I233</f>
        <v>22614</v>
      </c>
      <c r="J18" s="18">
        <f>+[1]Sheet1!J233</f>
        <v>8526</v>
      </c>
      <c r="K18" s="18">
        <f>+[1]Sheet1!K233</f>
        <v>693589</v>
      </c>
      <c r="L18" s="18">
        <f>+[1]Sheet1!L233</f>
        <v>36063422</v>
      </c>
    </row>
    <row r="19" spans="1:12" ht="9.6" customHeight="1" x14ac:dyDescent="0.2">
      <c r="A19" s="2" t="s">
        <v>177</v>
      </c>
      <c r="B19" s="18">
        <f>+[1]Sheet1!B234</f>
        <v>1341</v>
      </c>
      <c r="C19" s="18">
        <f>+[1]Sheet1!C234</f>
        <v>28224</v>
      </c>
      <c r="D19" s="18">
        <f>+[1]Sheet1!D234</f>
        <v>26</v>
      </c>
      <c r="E19" s="18">
        <f>+[1]Sheet1!E234</f>
        <v>1345</v>
      </c>
      <c r="F19" s="18">
        <f>+[1]Sheet1!F234</f>
        <v>170</v>
      </c>
      <c r="G19" s="18">
        <f>+[1]Sheet1!G234</f>
        <v>4082</v>
      </c>
      <c r="H19" s="18">
        <f>+[1]Sheet1!H234</f>
        <v>0</v>
      </c>
      <c r="I19" s="18">
        <f>+[1]Sheet1!I234</f>
        <v>0</v>
      </c>
      <c r="J19" s="18">
        <f>+[1]Sheet1!J234</f>
        <v>1537</v>
      </c>
      <c r="K19" s="18">
        <f>+[1]Sheet1!K234</f>
        <v>33651</v>
      </c>
      <c r="L19" s="18">
        <f>+[1]Sheet1!L234</f>
        <v>2369817</v>
      </c>
    </row>
    <row r="20" spans="1:12" ht="9.6" customHeight="1" x14ac:dyDescent="0.2">
      <c r="A20" s="2" t="s">
        <v>178</v>
      </c>
      <c r="B20" s="18">
        <f>+[1]Sheet1!B235</f>
        <v>7459</v>
      </c>
      <c r="C20" s="18">
        <f>+[1]Sheet1!C235</f>
        <v>155058</v>
      </c>
      <c r="D20" s="18">
        <f>+[1]Sheet1!D235</f>
        <v>38</v>
      </c>
      <c r="E20" s="18">
        <f>+[1]Sheet1!E235</f>
        <v>615</v>
      </c>
      <c r="F20" s="18">
        <f>+[1]Sheet1!F235</f>
        <v>127</v>
      </c>
      <c r="G20" s="18">
        <f>+[1]Sheet1!G235</f>
        <v>2120</v>
      </c>
      <c r="H20" s="18">
        <f>+[1]Sheet1!H235</f>
        <v>0</v>
      </c>
      <c r="I20" s="18">
        <f>+[1]Sheet1!I235</f>
        <v>0</v>
      </c>
      <c r="J20" s="18">
        <f>+[1]Sheet1!J235</f>
        <v>7624</v>
      </c>
      <c r="K20" s="18">
        <f>+[1]Sheet1!K235</f>
        <v>157793</v>
      </c>
      <c r="L20" s="18">
        <f>+[1]Sheet1!L235</f>
        <v>10598963</v>
      </c>
    </row>
    <row r="21" spans="1:12" ht="9.6" customHeight="1" x14ac:dyDescent="0.2">
      <c r="A21" s="2" t="s">
        <v>179</v>
      </c>
      <c r="B21" s="18">
        <f>+[1]Sheet1!B236</f>
        <v>25323</v>
      </c>
      <c r="C21" s="18">
        <f>+[1]Sheet1!C236</f>
        <v>1384028</v>
      </c>
      <c r="D21" s="18">
        <f>+[1]Sheet1!D236</f>
        <v>6386</v>
      </c>
      <c r="E21" s="18">
        <f>+[1]Sheet1!E236</f>
        <v>633406</v>
      </c>
      <c r="F21" s="18">
        <f>+[1]Sheet1!F236</f>
        <v>5629</v>
      </c>
      <c r="G21" s="18">
        <f>+[1]Sheet1!G236</f>
        <v>501349</v>
      </c>
      <c r="H21" s="18">
        <f>+[1]Sheet1!H236</f>
        <v>1116</v>
      </c>
      <c r="I21" s="18">
        <f>+[1]Sheet1!I236</f>
        <v>117847</v>
      </c>
      <c r="J21" s="18">
        <f>+[1]Sheet1!J236</f>
        <v>38454</v>
      </c>
      <c r="K21" s="18">
        <f>+[1]Sheet1!K236</f>
        <v>2636630</v>
      </c>
      <c r="L21" s="18">
        <f>+[1]Sheet1!L236</f>
        <v>108682432</v>
      </c>
    </row>
    <row r="22" spans="1:12" ht="9.6" customHeight="1" x14ac:dyDescent="0.2">
      <c r="A22" s="2" t="s">
        <v>180</v>
      </c>
      <c r="B22" s="18">
        <f>+[1]Sheet1!B237</f>
        <v>139</v>
      </c>
      <c r="C22" s="18">
        <f>+[1]Sheet1!C237</f>
        <v>13233</v>
      </c>
      <c r="D22" s="18">
        <f>+[1]Sheet1!D237</f>
        <v>33</v>
      </c>
      <c r="E22" s="18">
        <f>+[1]Sheet1!E237</f>
        <v>3037</v>
      </c>
      <c r="F22" s="18">
        <f>+[1]Sheet1!F237</f>
        <v>0</v>
      </c>
      <c r="G22" s="18">
        <f>+[1]Sheet1!G237</f>
        <v>0</v>
      </c>
      <c r="H22" s="18">
        <f>+[1]Sheet1!H237</f>
        <v>0</v>
      </c>
      <c r="I22" s="18">
        <f>+[1]Sheet1!I237</f>
        <v>0</v>
      </c>
      <c r="J22" s="18">
        <f>+[1]Sheet1!J237</f>
        <v>172</v>
      </c>
      <c r="K22" s="18">
        <f>+[1]Sheet1!K237</f>
        <v>16270</v>
      </c>
      <c r="L22" s="18">
        <f>+[1]Sheet1!L237</f>
        <v>735809</v>
      </c>
    </row>
    <row r="23" spans="1:12" ht="9.6" customHeight="1" x14ac:dyDescent="0.2">
      <c r="A23" s="2" t="s">
        <v>181</v>
      </c>
      <c r="B23" s="18">
        <f>+[1]Sheet1!B238</f>
        <v>193</v>
      </c>
      <c r="C23" s="18">
        <f>+[1]Sheet1!C238</f>
        <v>9580</v>
      </c>
      <c r="D23" s="18">
        <f>+[1]Sheet1!D238</f>
        <v>11</v>
      </c>
      <c r="E23" s="18">
        <f>+[1]Sheet1!E238</f>
        <v>1029</v>
      </c>
      <c r="F23" s="18">
        <f>+[1]Sheet1!F238</f>
        <v>0</v>
      </c>
      <c r="G23" s="18">
        <f>+[1]Sheet1!G238</f>
        <v>0</v>
      </c>
      <c r="H23" s="18">
        <f>+[1]Sheet1!H238</f>
        <v>0</v>
      </c>
      <c r="I23" s="18">
        <f>+[1]Sheet1!I238</f>
        <v>0</v>
      </c>
      <c r="J23" s="18">
        <f>+[1]Sheet1!J238</f>
        <v>204</v>
      </c>
      <c r="K23" s="18">
        <f>+[1]Sheet1!K238</f>
        <v>10609</v>
      </c>
      <c r="L23" s="18">
        <f>+[1]Sheet1!L238</f>
        <v>470683</v>
      </c>
    </row>
    <row r="24" spans="1:12" ht="9.6" customHeight="1" x14ac:dyDescent="0.2">
      <c r="A24" s="2" t="s">
        <v>182</v>
      </c>
      <c r="B24" s="18">
        <f>+[1]Sheet1!B239</f>
        <v>1753</v>
      </c>
      <c r="C24" s="18">
        <f>+[1]Sheet1!C239</f>
        <v>168437</v>
      </c>
      <c r="D24" s="18">
        <f>+[1]Sheet1!D239</f>
        <v>1379</v>
      </c>
      <c r="E24" s="18">
        <f>+[1]Sheet1!E239</f>
        <v>132888</v>
      </c>
      <c r="F24" s="18">
        <f>+[1]Sheet1!F239</f>
        <v>142</v>
      </c>
      <c r="G24" s="18">
        <f>+[1]Sheet1!G239</f>
        <v>14068</v>
      </c>
      <c r="H24" s="18">
        <f>+[1]Sheet1!H239</f>
        <v>4</v>
      </c>
      <c r="I24" s="18">
        <f>+[1]Sheet1!I239</f>
        <v>373</v>
      </c>
      <c r="J24" s="18">
        <f>+[1]Sheet1!J239</f>
        <v>3278</v>
      </c>
      <c r="K24" s="18">
        <f>+[1]Sheet1!K239</f>
        <v>315766</v>
      </c>
      <c r="L24" s="18">
        <f>+[1]Sheet1!L239</f>
        <v>9020192</v>
      </c>
    </row>
    <row r="25" spans="1:12" ht="9.6" customHeight="1" x14ac:dyDescent="0.2">
      <c r="A25" s="2" t="s">
        <v>183</v>
      </c>
      <c r="B25" s="18">
        <f>+[1]Sheet1!B240</f>
        <v>7220</v>
      </c>
      <c r="C25" s="18">
        <f>+[1]Sheet1!C240</f>
        <v>750611</v>
      </c>
      <c r="D25" s="18">
        <f>+[1]Sheet1!D240</f>
        <v>3147</v>
      </c>
      <c r="E25" s="18">
        <f>+[1]Sheet1!E240</f>
        <v>341866</v>
      </c>
      <c r="F25" s="18">
        <f>+[1]Sheet1!F240</f>
        <v>445</v>
      </c>
      <c r="G25" s="18">
        <f>+[1]Sheet1!G240</f>
        <v>45043</v>
      </c>
      <c r="H25" s="18">
        <f>+[1]Sheet1!H240</f>
        <v>13</v>
      </c>
      <c r="I25" s="18">
        <f>+[1]Sheet1!I240</f>
        <v>1168</v>
      </c>
      <c r="J25" s="18">
        <f>+[1]Sheet1!J240</f>
        <v>10825</v>
      </c>
      <c r="K25" s="18">
        <f>+[1]Sheet1!K240</f>
        <v>1138688</v>
      </c>
      <c r="L25" s="18">
        <f>+[1]Sheet1!L240</f>
        <v>43301919</v>
      </c>
    </row>
    <row r="26" spans="1:12" ht="9.6" customHeight="1" x14ac:dyDescent="0.2">
      <c r="A26" s="2" t="s">
        <v>184</v>
      </c>
      <c r="B26" s="18">
        <f>+[1]Sheet1!B255</f>
        <v>1856</v>
      </c>
      <c r="C26" s="18">
        <f>+[1]Sheet1!C255</f>
        <v>167208</v>
      </c>
      <c r="D26" s="18">
        <f>+[1]Sheet1!D255</f>
        <v>1137</v>
      </c>
      <c r="E26" s="18">
        <f>+[1]Sheet1!E255</f>
        <v>105441</v>
      </c>
      <c r="F26" s="18">
        <f>+[1]Sheet1!F255</f>
        <v>4162</v>
      </c>
      <c r="G26" s="18">
        <f>+[1]Sheet1!G255</f>
        <v>418083</v>
      </c>
      <c r="H26" s="18">
        <f>+[1]Sheet1!H255</f>
        <v>1091</v>
      </c>
      <c r="I26" s="18">
        <f>+[1]Sheet1!I255</f>
        <v>115721</v>
      </c>
      <c r="J26" s="18">
        <f>+[1]Sheet1!J255</f>
        <v>8246</v>
      </c>
      <c r="K26" s="18">
        <f>+[1]Sheet1!K255</f>
        <v>806453</v>
      </c>
      <c r="L26" s="18">
        <f>+[1]Sheet1!L255</f>
        <v>30492386</v>
      </c>
    </row>
    <row r="27" spans="1:12" ht="9.6" customHeight="1" x14ac:dyDescent="0.2">
      <c r="A27" s="2" t="s">
        <v>185</v>
      </c>
      <c r="B27" s="18">
        <f>+[1]Sheet1!B256</f>
        <v>4</v>
      </c>
      <c r="C27" s="18">
        <f>+[1]Sheet1!C256</f>
        <v>458</v>
      </c>
      <c r="D27" s="18">
        <f>+[1]Sheet1!D256</f>
        <v>17</v>
      </c>
      <c r="E27" s="18">
        <f>+[1]Sheet1!E256</f>
        <v>1336</v>
      </c>
      <c r="F27" s="18">
        <f>+[1]Sheet1!F256</f>
        <v>22</v>
      </c>
      <c r="G27" s="18">
        <f>+[1]Sheet1!G256</f>
        <v>1993</v>
      </c>
      <c r="H27" s="18">
        <f>+[1]Sheet1!H256</f>
        <v>0</v>
      </c>
      <c r="I27" s="18">
        <f>+[1]Sheet1!I256</f>
        <v>0</v>
      </c>
      <c r="J27" s="18">
        <f>+[1]Sheet1!J256</f>
        <v>43</v>
      </c>
      <c r="K27" s="18">
        <f>+[1]Sheet1!K256</f>
        <v>3787</v>
      </c>
      <c r="L27" s="18">
        <f>+[1]Sheet1!L256</f>
        <v>230592</v>
      </c>
    </row>
    <row r="28" spans="1:12" ht="9.6" customHeight="1" x14ac:dyDescent="0.2">
      <c r="A28" s="2" t="s">
        <v>186</v>
      </c>
      <c r="B28" s="18">
        <f>+[1]Sheet1!B257</f>
        <v>1</v>
      </c>
      <c r="C28" s="18">
        <f>+[1]Sheet1!C257</f>
        <v>19</v>
      </c>
      <c r="D28" s="18">
        <f>+[1]Sheet1!D257</f>
        <v>0</v>
      </c>
      <c r="E28" s="18">
        <f>+[1]Sheet1!E257</f>
        <v>0</v>
      </c>
      <c r="F28" s="18">
        <f>+[1]Sheet1!F257</f>
        <v>0</v>
      </c>
      <c r="G28" s="18">
        <f>+[1]Sheet1!G257</f>
        <v>0</v>
      </c>
      <c r="H28" s="18">
        <f>+[1]Sheet1!H257</f>
        <v>0</v>
      </c>
      <c r="I28" s="18">
        <f>+[1]Sheet1!I257</f>
        <v>0</v>
      </c>
      <c r="J28" s="18">
        <f>+[1]Sheet1!J257</f>
        <v>1</v>
      </c>
      <c r="K28" s="18">
        <f>+[1]Sheet1!K257</f>
        <v>19</v>
      </c>
      <c r="L28" s="18">
        <f>+[1]Sheet1!L257</f>
        <v>1114</v>
      </c>
    </row>
    <row r="29" spans="1:12" ht="9.6" customHeight="1" x14ac:dyDescent="0.2">
      <c r="A29" s="2" t="s">
        <v>187</v>
      </c>
      <c r="B29" s="18">
        <f>+[1]Sheet1!B258</f>
        <v>32</v>
      </c>
      <c r="C29" s="18">
        <f>+[1]Sheet1!C258</f>
        <v>663</v>
      </c>
      <c r="D29" s="18">
        <f>+[1]Sheet1!D258</f>
        <v>0</v>
      </c>
      <c r="E29" s="18">
        <f>+[1]Sheet1!E258</f>
        <v>0</v>
      </c>
      <c r="F29" s="18">
        <f>+[1]Sheet1!F258</f>
        <v>0</v>
      </c>
      <c r="G29" s="18">
        <f>+[1]Sheet1!G258</f>
        <v>0</v>
      </c>
      <c r="H29" s="18">
        <f>+[1]Sheet1!H258</f>
        <v>0</v>
      </c>
      <c r="I29" s="18">
        <f>+[1]Sheet1!I258</f>
        <v>0</v>
      </c>
      <c r="J29" s="18">
        <f>+[1]Sheet1!J258</f>
        <v>32</v>
      </c>
      <c r="K29" s="18">
        <f>+[1]Sheet1!K258</f>
        <v>663</v>
      </c>
      <c r="L29" s="18">
        <f>+[1]Sheet1!L258</f>
        <v>49304</v>
      </c>
    </row>
    <row r="30" spans="1:12" ht="9.6" customHeight="1" x14ac:dyDescent="0.2">
      <c r="A30" s="2" t="s">
        <v>188</v>
      </c>
      <c r="B30" s="18">
        <f>+[1]Sheet1!B259</f>
        <v>0</v>
      </c>
      <c r="C30" s="18">
        <f>+[1]Sheet1!C259</f>
        <v>0</v>
      </c>
      <c r="D30" s="18">
        <f>+[1]Sheet1!D259</f>
        <v>0</v>
      </c>
      <c r="E30" s="18">
        <f>+[1]Sheet1!E259</f>
        <v>0</v>
      </c>
      <c r="F30" s="18">
        <f>+[1]Sheet1!F259</f>
        <v>0</v>
      </c>
      <c r="G30" s="18">
        <f>+[1]Sheet1!G259</f>
        <v>0</v>
      </c>
      <c r="H30" s="18">
        <f>+[1]Sheet1!H259</f>
        <v>0</v>
      </c>
      <c r="I30" s="18">
        <f>+[1]Sheet1!I259</f>
        <v>0</v>
      </c>
      <c r="J30" s="18">
        <f>+[1]Sheet1!J259</f>
        <v>0</v>
      </c>
      <c r="K30" s="18">
        <f>+[1]Sheet1!K259</f>
        <v>0</v>
      </c>
      <c r="L30" s="18">
        <f>+[1]Sheet1!L259</f>
        <v>0</v>
      </c>
    </row>
    <row r="31" spans="1:12" ht="9.6" customHeight="1" x14ac:dyDescent="0.2">
      <c r="A31" s="2" t="s">
        <v>189</v>
      </c>
      <c r="B31" s="18">
        <f>+[1]Sheet1!B260</f>
        <v>0</v>
      </c>
      <c r="C31" s="18">
        <f>+[1]Sheet1!C260</f>
        <v>0</v>
      </c>
      <c r="D31" s="18">
        <f>+[1]Sheet1!D260</f>
        <v>0</v>
      </c>
      <c r="E31" s="18">
        <f>+[1]Sheet1!E260</f>
        <v>0</v>
      </c>
      <c r="F31" s="18">
        <f>+[1]Sheet1!F260</f>
        <v>0</v>
      </c>
      <c r="G31" s="18">
        <f>+[1]Sheet1!G260</f>
        <v>0</v>
      </c>
      <c r="H31" s="18">
        <f>+[1]Sheet1!H260</f>
        <v>0</v>
      </c>
      <c r="I31" s="18">
        <f>+[1]Sheet1!I260</f>
        <v>0</v>
      </c>
      <c r="J31" s="18">
        <f>+[1]Sheet1!J260</f>
        <v>0</v>
      </c>
      <c r="K31" s="18">
        <f>+[1]Sheet1!K260</f>
        <v>0</v>
      </c>
      <c r="L31" s="18">
        <f>+[1]Sheet1!L260</f>
        <v>0</v>
      </c>
    </row>
    <row r="32" spans="1:12" ht="9.6" customHeight="1" x14ac:dyDescent="0.2">
      <c r="A32" s="2" t="s">
        <v>190</v>
      </c>
      <c r="B32" s="18">
        <f>+[1]Sheet1!B261</f>
        <v>15</v>
      </c>
      <c r="C32" s="18">
        <f>+[1]Sheet1!C261</f>
        <v>119</v>
      </c>
      <c r="D32" s="18">
        <f>+[1]Sheet1!D261</f>
        <v>0</v>
      </c>
      <c r="E32" s="18">
        <f>+[1]Sheet1!E261</f>
        <v>0</v>
      </c>
      <c r="F32" s="18">
        <f>+[1]Sheet1!F261</f>
        <v>0</v>
      </c>
      <c r="G32" s="18">
        <f>+[1]Sheet1!G261</f>
        <v>0</v>
      </c>
      <c r="H32" s="18">
        <f>+[1]Sheet1!H261</f>
        <v>0</v>
      </c>
      <c r="I32" s="18">
        <f>+[1]Sheet1!I261</f>
        <v>0</v>
      </c>
      <c r="J32" s="18">
        <f>+[1]Sheet1!J261</f>
        <v>15</v>
      </c>
      <c r="K32" s="18">
        <f>+[1]Sheet1!K261</f>
        <v>119</v>
      </c>
      <c r="L32" s="18">
        <f>+[1]Sheet1!L261</f>
        <v>14651</v>
      </c>
    </row>
    <row r="33" spans="1:12" ht="9.6" customHeight="1" x14ac:dyDescent="0.2">
      <c r="A33" s="2" t="s">
        <v>191</v>
      </c>
      <c r="B33" s="18">
        <f>+[1]Sheet1!B262</f>
        <v>15</v>
      </c>
      <c r="C33" s="18">
        <f>+[1]Sheet1!C262</f>
        <v>119</v>
      </c>
      <c r="D33" s="18">
        <f>+[1]Sheet1!D262</f>
        <v>0</v>
      </c>
      <c r="E33" s="18">
        <f>+[1]Sheet1!E262</f>
        <v>0</v>
      </c>
      <c r="F33" s="18">
        <f>+[1]Sheet1!F262</f>
        <v>0</v>
      </c>
      <c r="G33" s="18">
        <f>+[1]Sheet1!G262</f>
        <v>0</v>
      </c>
      <c r="H33" s="18">
        <f>+[1]Sheet1!H262</f>
        <v>0</v>
      </c>
      <c r="I33" s="18">
        <f>+[1]Sheet1!I262</f>
        <v>0</v>
      </c>
      <c r="J33" s="18">
        <f>+[1]Sheet1!J262</f>
        <v>15</v>
      </c>
      <c r="K33" s="18">
        <f>+[1]Sheet1!K262</f>
        <v>119</v>
      </c>
      <c r="L33" s="18">
        <f>+[1]Sheet1!L262</f>
        <v>14651</v>
      </c>
    </row>
    <row r="34" spans="1:12" ht="9.6" customHeight="1" x14ac:dyDescent="0.2">
      <c r="A34" s="2" t="s">
        <v>192</v>
      </c>
      <c r="B34" s="18">
        <f>+[1]Sheet1!B263</f>
        <v>0</v>
      </c>
      <c r="C34" s="18">
        <f>+[1]Sheet1!C263</f>
        <v>0</v>
      </c>
      <c r="D34" s="18">
        <f>+[1]Sheet1!D263</f>
        <v>0</v>
      </c>
      <c r="E34" s="18">
        <f>+[1]Sheet1!E263</f>
        <v>0</v>
      </c>
      <c r="F34" s="18">
        <f>+[1]Sheet1!F263</f>
        <v>0</v>
      </c>
      <c r="G34" s="18">
        <f>+[1]Sheet1!G263</f>
        <v>0</v>
      </c>
      <c r="H34" s="18">
        <f>+[1]Sheet1!H263</f>
        <v>0</v>
      </c>
      <c r="I34" s="18">
        <f>+[1]Sheet1!I263</f>
        <v>0</v>
      </c>
      <c r="J34" s="18">
        <f>+[1]Sheet1!J263</f>
        <v>0</v>
      </c>
      <c r="K34" s="18">
        <f>+[1]Sheet1!K263</f>
        <v>0</v>
      </c>
      <c r="L34" s="18">
        <f>+[1]Sheet1!L263</f>
        <v>0</v>
      </c>
    </row>
    <row r="35" spans="1:12" ht="9.6" customHeight="1" x14ac:dyDescent="0.2">
      <c r="A35" s="2" t="s">
        <v>193</v>
      </c>
      <c r="B35" s="18">
        <f>+[1]Sheet1!B264</f>
        <v>0</v>
      </c>
      <c r="C35" s="18">
        <f>+[1]Sheet1!C264</f>
        <v>0</v>
      </c>
      <c r="D35" s="18">
        <f>+[1]Sheet1!D264</f>
        <v>0</v>
      </c>
      <c r="E35" s="18">
        <f>+[1]Sheet1!E264</f>
        <v>0</v>
      </c>
      <c r="F35" s="18">
        <f>+[1]Sheet1!F264</f>
        <v>0</v>
      </c>
      <c r="G35" s="18">
        <f>+[1]Sheet1!G264</f>
        <v>0</v>
      </c>
      <c r="H35" s="18">
        <f>+[1]Sheet1!H264</f>
        <v>0</v>
      </c>
      <c r="I35" s="18">
        <f>+[1]Sheet1!I264</f>
        <v>0</v>
      </c>
      <c r="J35" s="18">
        <f>+[1]Sheet1!J264</f>
        <v>0</v>
      </c>
      <c r="K35" s="18">
        <f>+[1]Sheet1!K264</f>
        <v>0</v>
      </c>
      <c r="L35" s="18">
        <f>+[1]Sheet1!L264</f>
        <v>0</v>
      </c>
    </row>
    <row r="36" spans="1:12" ht="9.6" customHeight="1" x14ac:dyDescent="0.2">
      <c r="A36" s="2" t="s">
        <v>194</v>
      </c>
      <c r="B36" s="18">
        <f>+[1]Sheet1!B265</f>
        <v>0</v>
      </c>
      <c r="C36" s="18">
        <f>+[1]Sheet1!C265</f>
        <v>0</v>
      </c>
      <c r="D36" s="18">
        <f>+[1]Sheet1!D265</f>
        <v>0</v>
      </c>
      <c r="E36" s="18">
        <f>+[1]Sheet1!E265</f>
        <v>0</v>
      </c>
      <c r="F36" s="18">
        <f>+[1]Sheet1!F265</f>
        <v>0</v>
      </c>
      <c r="G36" s="18">
        <f>+[1]Sheet1!G265</f>
        <v>0</v>
      </c>
      <c r="H36" s="18">
        <f>+[1]Sheet1!H265</f>
        <v>0</v>
      </c>
      <c r="I36" s="18">
        <f>+[1]Sheet1!I265</f>
        <v>0</v>
      </c>
      <c r="J36" s="18">
        <f>+[1]Sheet1!J265</f>
        <v>0</v>
      </c>
      <c r="K36" s="18">
        <f>+[1]Sheet1!K265</f>
        <v>0</v>
      </c>
      <c r="L36" s="18">
        <f>+[1]Sheet1!L265</f>
        <v>0</v>
      </c>
    </row>
    <row r="37" spans="1:12" ht="9.6" customHeight="1" x14ac:dyDescent="0.2">
      <c r="A37" s="2" t="s">
        <v>195</v>
      </c>
      <c r="B37" s="18">
        <f>+[1]Sheet1!B266</f>
        <v>666</v>
      </c>
      <c r="C37" s="18">
        <f>+[1]Sheet1!C266</f>
        <v>8918</v>
      </c>
      <c r="D37" s="18">
        <f>+[1]Sheet1!D266</f>
        <v>215</v>
      </c>
      <c r="E37" s="18">
        <f>+[1]Sheet1!E266</f>
        <v>1908</v>
      </c>
      <c r="F37" s="18">
        <f>+[1]Sheet1!F266</f>
        <v>80</v>
      </c>
      <c r="G37" s="18">
        <f>+[1]Sheet1!G266</f>
        <v>929</v>
      </c>
      <c r="H37" s="18">
        <f>+[1]Sheet1!H266</f>
        <v>0</v>
      </c>
      <c r="I37" s="18">
        <f>+[1]Sheet1!I266</f>
        <v>0</v>
      </c>
      <c r="J37" s="18">
        <f>+[1]Sheet1!J266</f>
        <v>961</v>
      </c>
      <c r="K37" s="18">
        <f>+[1]Sheet1!K266</f>
        <v>11755</v>
      </c>
      <c r="L37" s="18">
        <f>+[1]Sheet1!L266</f>
        <v>1124677</v>
      </c>
    </row>
    <row r="38" spans="1:12" ht="9.6" customHeight="1" x14ac:dyDescent="0.2">
      <c r="A38" s="2" t="s">
        <v>196</v>
      </c>
      <c r="B38" s="18">
        <f>+[1]Sheet1!B267</f>
        <v>7</v>
      </c>
      <c r="C38" s="18">
        <f>+[1]Sheet1!C267</f>
        <v>98</v>
      </c>
      <c r="D38" s="18">
        <f>+[1]Sheet1!D267</f>
        <v>0</v>
      </c>
      <c r="E38" s="18">
        <f>+[1]Sheet1!E267</f>
        <v>0</v>
      </c>
      <c r="F38" s="18">
        <f>+[1]Sheet1!F267</f>
        <v>0</v>
      </c>
      <c r="G38" s="18">
        <f>+[1]Sheet1!G267</f>
        <v>0</v>
      </c>
      <c r="H38" s="18">
        <f>+[1]Sheet1!H267</f>
        <v>0</v>
      </c>
      <c r="I38" s="18">
        <f>+[1]Sheet1!I267</f>
        <v>0</v>
      </c>
      <c r="J38" s="18">
        <f>+[1]Sheet1!J267</f>
        <v>7</v>
      </c>
      <c r="K38" s="18">
        <f>+[1]Sheet1!K267</f>
        <v>98</v>
      </c>
      <c r="L38" s="18">
        <f>+[1]Sheet1!L267</f>
        <v>9050</v>
      </c>
    </row>
    <row r="39" spans="1:12" ht="9.6" customHeight="1" x14ac:dyDescent="0.2">
      <c r="A39" s="2" t="s">
        <v>197</v>
      </c>
      <c r="B39" s="18">
        <f>+[1]Sheet1!B268</f>
        <v>95</v>
      </c>
      <c r="C39" s="18">
        <f>+[1]Sheet1!C268</f>
        <v>1603</v>
      </c>
      <c r="D39" s="18">
        <f>+[1]Sheet1!D268</f>
        <v>0</v>
      </c>
      <c r="E39" s="18">
        <f>+[1]Sheet1!E268</f>
        <v>0</v>
      </c>
      <c r="F39" s="18">
        <f>+[1]Sheet1!F268</f>
        <v>45</v>
      </c>
      <c r="G39" s="18">
        <f>+[1]Sheet1!G268</f>
        <v>394</v>
      </c>
      <c r="H39" s="18">
        <f>+[1]Sheet1!H268</f>
        <v>0</v>
      </c>
      <c r="I39" s="18">
        <f>+[1]Sheet1!I268</f>
        <v>0</v>
      </c>
      <c r="J39" s="18">
        <f>+[1]Sheet1!J268</f>
        <v>140</v>
      </c>
      <c r="K39" s="18">
        <f>+[1]Sheet1!K268</f>
        <v>1997</v>
      </c>
      <c r="L39" s="18">
        <f>+[1]Sheet1!L268</f>
        <v>155363</v>
      </c>
    </row>
    <row r="40" spans="1:12" ht="9.6" customHeight="1" x14ac:dyDescent="0.2">
      <c r="A40" s="2" t="s">
        <v>198</v>
      </c>
      <c r="B40" s="18">
        <f>+[1]Sheet1!B269</f>
        <v>1</v>
      </c>
      <c r="C40" s="18">
        <f>+[1]Sheet1!C269</f>
        <v>11</v>
      </c>
      <c r="D40" s="18">
        <f>+[1]Sheet1!D269</f>
        <v>0</v>
      </c>
      <c r="E40" s="18">
        <f>+[1]Sheet1!E269</f>
        <v>0</v>
      </c>
      <c r="F40" s="18">
        <f>+[1]Sheet1!F269</f>
        <v>0</v>
      </c>
      <c r="G40" s="18">
        <f>+[1]Sheet1!G269</f>
        <v>0</v>
      </c>
      <c r="H40" s="18">
        <f>+[1]Sheet1!H269</f>
        <v>0</v>
      </c>
      <c r="I40" s="18">
        <f>+[1]Sheet1!I269</f>
        <v>0</v>
      </c>
      <c r="J40" s="18">
        <f>+[1]Sheet1!J269</f>
        <v>1</v>
      </c>
      <c r="K40" s="18">
        <f>+[1]Sheet1!K269</f>
        <v>11</v>
      </c>
      <c r="L40" s="18">
        <f>+[1]Sheet1!L269</f>
        <v>1018</v>
      </c>
    </row>
    <row r="41" spans="1:12" ht="9.6" customHeight="1" x14ac:dyDescent="0.2">
      <c r="A41" s="2" t="s">
        <v>199</v>
      </c>
      <c r="B41" s="18">
        <f>+[1]Sheet1!B270</f>
        <v>7</v>
      </c>
      <c r="C41" s="18">
        <f>+[1]Sheet1!C270</f>
        <v>75</v>
      </c>
      <c r="D41" s="18">
        <f>+[1]Sheet1!D270</f>
        <v>0</v>
      </c>
      <c r="E41" s="18">
        <f>+[1]Sheet1!E270</f>
        <v>0</v>
      </c>
      <c r="F41" s="18">
        <f>+[1]Sheet1!F270</f>
        <v>0</v>
      </c>
      <c r="G41" s="18">
        <f>+[1]Sheet1!G270</f>
        <v>0</v>
      </c>
      <c r="H41" s="18">
        <f>+[1]Sheet1!H270</f>
        <v>0</v>
      </c>
      <c r="I41" s="18">
        <f>+[1]Sheet1!I270</f>
        <v>0</v>
      </c>
      <c r="J41" s="18">
        <f>+[1]Sheet1!J270</f>
        <v>7</v>
      </c>
      <c r="K41" s="18">
        <f>+[1]Sheet1!K270</f>
        <v>75</v>
      </c>
      <c r="L41" s="18">
        <f>+[1]Sheet1!L270</f>
        <v>8295</v>
      </c>
    </row>
    <row r="42" spans="1:12" ht="9.6" customHeight="1" x14ac:dyDescent="0.2">
      <c r="A42" s="2" t="s">
        <v>200</v>
      </c>
      <c r="B42" s="18">
        <f>+[1]Sheet1!B271</f>
        <v>0</v>
      </c>
      <c r="C42" s="18">
        <f>+[1]Sheet1!C271</f>
        <v>0</v>
      </c>
      <c r="D42" s="18">
        <f>+[1]Sheet1!D271</f>
        <v>0</v>
      </c>
      <c r="E42" s="18">
        <f>+[1]Sheet1!E271</f>
        <v>0</v>
      </c>
      <c r="F42" s="18">
        <f>+[1]Sheet1!F271</f>
        <v>0</v>
      </c>
      <c r="G42" s="18">
        <f>+[1]Sheet1!G271</f>
        <v>0</v>
      </c>
      <c r="H42" s="18">
        <f>+[1]Sheet1!H271</f>
        <v>0</v>
      </c>
      <c r="I42" s="18">
        <f>+[1]Sheet1!I271</f>
        <v>0</v>
      </c>
      <c r="J42" s="18">
        <f>+[1]Sheet1!J271</f>
        <v>0</v>
      </c>
      <c r="K42" s="18">
        <f>+[1]Sheet1!K271</f>
        <v>0</v>
      </c>
      <c r="L42" s="18">
        <f>+[1]Sheet1!L271</f>
        <v>0</v>
      </c>
    </row>
    <row r="43" spans="1:12" ht="9.6" customHeight="1" x14ac:dyDescent="0.2">
      <c r="A43" s="2" t="s">
        <v>201</v>
      </c>
      <c r="B43" s="18">
        <f>+[1]Sheet1!B272</f>
        <v>250</v>
      </c>
      <c r="C43" s="18">
        <f>+[1]Sheet1!C272</f>
        <v>2936</v>
      </c>
      <c r="D43" s="18">
        <f>+[1]Sheet1!D272</f>
        <v>0</v>
      </c>
      <c r="E43" s="18">
        <f>+[1]Sheet1!E272</f>
        <v>0</v>
      </c>
      <c r="F43" s="18">
        <f>+[1]Sheet1!F272</f>
        <v>28</v>
      </c>
      <c r="G43" s="18">
        <f>+[1]Sheet1!G272</f>
        <v>438</v>
      </c>
      <c r="H43" s="18">
        <f>+[1]Sheet1!H272</f>
        <v>0</v>
      </c>
      <c r="I43" s="18">
        <f>+[1]Sheet1!I272</f>
        <v>0</v>
      </c>
      <c r="J43" s="18">
        <f>+[1]Sheet1!J272</f>
        <v>278</v>
      </c>
      <c r="K43" s="18">
        <f>+[1]Sheet1!K272</f>
        <v>3374</v>
      </c>
      <c r="L43" s="18">
        <f>+[1]Sheet1!L272</f>
        <v>277027</v>
      </c>
    </row>
    <row r="44" spans="1:12" ht="9.6" customHeight="1" x14ac:dyDescent="0.2">
      <c r="A44" s="2" t="s">
        <v>202</v>
      </c>
      <c r="B44" s="18">
        <f>+[1]Sheet1!B273</f>
        <v>30</v>
      </c>
      <c r="C44" s="18">
        <f>+[1]Sheet1!C273</f>
        <v>539</v>
      </c>
      <c r="D44" s="18">
        <f>+[1]Sheet1!D273</f>
        <v>0</v>
      </c>
      <c r="E44" s="18">
        <f>+[1]Sheet1!E273</f>
        <v>0</v>
      </c>
      <c r="F44" s="18">
        <f>+[1]Sheet1!F273</f>
        <v>0</v>
      </c>
      <c r="G44" s="18">
        <f>+[1]Sheet1!G273</f>
        <v>0</v>
      </c>
      <c r="H44" s="18">
        <f>+[1]Sheet1!H273</f>
        <v>0</v>
      </c>
      <c r="I44" s="18">
        <f>+[1]Sheet1!I273</f>
        <v>0</v>
      </c>
      <c r="J44" s="18">
        <f>+[1]Sheet1!J273</f>
        <v>30</v>
      </c>
      <c r="K44" s="18">
        <f>+[1]Sheet1!K273</f>
        <v>539</v>
      </c>
      <c r="L44" s="18">
        <f>+[1]Sheet1!L273</f>
        <v>33822</v>
      </c>
    </row>
    <row r="45" spans="1:12" ht="9.6" customHeight="1" x14ac:dyDescent="0.2">
      <c r="A45" s="2" t="s">
        <v>203</v>
      </c>
      <c r="B45" s="18">
        <f>+[1]Sheet1!B274</f>
        <v>276</v>
      </c>
      <c r="C45" s="18">
        <f>+[1]Sheet1!C274</f>
        <v>3656</v>
      </c>
      <c r="D45" s="18">
        <f>+[1]Sheet1!D274</f>
        <v>215</v>
      </c>
      <c r="E45" s="18">
        <f>+[1]Sheet1!E274</f>
        <v>1908</v>
      </c>
      <c r="F45" s="18">
        <f>+[1]Sheet1!F274</f>
        <v>7</v>
      </c>
      <c r="G45" s="18">
        <f>+[1]Sheet1!G274</f>
        <v>97</v>
      </c>
      <c r="H45" s="18">
        <f>+[1]Sheet1!H274</f>
        <v>0</v>
      </c>
      <c r="I45" s="18">
        <f>+[1]Sheet1!I274</f>
        <v>0</v>
      </c>
      <c r="J45" s="18">
        <f>+[1]Sheet1!J274</f>
        <v>498</v>
      </c>
      <c r="K45" s="18">
        <f>+[1]Sheet1!K274</f>
        <v>5661</v>
      </c>
      <c r="L45" s="18">
        <f>+[1]Sheet1!L274</f>
        <v>640102</v>
      </c>
    </row>
    <row r="46" spans="1:12" ht="9.6" customHeight="1" x14ac:dyDescent="0.2">
      <c r="A46" s="2" t="s">
        <v>204</v>
      </c>
      <c r="B46" s="18">
        <f>+[1]Sheet1!B275</f>
        <v>0</v>
      </c>
      <c r="C46" s="18">
        <f>+[1]Sheet1!C275</f>
        <v>0</v>
      </c>
      <c r="D46" s="18">
        <f>+[1]Sheet1!D275</f>
        <v>0</v>
      </c>
      <c r="E46" s="18">
        <f>+[1]Sheet1!E275</f>
        <v>0</v>
      </c>
      <c r="F46" s="18">
        <f>+[1]Sheet1!F275</f>
        <v>0</v>
      </c>
      <c r="G46" s="18">
        <f>+[1]Sheet1!G275</f>
        <v>0</v>
      </c>
      <c r="H46" s="18">
        <f>+[1]Sheet1!H275</f>
        <v>0</v>
      </c>
      <c r="I46" s="18">
        <f>+[1]Sheet1!I275</f>
        <v>0</v>
      </c>
      <c r="J46" s="18">
        <f>+[1]Sheet1!J275</f>
        <v>0</v>
      </c>
      <c r="K46" s="18">
        <f>+[1]Sheet1!K275</f>
        <v>0</v>
      </c>
      <c r="L46" s="18">
        <f>+[1]Sheet1!L275</f>
        <v>0</v>
      </c>
    </row>
    <row r="47" spans="1:12" ht="9.6" customHeight="1" x14ac:dyDescent="0.2">
      <c r="A47" s="2" t="s">
        <v>205</v>
      </c>
      <c r="B47" s="18">
        <f>+[1]Sheet1!B276</f>
        <v>0</v>
      </c>
      <c r="C47" s="18">
        <f>+[1]Sheet1!C276</f>
        <v>0</v>
      </c>
      <c r="D47" s="18">
        <f>+[1]Sheet1!D276</f>
        <v>0</v>
      </c>
      <c r="E47" s="18">
        <f>+[1]Sheet1!E276</f>
        <v>0</v>
      </c>
      <c r="F47" s="18">
        <f>+[1]Sheet1!F276</f>
        <v>0</v>
      </c>
      <c r="G47" s="18">
        <f>+[1]Sheet1!G276</f>
        <v>0</v>
      </c>
      <c r="H47" s="18">
        <f>+[1]Sheet1!H276</f>
        <v>0</v>
      </c>
      <c r="I47" s="18">
        <f>+[1]Sheet1!I276</f>
        <v>0</v>
      </c>
      <c r="J47" s="18">
        <f>+[1]Sheet1!J276</f>
        <v>0</v>
      </c>
      <c r="K47" s="18">
        <f>+[1]Sheet1!K276</f>
        <v>0</v>
      </c>
      <c r="L47" s="18">
        <f>+[1]Sheet1!L276</f>
        <v>0</v>
      </c>
    </row>
    <row r="48" spans="1:12" ht="9.6" customHeight="1" x14ac:dyDescent="0.2">
      <c r="A48" s="2" t="s">
        <v>206</v>
      </c>
      <c r="B48" s="18">
        <f>+[1]Sheet1!B277</f>
        <v>0</v>
      </c>
      <c r="C48" s="18">
        <f>+[1]Sheet1!C277</f>
        <v>0</v>
      </c>
      <c r="D48" s="18">
        <f>+[1]Sheet1!D277</f>
        <v>0</v>
      </c>
      <c r="E48" s="18">
        <f>+[1]Sheet1!E277</f>
        <v>0</v>
      </c>
      <c r="F48" s="18">
        <f>+[1]Sheet1!F277</f>
        <v>0</v>
      </c>
      <c r="G48" s="18">
        <f>+[1]Sheet1!G277</f>
        <v>0</v>
      </c>
      <c r="H48" s="18">
        <f>+[1]Sheet1!H277</f>
        <v>0</v>
      </c>
      <c r="I48" s="18">
        <f>+[1]Sheet1!I277</f>
        <v>0</v>
      </c>
      <c r="J48" s="18">
        <f>+[1]Sheet1!J277</f>
        <v>0</v>
      </c>
      <c r="K48" s="18">
        <f>+[1]Sheet1!K277</f>
        <v>0</v>
      </c>
      <c r="L48" s="18">
        <f>+[1]Sheet1!L277</f>
        <v>0</v>
      </c>
    </row>
    <row r="49" spans="1:12" ht="9.6" customHeight="1" x14ac:dyDescent="0.2">
      <c r="A49" s="2" t="s">
        <v>207</v>
      </c>
      <c r="B49" s="18">
        <f>+[1]Sheet1!B278</f>
        <v>5030</v>
      </c>
      <c r="C49" s="18">
        <f>+[1]Sheet1!C278</f>
        <v>61994</v>
      </c>
      <c r="D49" s="18">
        <f>+[1]Sheet1!D278</f>
        <v>299</v>
      </c>
      <c r="E49" s="18">
        <f>+[1]Sheet1!E278</f>
        <v>2816</v>
      </c>
      <c r="F49" s="18">
        <f>+[1]Sheet1!F278</f>
        <v>57</v>
      </c>
      <c r="G49" s="18">
        <f>+[1]Sheet1!G278</f>
        <v>715</v>
      </c>
      <c r="H49" s="18">
        <f>+[1]Sheet1!H278</f>
        <v>0</v>
      </c>
      <c r="I49" s="18">
        <f>+[1]Sheet1!I278</f>
        <v>0</v>
      </c>
      <c r="J49" s="18">
        <f>+[1]Sheet1!J278</f>
        <v>5386</v>
      </c>
      <c r="K49" s="18">
        <f>+[1]Sheet1!K278</f>
        <v>65525</v>
      </c>
      <c r="L49" s="18">
        <f>+[1]Sheet1!L278</f>
        <v>7596407</v>
      </c>
    </row>
    <row r="50" spans="1:12" ht="9.6" customHeight="1" x14ac:dyDescent="0.2">
      <c r="A50" s="2" t="s">
        <v>208</v>
      </c>
      <c r="B50" s="18">
        <f>+[1]Sheet1!B279</f>
        <v>972</v>
      </c>
      <c r="C50" s="18">
        <f>+[1]Sheet1!C279</f>
        <v>6643</v>
      </c>
      <c r="D50" s="18">
        <f>+[1]Sheet1!D279</f>
        <v>0</v>
      </c>
      <c r="E50" s="18">
        <f>+[1]Sheet1!E279</f>
        <v>0</v>
      </c>
      <c r="F50" s="18">
        <f>+[1]Sheet1!F279</f>
        <v>0</v>
      </c>
      <c r="G50" s="18">
        <f>+[1]Sheet1!G279</f>
        <v>0</v>
      </c>
      <c r="H50" s="18">
        <f>+[1]Sheet1!H279</f>
        <v>0</v>
      </c>
      <c r="I50" s="18">
        <f>+[1]Sheet1!I279</f>
        <v>0</v>
      </c>
      <c r="J50" s="18">
        <f>+[1]Sheet1!J279</f>
        <v>972</v>
      </c>
      <c r="K50" s="18">
        <f>+[1]Sheet1!K279</f>
        <v>6643</v>
      </c>
      <c r="L50" s="18">
        <f>+[1]Sheet1!L279</f>
        <v>1651718</v>
      </c>
    </row>
    <row r="51" spans="1:12" ht="9.6" customHeight="1" x14ac:dyDescent="0.2">
      <c r="A51" s="2" t="s">
        <v>209</v>
      </c>
      <c r="B51" s="18">
        <f>+[1]Sheet1!B280</f>
        <v>2103</v>
      </c>
      <c r="C51" s="18">
        <f>+[1]Sheet1!C280</f>
        <v>23612</v>
      </c>
      <c r="D51" s="18">
        <f>+[1]Sheet1!D280</f>
        <v>295</v>
      </c>
      <c r="E51" s="18">
        <f>+[1]Sheet1!E280</f>
        <v>2769</v>
      </c>
      <c r="F51" s="18">
        <f>+[1]Sheet1!F280</f>
        <v>15</v>
      </c>
      <c r="G51" s="18">
        <f>+[1]Sheet1!G280</f>
        <v>180</v>
      </c>
      <c r="H51" s="18">
        <f>+[1]Sheet1!H280</f>
        <v>0</v>
      </c>
      <c r="I51" s="18">
        <f>+[1]Sheet1!I280</f>
        <v>0</v>
      </c>
      <c r="J51" s="18">
        <f>+[1]Sheet1!J280</f>
        <v>2413</v>
      </c>
      <c r="K51" s="18">
        <f>+[1]Sheet1!K280</f>
        <v>26561</v>
      </c>
      <c r="L51" s="18">
        <f>+[1]Sheet1!L280</f>
        <v>3139046</v>
      </c>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9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0"/>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500</v>
      </c>
    </row>
    <row r="2" spans="1:12" ht="9" customHeight="1" x14ac:dyDescent="0.2">
      <c r="A2" s="22" t="s">
        <v>481</v>
      </c>
      <c r="B2" s="22"/>
      <c r="C2" s="22"/>
      <c r="D2" s="22"/>
      <c r="E2" s="22"/>
      <c r="F2" s="22"/>
      <c r="G2" s="24"/>
      <c r="H2" s="24"/>
      <c r="I2" s="24"/>
      <c r="J2" s="3"/>
      <c r="K2" s="25" t="str">
        <f>+'QCS Page 1'!K2:L2</f>
        <v>4TH QUARTER 2015</v>
      </c>
      <c r="L2" s="25"/>
    </row>
    <row r="3" spans="1:12" ht="9.75" customHeight="1" x14ac:dyDescent="0.2">
      <c r="A3" s="3"/>
      <c r="B3" s="3"/>
      <c r="C3" s="3"/>
      <c r="D3" s="3"/>
      <c r="E3" s="3"/>
      <c r="F3" s="3"/>
      <c r="G3" s="3"/>
      <c r="H3" s="3"/>
      <c r="I3" s="3"/>
      <c r="J3" s="25" t="str">
        <f>+'QCS Page 1'!J3:L3</f>
        <v>Beginning Oct. 2015 - Dec. 2015</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515</v>
      </c>
      <c r="K5" s="25"/>
      <c r="L5" s="25"/>
    </row>
    <row r="6" spans="1:12" ht="9.75" customHeight="1" x14ac:dyDescent="0.2">
      <c r="A6" s="25" t="s">
        <v>484</v>
      </c>
      <c r="B6" s="25"/>
      <c r="C6" s="25"/>
      <c r="D6" s="25"/>
      <c r="E6" s="25" t="s">
        <v>485</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7.25" customHeight="1"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210</v>
      </c>
      <c r="B10" s="18">
        <f>+[1]Sheet1!B281</f>
        <v>0</v>
      </c>
      <c r="C10" s="18">
        <f>+[1]Sheet1!C281</f>
        <v>0</v>
      </c>
      <c r="D10" s="18">
        <f>+[1]Sheet1!D281</f>
        <v>0</v>
      </c>
      <c r="E10" s="18">
        <f>+[1]Sheet1!E281</f>
        <v>0</v>
      </c>
      <c r="F10" s="18">
        <f>+[1]Sheet1!F281</f>
        <v>0</v>
      </c>
      <c r="G10" s="18">
        <f>+[1]Sheet1!G281</f>
        <v>0</v>
      </c>
      <c r="H10" s="18">
        <f>+[1]Sheet1!H281</f>
        <v>0</v>
      </c>
      <c r="I10" s="18">
        <f>+[1]Sheet1!I281</f>
        <v>0</v>
      </c>
      <c r="J10" s="18">
        <f>+[1]Sheet1!J281</f>
        <v>0</v>
      </c>
      <c r="K10" s="18">
        <f>+[1]Sheet1!K281</f>
        <v>0</v>
      </c>
      <c r="L10" s="18">
        <f>+[1]Sheet1!L281</f>
        <v>0</v>
      </c>
    </row>
    <row r="11" spans="1:12" ht="9.6" customHeight="1" x14ac:dyDescent="0.2">
      <c r="A11" s="10" t="s">
        <v>211</v>
      </c>
      <c r="B11" s="18">
        <f>+[1]Sheet1!B282</f>
        <v>0</v>
      </c>
      <c r="C11" s="18">
        <f>+[1]Sheet1!C282</f>
        <v>0</v>
      </c>
      <c r="D11" s="18">
        <f>+[1]Sheet1!D282</f>
        <v>0</v>
      </c>
      <c r="E11" s="18">
        <f>+[1]Sheet1!E282</f>
        <v>0</v>
      </c>
      <c r="F11" s="18">
        <f>+[1]Sheet1!F282</f>
        <v>0</v>
      </c>
      <c r="G11" s="18">
        <f>+[1]Sheet1!G282</f>
        <v>0</v>
      </c>
      <c r="H11" s="18">
        <f>+[1]Sheet1!H282</f>
        <v>0</v>
      </c>
      <c r="I11" s="18">
        <f>+[1]Sheet1!I282</f>
        <v>0</v>
      </c>
      <c r="J11" s="18">
        <f>+[1]Sheet1!J282</f>
        <v>0</v>
      </c>
      <c r="K11" s="18">
        <f>+[1]Sheet1!K282</f>
        <v>0</v>
      </c>
      <c r="L11" s="18">
        <f>+[1]Sheet1!L282</f>
        <v>0</v>
      </c>
    </row>
    <row r="12" spans="1:12" ht="9.6" customHeight="1" x14ac:dyDescent="0.2">
      <c r="A12" s="10" t="s">
        <v>212</v>
      </c>
      <c r="B12" s="18">
        <f>+[1]Sheet1!B283</f>
        <v>0</v>
      </c>
      <c r="C12" s="18">
        <f>+[1]Sheet1!C283</f>
        <v>0</v>
      </c>
      <c r="D12" s="18">
        <f>+[1]Sheet1!D283</f>
        <v>0</v>
      </c>
      <c r="E12" s="18">
        <f>+[1]Sheet1!E283</f>
        <v>0</v>
      </c>
      <c r="F12" s="18">
        <f>+[1]Sheet1!F283</f>
        <v>0</v>
      </c>
      <c r="G12" s="18">
        <f>+[1]Sheet1!G283</f>
        <v>0</v>
      </c>
      <c r="H12" s="18">
        <f>+[1]Sheet1!H283</f>
        <v>0</v>
      </c>
      <c r="I12" s="18">
        <f>+[1]Sheet1!I283</f>
        <v>0</v>
      </c>
      <c r="J12" s="18">
        <f>+[1]Sheet1!J283</f>
        <v>0</v>
      </c>
      <c r="K12" s="18">
        <f>+[1]Sheet1!K283</f>
        <v>0</v>
      </c>
      <c r="L12" s="18">
        <f>+[1]Sheet1!L283</f>
        <v>0</v>
      </c>
    </row>
    <row r="13" spans="1:12" ht="9.6" customHeight="1" x14ac:dyDescent="0.2">
      <c r="A13" s="10" t="s">
        <v>213</v>
      </c>
      <c r="B13" s="18">
        <f>+[1]Sheet1!B284</f>
        <v>1955</v>
      </c>
      <c r="C13" s="18">
        <f>+[1]Sheet1!C284</f>
        <v>31739</v>
      </c>
      <c r="D13" s="18">
        <f>+[1]Sheet1!D284</f>
        <v>4</v>
      </c>
      <c r="E13" s="18">
        <f>+[1]Sheet1!E284</f>
        <v>47</v>
      </c>
      <c r="F13" s="18">
        <f>+[1]Sheet1!F284</f>
        <v>42</v>
      </c>
      <c r="G13" s="18">
        <f>+[1]Sheet1!G284</f>
        <v>535</v>
      </c>
      <c r="H13" s="18">
        <f>+[1]Sheet1!H284</f>
        <v>0</v>
      </c>
      <c r="I13" s="18">
        <f>+[1]Sheet1!I284</f>
        <v>0</v>
      </c>
      <c r="J13" s="18">
        <f>+[1]Sheet1!J284</f>
        <v>2001</v>
      </c>
      <c r="K13" s="18">
        <f>+[1]Sheet1!K284</f>
        <v>32321</v>
      </c>
      <c r="L13" s="18">
        <f>+[1]Sheet1!L284</f>
        <v>2805642</v>
      </c>
    </row>
    <row r="14" spans="1:12" ht="9.6" customHeight="1" x14ac:dyDescent="0.2">
      <c r="A14" s="10" t="s">
        <v>214</v>
      </c>
      <c r="B14" s="18">
        <f>+[1]Sheet1!B285</f>
        <v>11007</v>
      </c>
      <c r="C14" s="18">
        <f>+[1]Sheet1!C285</f>
        <v>909019</v>
      </c>
      <c r="D14" s="18">
        <f>+[1]Sheet1!D285</f>
        <v>3951</v>
      </c>
      <c r="E14" s="18">
        <f>+[1]Sheet1!E285</f>
        <v>361080</v>
      </c>
      <c r="F14" s="18">
        <f>+[1]Sheet1!F285</f>
        <v>5309</v>
      </c>
      <c r="G14" s="18">
        <f>+[1]Sheet1!G285</f>
        <v>465380</v>
      </c>
      <c r="H14" s="18">
        <f>+[1]Sheet1!H285</f>
        <v>2992</v>
      </c>
      <c r="I14" s="18">
        <f>+[1]Sheet1!I285</f>
        <v>280929</v>
      </c>
      <c r="J14" s="18">
        <f>+[1]Sheet1!J285</f>
        <v>23259</v>
      </c>
      <c r="K14" s="18">
        <f>+[1]Sheet1!K285</f>
        <v>2016408</v>
      </c>
      <c r="L14" s="18">
        <f>+[1]Sheet1!L285</f>
        <v>115334369</v>
      </c>
    </row>
    <row r="15" spans="1:12" ht="9.6" customHeight="1" x14ac:dyDescent="0.2">
      <c r="A15" s="10" t="s">
        <v>215</v>
      </c>
      <c r="B15" s="18">
        <f>+[1]Sheet1!B286</f>
        <v>1325</v>
      </c>
      <c r="C15" s="18">
        <f>+[1]Sheet1!C286</f>
        <v>76769</v>
      </c>
      <c r="D15" s="18">
        <f>+[1]Sheet1!D286</f>
        <v>252</v>
      </c>
      <c r="E15" s="18">
        <f>+[1]Sheet1!E286</f>
        <v>22756</v>
      </c>
      <c r="F15" s="18">
        <f>+[1]Sheet1!F286</f>
        <v>453</v>
      </c>
      <c r="G15" s="18">
        <f>+[1]Sheet1!G286</f>
        <v>29449</v>
      </c>
      <c r="H15" s="18">
        <f>+[1]Sheet1!H286</f>
        <v>51</v>
      </c>
      <c r="I15" s="18">
        <f>+[1]Sheet1!I286</f>
        <v>3255</v>
      </c>
      <c r="J15" s="18">
        <f>+[1]Sheet1!J286</f>
        <v>2081</v>
      </c>
      <c r="K15" s="18">
        <f>+[1]Sheet1!K286</f>
        <v>132229</v>
      </c>
      <c r="L15" s="18">
        <f>+[1]Sheet1!L286</f>
        <v>5880121</v>
      </c>
    </row>
    <row r="16" spans="1:12" ht="9.6" customHeight="1" x14ac:dyDescent="0.2">
      <c r="A16" s="10" t="s">
        <v>216</v>
      </c>
      <c r="B16" s="18">
        <f>+[1]Sheet1!B287</f>
        <v>18</v>
      </c>
      <c r="C16" s="18">
        <f>+[1]Sheet1!C287</f>
        <v>373</v>
      </c>
      <c r="D16" s="18">
        <f>+[1]Sheet1!D287</f>
        <v>0</v>
      </c>
      <c r="E16" s="18">
        <f>+[1]Sheet1!E287</f>
        <v>0</v>
      </c>
      <c r="F16" s="18">
        <f>+[1]Sheet1!F287</f>
        <v>181</v>
      </c>
      <c r="G16" s="18">
        <f>+[1]Sheet1!G287</f>
        <v>14009</v>
      </c>
      <c r="H16" s="18">
        <f>+[1]Sheet1!H287</f>
        <v>0</v>
      </c>
      <c r="I16" s="18">
        <f>+[1]Sheet1!I287</f>
        <v>0</v>
      </c>
      <c r="J16" s="18">
        <f>+[1]Sheet1!J287</f>
        <v>199</v>
      </c>
      <c r="K16" s="18">
        <f>+[1]Sheet1!K287</f>
        <v>14382</v>
      </c>
      <c r="L16" s="18">
        <f>+[1]Sheet1!L287</f>
        <v>126730</v>
      </c>
    </row>
    <row r="17" spans="1:12" ht="9.6" customHeight="1" x14ac:dyDescent="0.2">
      <c r="A17" s="10" t="s">
        <v>217</v>
      </c>
      <c r="B17" s="18">
        <f>+[1]Sheet1!B288</f>
        <v>733</v>
      </c>
      <c r="C17" s="18">
        <f>+[1]Sheet1!C288</f>
        <v>49703</v>
      </c>
      <c r="D17" s="18">
        <f>+[1]Sheet1!D288</f>
        <v>139</v>
      </c>
      <c r="E17" s="18">
        <f>+[1]Sheet1!E288</f>
        <v>12132</v>
      </c>
      <c r="F17" s="18">
        <f>+[1]Sheet1!F288</f>
        <v>0</v>
      </c>
      <c r="G17" s="18">
        <f>+[1]Sheet1!G288</f>
        <v>0</v>
      </c>
      <c r="H17" s="18">
        <f>+[1]Sheet1!H288</f>
        <v>0</v>
      </c>
      <c r="I17" s="18">
        <f>+[1]Sheet1!I288</f>
        <v>0</v>
      </c>
      <c r="J17" s="18">
        <f>+[1]Sheet1!J288</f>
        <v>872</v>
      </c>
      <c r="K17" s="18">
        <f>+[1]Sheet1!K288</f>
        <v>61835</v>
      </c>
      <c r="L17" s="18">
        <f>+[1]Sheet1!L288</f>
        <v>2517174</v>
      </c>
    </row>
    <row r="18" spans="1:12" ht="9.6" customHeight="1" x14ac:dyDescent="0.2">
      <c r="A18" s="10" t="s">
        <v>218</v>
      </c>
      <c r="B18" s="18">
        <f>+[1]Sheet1!B289</f>
        <v>47</v>
      </c>
      <c r="C18" s="18">
        <f>+[1]Sheet1!C289</f>
        <v>3490</v>
      </c>
      <c r="D18" s="18">
        <f>+[1]Sheet1!D289</f>
        <v>8</v>
      </c>
      <c r="E18" s="18">
        <f>+[1]Sheet1!E289</f>
        <v>626</v>
      </c>
      <c r="F18" s="18">
        <f>+[1]Sheet1!F289</f>
        <v>74</v>
      </c>
      <c r="G18" s="18">
        <f>+[1]Sheet1!G289</f>
        <v>5541</v>
      </c>
      <c r="H18" s="18">
        <f>+[1]Sheet1!H289</f>
        <v>0</v>
      </c>
      <c r="I18" s="18">
        <f>+[1]Sheet1!I289</f>
        <v>0</v>
      </c>
      <c r="J18" s="18">
        <f>+[1]Sheet1!J289</f>
        <v>129</v>
      </c>
      <c r="K18" s="18">
        <f>+[1]Sheet1!K289</f>
        <v>9657</v>
      </c>
      <c r="L18" s="18">
        <f>+[1]Sheet1!L289</f>
        <v>797990</v>
      </c>
    </row>
    <row r="19" spans="1:12" ht="9.6" customHeight="1" x14ac:dyDescent="0.2">
      <c r="A19" s="10" t="s">
        <v>219</v>
      </c>
      <c r="B19" s="18">
        <f>+[1]Sheet1!B290</f>
        <v>6123</v>
      </c>
      <c r="C19" s="18">
        <f>+[1]Sheet1!C290</f>
        <v>525717</v>
      </c>
      <c r="D19" s="18">
        <f>+[1]Sheet1!D290</f>
        <v>2457</v>
      </c>
      <c r="E19" s="18">
        <f>+[1]Sheet1!E290</f>
        <v>223837</v>
      </c>
      <c r="F19" s="18">
        <f>+[1]Sheet1!F290</f>
        <v>2454</v>
      </c>
      <c r="G19" s="18">
        <f>+[1]Sheet1!G290</f>
        <v>217807</v>
      </c>
      <c r="H19" s="18">
        <f>+[1]Sheet1!H290</f>
        <v>1431</v>
      </c>
      <c r="I19" s="18">
        <f>+[1]Sheet1!I290</f>
        <v>134742</v>
      </c>
      <c r="J19" s="18">
        <f>+[1]Sheet1!J290</f>
        <v>12465</v>
      </c>
      <c r="K19" s="18">
        <f>+[1]Sheet1!K290</f>
        <v>1102103</v>
      </c>
      <c r="L19" s="18">
        <f>+[1]Sheet1!L290</f>
        <v>68894961</v>
      </c>
    </row>
    <row r="20" spans="1:12" ht="9.6" customHeight="1" x14ac:dyDescent="0.2">
      <c r="A20" s="10" t="s">
        <v>220</v>
      </c>
      <c r="B20" s="18">
        <f>+[1]Sheet1!B291</f>
        <v>6104</v>
      </c>
      <c r="C20" s="18">
        <f>+[1]Sheet1!C291</f>
        <v>525262</v>
      </c>
      <c r="D20" s="18">
        <f>+[1]Sheet1!D291</f>
        <v>2457</v>
      </c>
      <c r="E20" s="18">
        <f>+[1]Sheet1!E291</f>
        <v>223837</v>
      </c>
      <c r="F20" s="18">
        <f>+[1]Sheet1!F291</f>
        <v>2452</v>
      </c>
      <c r="G20" s="18">
        <f>+[1]Sheet1!G291</f>
        <v>217603</v>
      </c>
      <c r="H20" s="18">
        <f>+[1]Sheet1!H291</f>
        <v>1418</v>
      </c>
      <c r="I20" s="18">
        <f>+[1]Sheet1!I291</f>
        <v>133535</v>
      </c>
      <c r="J20" s="18">
        <f>+[1]Sheet1!J291</f>
        <v>12431</v>
      </c>
      <c r="K20" s="18">
        <f>+[1]Sheet1!K291</f>
        <v>1100237</v>
      </c>
      <c r="L20" s="18">
        <f>+[1]Sheet1!L291</f>
        <v>68812100</v>
      </c>
    </row>
    <row r="21" spans="1:12" ht="9.6" customHeight="1" x14ac:dyDescent="0.2">
      <c r="A21" s="10" t="s">
        <v>221</v>
      </c>
      <c r="B21" s="18">
        <f>+[1]Sheet1!B292</f>
        <v>0</v>
      </c>
      <c r="C21" s="18">
        <f>+[1]Sheet1!C292</f>
        <v>0</v>
      </c>
      <c r="D21" s="18">
        <f>+[1]Sheet1!D292</f>
        <v>0</v>
      </c>
      <c r="E21" s="18">
        <f>+[1]Sheet1!E292</f>
        <v>0</v>
      </c>
      <c r="F21" s="18">
        <f>+[1]Sheet1!F292</f>
        <v>0</v>
      </c>
      <c r="G21" s="18">
        <f>+[1]Sheet1!G292</f>
        <v>0</v>
      </c>
      <c r="H21" s="18">
        <f>+[1]Sheet1!H292</f>
        <v>0</v>
      </c>
      <c r="I21" s="18">
        <f>+[1]Sheet1!I292</f>
        <v>0</v>
      </c>
      <c r="J21" s="18">
        <f>+[1]Sheet1!J292</f>
        <v>0</v>
      </c>
      <c r="K21" s="18">
        <f>+[1]Sheet1!K292</f>
        <v>0</v>
      </c>
      <c r="L21" s="18">
        <f>+[1]Sheet1!L292</f>
        <v>0</v>
      </c>
    </row>
    <row r="22" spans="1:12" ht="9.6" customHeight="1" x14ac:dyDescent="0.2">
      <c r="A22" s="10" t="s">
        <v>222</v>
      </c>
      <c r="B22" s="18">
        <f>+[1]Sheet1!B293</f>
        <v>19</v>
      </c>
      <c r="C22" s="18">
        <f>+[1]Sheet1!C293</f>
        <v>455</v>
      </c>
      <c r="D22" s="18">
        <f>+[1]Sheet1!D293</f>
        <v>0</v>
      </c>
      <c r="E22" s="18">
        <f>+[1]Sheet1!E293</f>
        <v>0</v>
      </c>
      <c r="F22" s="18">
        <f>+[1]Sheet1!F293</f>
        <v>2</v>
      </c>
      <c r="G22" s="18">
        <f>+[1]Sheet1!G293</f>
        <v>204</v>
      </c>
      <c r="H22" s="18">
        <f>+[1]Sheet1!H293</f>
        <v>13</v>
      </c>
      <c r="I22" s="18">
        <f>+[1]Sheet1!I293</f>
        <v>1207</v>
      </c>
      <c r="J22" s="18">
        <f>+[1]Sheet1!J293</f>
        <v>34</v>
      </c>
      <c r="K22" s="18">
        <f>+[1]Sheet1!K293</f>
        <v>1866</v>
      </c>
      <c r="L22" s="18">
        <f>+[1]Sheet1!L293</f>
        <v>82861</v>
      </c>
    </row>
    <row r="23" spans="1:12" ht="9.6" customHeight="1" x14ac:dyDescent="0.2">
      <c r="A23" s="10" t="s">
        <v>223</v>
      </c>
      <c r="B23" s="18">
        <f>+[1]Sheet1!B294</f>
        <v>938</v>
      </c>
      <c r="C23" s="18">
        <f>+[1]Sheet1!C294</f>
        <v>75163</v>
      </c>
      <c r="D23" s="18">
        <f>+[1]Sheet1!D294</f>
        <v>591</v>
      </c>
      <c r="E23" s="18">
        <f>+[1]Sheet1!E294</f>
        <v>55383</v>
      </c>
      <c r="F23" s="18">
        <f>+[1]Sheet1!F294</f>
        <v>408</v>
      </c>
      <c r="G23" s="18">
        <f>+[1]Sheet1!G294</f>
        <v>34769</v>
      </c>
      <c r="H23" s="18">
        <f>+[1]Sheet1!H294</f>
        <v>42</v>
      </c>
      <c r="I23" s="18">
        <f>+[1]Sheet1!I294</f>
        <v>3625</v>
      </c>
      <c r="J23" s="18">
        <f>+[1]Sheet1!J294</f>
        <v>1979</v>
      </c>
      <c r="K23" s="18">
        <f>+[1]Sheet1!K294</f>
        <v>168940</v>
      </c>
      <c r="L23" s="18">
        <f>+[1]Sheet1!L294</f>
        <v>10341940</v>
      </c>
    </row>
    <row r="24" spans="1:12" ht="9.6" customHeight="1" x14ac:dyDescent="0.2">
      <c r="A24" s="10" t="s">
        <v>224</v>
      </c>
      <c r="B24" s="18">
        <f>+[1]Sheet1!B295</f>
        <v>72</v>
      </c>
      <c r="C24" s="18">
        <f>+[1]Sheet1!C295</f>
        <v>1410</v>
      </c>
      <c r="D24" s="18">
        <f>+[1]Sheet1!D295</f>
        <v>0</v>
      </c>
      <c r="E24" s="18">
        <f>+[1]Sheet1!E295</f>
        <v>0</v>
      </c>
      <c r="F24" s="18">
        <f>+[1]Sheet1!F295</f>
        <v>0</v>
      </c>
      <c r="G24" s="18">
        <f>+[1]Sheet1!G295</f>
        <v>0</v>
      </c>
      <c r="H24" s="18">
        <f>+[1]Sheet1!H295</f>
        <v>0</v>
      </c>
      <c r="I24" s="18">
        <f>+[1]Sheet1!I295</f>
        <v>0</v>
      </c>
      <c r="J24" s="18">
        <f>+[1]Sheet1!J295</f>
        <v>72</v>
      </c>
      <c r="K24" s="18">
        <f>+[1]Sheet1!K295</f>
        <v>1410</v>
      </c>
      <c r="L24" s="18">
        <f>+[1]Sheet1!L295</f>
        <v>79444</v>
      </c>
    </row>
    <row r="25" spans="1:12" ht="9.6" customHeight="1" x14ac:dyDescent="0.2">
      <c r="A25" s="10" t="s">
        <v>225</v>
      </c>
      <c r="B25" s="18">
        <f>+[1]Sheet1!B296</f>
        <v>805</v>
      </c>
      <c r="C25" s="18">
        <f>+[1]Sheet1!C296</f>
        <v>68913</v>
      </c>
      <c r="D25" s="18">
        <f>+[1]Sheet1!D296</f>
        <v>509</v>
      </c>
      <c r="E25" s="18">
        <f>+[1]Sheet1!E296</f>
        <v>48030</v>
      </c>
      <c r="F25" s="18">
        <f>+[1]Sheet1!F296</f>
        <v>268</v>
      </c>
      <c r="G25" s="18">
        <f>+[1]Sheet1!G296</f>
        <v>23844</v>
      </c>
      <c r="H25" s="18">
        <f>+[1]Sheet1!H296</f>
        <v>11</v>
      </c>
      <c r="I25" s="18">
        <f>+[1]Sheet1!I296</f>
        <v>856</v>
      </c>
      <c r="J25" s="18">
        <f>+[1]Sheet1!J296</f>
        <v>1593</v>
      </c>
      <c r="K25" s="18">
        <f>+[1]Sheet1!K296</f>
        <v>141643</v>
      </c>
      <c r="L25" s="18">
        <f>+[1]Sheet1!L296</f>
        <v>8625868</v>
      </c>
    </row>
    <row r="26" spans="1:12" ht="9.6" customHeight="1" x14ac:dyDescent="0.2">
      <c r="A26" s="10" t="s">
        <v>226</v>
      </c>
      <c r="B26" s="18">
        <f>+[1]Sheet1!B297</f>
        <v>51</v>
      </c>
      <c r="C26" s="18">
        <f>+[1]Sheet1!C297</f>
        <v>965</v>
      </c>
      <c r="D26" s="18">
        <f>+[1]Sheet1!D297</f>
        <v>0</v>
      </c>
      <c r="E26" s="18">
        <f>+[1]Sheet1!E297</f>
        <v>0</v>
      </c>
      <c r="F26" s="18">
        <f>+[1]Sheet1!F297</f>
        <v>4</v>
      </c>
      <c r="G26" s="18">
        <f>+[1]Sheet1!G297</f>
        <v>136</v>
      </c>
      <c r="H26" s="18">
        <f>+[1]Sheet1!H297</f>
        <v>0</v>
      </c>
      <c r="I26" s="18">
        <f>+[1]Sheet1!I297</f>
        <v>0</v>
      </c>
      <c r="J26" s="18">
        <f>+[1]Sheet1!J297</f>
        <v>55</v>
      </c>
      <c r="K26" s="18">
        <f>+[1]Sheet1!K297</f>
        <v>1101</v>
      </c>
      <c r="L26" s="18">
        <f>+[1]Sheet1!L297</f>
        <v>107786</v>
      </c>
    </row>
    <row r="27" spans="1:12" ht="9.6" customHeight="1" x14ac:dyDescent="0.2">
      <c r="A27" s="10" t="s">
        <v>227</v>
      </c>
      <c r="B27" s="18">
        <f>+[1]Sheet1!B298</f>
        <v>2570</v>
      </c>
      <c r="C27" s="18">
        <f>+[1]Sheet1!C298</f>
        <v>230405</v>
      </c>
      <c r="D27" s="18">
        <f>+[1]Sheet1!D298</f>
        <v>651</v>
      </c>
      <c r="E27" s="18">
        <f>+[1]Sheet1!E298</f>
        <v>59104</v>
      </c>
      <c r="F27" s="18">
        <f>+[1]Sheet1!F298</f>
        <v>1990</v>
      </c>
      <c r="G27" s="18">
        <f>+[1]Sheet1!G298</f>
        <v>183219</v>
      </c>
      <c r="H27" s="18">
        <f>+[1]Sheet1!H298</f>
        <v>1468</v>
      </c>
      <c r="I27" s="18">
        <f>+[1]Sheet1!I298</f>
        <v>139307</v>
      </c>
      <c r="J27" s="18">
        <f>+[1]Sheet1!J298</f>
        <v>6679</v>
      </c>
      <c r="K27" s="18">
        <f>+[1]Sheet1!K298</f>
        <v>612035</v>
      </c>
      <c r="L27" s="18">
        <f>+[1]Sheet1!L298</f>
        <v>30109561</v>
      </c>
    </row>
    <row r="28" spans="1:12" ht="9.6" customHeight="1" x14ac:dyDescent="0.2">
      <c r="A28" s="10" t="s">
        <v>228</v>
      </c>
      <c r="B28" s="18">
        <f>+[1]Sheet1!B299</f>
        <v>203</v>
      </c>
      <c r="C28" s="18">
        <f>+[1]Sheet1!C299</f>
        <v>10667</v>
      </c>
      <c r="D28" s="18">
        <f>+[1]Sheet1!D299</f>
        <v>115</v>
      </c>
      <c r="E28" s="18">
        <f>+[1]Sheet1!E299</f>
        <v>8214</v>
      </c>
      <c r="F28" s="18">
        <f>+[1]Sheet1!F299</f>
        <v>136</v>
      </c>
      <c r="G28" s="18">
        <f>+[1]Sheet1!G299</f>
        <v>8681</v>
      </c>
      <c r="H28" s="18">
        <f>+[1]Sheet1!H299</f>
        <v>0</v>
      </c>
      <c r="I28" s="18">
        <f>+[1]Sheet1!I299</f>
        <v>0</v>
      </c>
      <c r="J28" s="18">
        <f>+[1]Sheet1!J299</f>
        <v>454</v>
      </c>
      <c r="K28" s="18">
        <f>+[1]Sheet1!K299</f>
        <v>27562</v>
      </c>
      <c r="L28" s="18">
        <f>+[1]Sheet1!L299</f>
        <v>1626735</v>
      </c>
    </row>
    <row r="29" spans="1:12" ht="9.6" customHeight="1" x14ac:dyDescent="0.2">
      <c r="A29" s="10" t="s">
        <v>229</v>
      </c>
      <c r="B29" s="18">
        <f>+[1]Sheet1!B300</f>
        <v>7560</v>
      </c>
      <c r="C29" s="18">
        <f>+[1]Sheet1!C300</f>
        <v>83678</v>
      </c>
      <c r="D29" s="18">
        <f>+[1]Sheet1!D300</f>
        <v>1361</v>
      </c>
      <c r="E29" s="18">
        <f>+[1]Sheet1!E300</f>
        <v>16950</v>
      </c>
      <c r="F29" s="18">
        <f>+[1]Sheet1!F300</f>
        <v>501</v>
      </c>
      <c r="G29" s="18">
        <f>+[1]Sheet1!G300</f>
        <v>8544</v>
      </c>
      <c r="H29" s="18">
        <f>+[1]Sheet1!H300</f>
        <v>0</v>
      </c>
      <c r="I29" s="18">
        <f>+[1]Sheet1!I300</f>
        <v>0</v>
      </c>
      <c r="J29" s="18">
        <f>+[1]Sheet1!J300</f>
        <v>9422</v>
      </c>
      <c r="K29" s="18">
        <f>+[1]Sheet1!K300</f>
        <v>109172</v>
      </c>
      <c r="L29" s="18">
        <f>+[1]Sheet1!L300</f>
        <v>12374839</v>
      </c>
    </row>
    <row r="30" spans="1:12" ht="9.6" customHeight="1" x14ac:dyDescent="0.2">
      <c r="A30" s="10" t="s">
        <v>230</v>
      </c>
      <c r="B30" s="18">
        <f>+[1]Sheet1!B315</f>
        <v>345</v>
      </c>
      <c r="C30" s="18">
        <f>+[1]Sheet1!C315</f>
        <v>5158</v>
      </c>
      <c r="D30" s="18">
        <f>+[1]Sheet1!D315</f>
        <v>5</v>
      </c>
      <c r="E30" s="18">
        <f>+[1]Sheet1!E315</f>
        <v>102</v>
      </c>
      <c r="F30" s="18">
        <f>+[1]Sheet1!F315</f>
        <v>126</v>
      </c>
      <c r="G30" s="18">
        <f>+[1]Sheet1!G315</f>
        <v>2374</v>
      </c>
      <c r="H30" s="18">
        <f>+[1]Sheet1!H315</f>
        <v>0</v>
      </c>
      <c r="I30" s="18">
        <f>+[1]Sheet1!I315</f>
        <v>0</v>
      </c>
      <c r="J30" s="18">
        <f>+[1]Sheet1!J315</f>
        <v>476</v>
      </c>
      <c r="K30" s="18">
        <f>+[1]Sheet1!K315</f>
        <v>7634</v>
      </c>
      <c r="L30" s="18">
        <f>+[1]Sheet1!L315</f>
        <v>502174</v>
      </c>
    </row>
    <row r="31" spans="1:12" ht="9.6" customHeight="1" x14ac:dyDescent="0.2">
      <c r="A31" s="10" t="s">
        <v>231</v>
      </c>
      <c r="B31" s="18">
        <f>+[1]Sheet1!B316</f>
        <v>1</v>
      </c>
      <c r="C31" s="18">
        <f>+[1]Sheet1!C316</f>
        <v>13</v>
      </c>
      <c r="D31" s="18">
        <f>+[1]Sheet1!D316</f>
        <v>0</v>
      </c>
      <c r="E31" s="18">
        <f>+[1]Sheet1!E316</f>
        <v>0</v>
      </c>
      <c r="F31" s="18">
        <f>+[1]Sheet1!F316</f>
        <v>0</v>
      </c>
      <c r="G31" s="18">
        <f>+[1]Sheet1!G316</f>
        <v>0</v>
      </c>
      <c r="H31" s="18">
        <f>+[1]Sheet1!H316</f>
        <v>0</v>
      </c>
      <c r="I31" s="18">
        <f>+[1]Sheet1!I316</f>
        <v>0</v>
      </c>
      <c r="J31" s="18">
        <f>+[1]Sheet1!J316</f>
        <v>1</v>
      </c>
      <c r="K31" s="18">
        <f>+[1]Sheet1!K316</f>
        <v>13</v>
      </c>
      <c r="L31" s="18">
        <f>+[1]Sheet1!L316</f>
        <v>1649</v>
      </c>
    </row>
    <row r="32" spans="1:12" ht="9.6" customHeight="1" x14ac:dyDescent="0.2">
      <c r="A32" s="10" t="s">
        <v>232</v>
      </c>
      <c r="B32" s="18">
        <f>+[1]Sheet1!B317</f>
        <v>4916</v>
      </c>
      <c r="C32" s="18">
        <f>+[1]Sheet1!C317</f>
        <v>61383</v>
      </c>
      <c r="D32" s="18">
        <f>+[1]Sheet1!D317</f>
        <v>1047</v>
      </c>
      <c r="E32" s="18">
        <f>+[1]Sheet1!E317</f>
        <v>14273</v>
      </c>
      <c r="F32" s="18">
        <f>+[1]Sheet1!F317</f>
        <v>226</v>
      </c>
      <c r="G32" s="18">
        <f>+[1]Sheet1!G317</f>
        <v>3888</v>
      </c>
      <c r="H32" s="18">
        <f>+[1]Sheet1!H317</f>
        <v>0</v>
      </c>
      <c r="I32" s="18">
        <f>+[1]Sheet1!I317</f>
        <v>0</v>
      </c>
      <c r="J32" s="18">
        <f>+[1]Sheet1!J317</f>
        <v>6189</v>
      </c>
      <c r="K32" s="18">
        <f>+[1]Sheet1!K317</f>
        <v>79544</v>
      </c>
      <c r="L32" s="18">
        <f>+[1]Sheet1!L317</f>
        <v>8140009</v>
      </c>
    </row>
    <row r="33" spans="1:12" ht="9.6" customHeight="1" x14ac:dyDescent="0.2">
      <c r="A33" s="10" t="s">
        <v>233</v>
      </c>
      <c r="B33" s="18">
        <f>+[1]Sheet1!B318</f>
        <v>2297</v>
      </c>
      <c r="C33" s="18">
        <f>+[1]Sheet1!C318</f>
        <v>17105</v>
      </c>
      <c r="D33" s="18">
        <f>+[1]Sheet1!D318</f>
        <v>309</v>
      </c>
      <c r="E33" s="18">
        <f>+[1]Sheet1!E318</f>
        <v>2575</v>
      </c>
      <c r="F33" s="18">
        <f>+[1]Sheet1!F318</f>
        <v>149</v>
      </c>
      <c r="G33" s="18">
        <f>+[1]Sheet1!G318</f>
        <v>2282</v>
      </c>
      <c r="H33" s="18">
        <f>+[1]Sheet1!H318</f>
        <v>0</v>
      </c>
      <c r="I33" s="18">
        <f>+[1]Sheet1!I318</f>
        <v>0</v>
      </c>
      <c r="J33" s="18">
        <f>+[1]Sheet1!J318</f>
        <v>2755</v>
      </c>
      <c r="K33" s="18">
        <f>+[1]Sheet1!K318</f>
        <v>21962</v>
      </c>
      <c r="L33" s="18">
        <f>+[1]Sheet1!L318</f>
        <v>3730504</v>
      </c>
    </row>
    <row r="34" spans="1:12" ht="9.6" customHeight="1" x14ac:dyDescent="0.2">
      <c r="A34" s="10" t="s">
        <v>234</v>
      </c>
      <c r="B34" s="18">
        <f>+[1]Sheet1!B319</f>
        <v>28992</v>
      </c>
      <c r="C34" s="18">
        <f>+[1]Sheet1!C319</f>
        <v>859230</v>
      </c>
      <c r="D34" s="18">
        <f>+[1]Sheet1!D319</f>
        <v>4184</v>
      </c>
      <c r="E34" s="18">
        <f>+[1]Sheet1!E319</f>
        <v>336918</v>
      </c>
      <c r="F34" s="18">
        <f>+[1]Sheet1!F319</f>
        <v>10622</v>
      </c>
      <c r="G34" s="18">
        <f>+[1]Sheet1!G319</f>
        <v>676199</v>
      </c>
      <c r="H34" s="18">
        <f>+[1]Sheet1!H319</f>
        <v>521</v>
      </c>
      <c r="I34" s="18">
        <f>+[1]Sheet1!I319</f>
        <v>43439</v>
      </c>
      <c r="J34" s="18">
        <f>+[1]Sheet1!J319</f>
        <v>44319</v>
      </c>
      <c r="K34" s="18">
        <f>+[1]Sheet1!K319</f>
        <v>1915786</v>
      </c>
      <c r="L34" s="18">
        <f>+[1]Sheet1!L319</f>
        <v>96531858</v>
      </c>
    </row>
    <row r="35" spans="1:12" ht="9.6" customHeight="1" x14ac:dyDescent="0.2">
      <c r="A35" s="10" t="s">
        <v>235</v>
      </c>
      <c r="B35" s="18">
        <f>+[1]Sheet1!B320</f>
        <v>1511</v>
      </c>
      <c r="C35" s="18">
        <f>+[1]Sheet1!C320</f>
        <v>145474</v>
      </c>
      <c r="D35" s="18">
        <f>+[1]Sheet1!D320</f>
        <v>723</v>
      </c>
      <c r="E35" s="18">
        <f>+[1]Sheet1!E320</f>
        <v>58807</v>
      </c>
      <c r="F35" s="18">
        <f>+[1]Sheet1!F320</f>
        <v>1698</v>
      </c>
      <c r="G35" s="18">
        <f>+[1]Sheet1!G320</f>
        <v>154994</v>
      </c>
      <c r="H35" s="18">
        <f>+[1]Sheet1!H320</f>
        <v>383</v>
      </c>
      <c r="I35" s="18">
        <f>+[1]Sheet1!I320</f>
        <v>33840</v>
      </c>
      <c r="J35" s="18">
        <f>+[1]Sheet1!J320</f>
        <v>4315</v>
      </c>
      <c r="K35" s="18">
        <f>+[1]Sheet1!K320</f>
        <v>393115</v>
      </c>
      <c r="L35" s="18">
        <f>+[1]Sheet1!L320</f>
        <v>16140817</v>
      </c>
    </row>
    <row r="36" spans="1:12" ht="9.6" customHeight="1" x14ac:dyDescent="0.2">
      <c r="A36" s="10" t="s">
        <v>236</v>
      </c>
      <c r="B36" s="18">
        <f>+[1]Sheet1!B321</f>
        <v>1460</v>
      </c>
      <c r="C36" s="18">
        <f>+[1]Sheet1!C321</f>
        <v>142072</v>
      </c>
      <c r="D36" s="18">
        <f>+[1]Sheet1!D321</f>
        <v>608</v>
      </c>
      <c r="E36" s="18">
        <f>+[1]Sheet1!E321</f>
        <v>48017</v>
      </c>
      <c r="F36" s="18">
        <f>+[1]Sheet1!F321</f>
        <v>1557</v>
      </c>
      <c r="G36" s="18">
        <f>+[1]Sheet1!G321</f>
        <v>141561</v>
      </c>
      <c r="H36" s="18">
        <f>+[1]Sheet1!H321</f>
        <v>383</v>
      </c>
      <c r="I36" s="18">
        <f>+[1]Sheet1!I321</f>
        <v>33840</v>
      </c>
      <c r="J36" s="18">
        <f>+[1]Sheet1!J321</f>
        <v>4008</v>
      </c>
      <c r="K36" s="18">
        <f>+[1]Sheet1!K321</f>
        <v>365490</v>
      </c>
      <c r="L36" s="18">
        <f>+[1]Sheet1!L321</f>
        <v>15004264</v>
      </c>
    </row>
    <row r="37" spans="1:12" ht="9.6" customHeight="1" x14ac:dyDescent="0.2">
      <c r="A37" s="10" t="s">
        <v>237</v>
      </c>
      <c r="B37" s="18">
        <f>+[1]Sheet1!B322</f>
        <v>7382</v>
      </c>
      <c r="C37" s="18">
        <f>+[1]Sheet1!C322</f>
        <v>236907</v>
      </c>
      <c r="D37" s="18">
        <f>+[1]Sheet1!D322</f>
        <v>1913</v>
      </c>
      <c r="E37" s="18">
        <f>+[1]Sheet1!E322</f>
        <v>165329</v>
      </c>
      <c r="F37" s="18">
        <f>+[1]Sheet1!F322</f>
        <v>2090</v>
      </c>
      <c r="G37" s="18">
        <f>+[1]Sheet1!G322</f>
        <v>119998</v>
      </c>
      <c r="H37" s="18">
        <f>+[1]Sheet1!H322</f>
        <v>18</v>
      </c>
      <c r="I37" s="18">
        <f>+[1]Sheet1!I322</f>
        <v>1377</v>
      </c>
      <c r="J37" s="18">
        <f>+[1]Sheet1!J322</f>
        <v>11403</v>
      </c>
      <c r="K37" s="18">
        <f>+[1]Sheet1!K322</f>
        <v>523611</v>
      </c>
      <c r="L37" s="18">
        <f>+[1]Sheet1!L322</f>
        <v>27661250</v>
      </c>
    </row>
    <row r="38" spans="1:12" ht="9.6" customHeight="1" x14ac:dyDescent="0.2">
      <c r="A38" s="10" t="s">
        <v>238</v>
      </c>
      <c r="B38" s="18">
        <f>+[1]Sheet1!B323</f>
        <v>889</v>
      </c>
      <c r="C38" s="18">
        <f>+[1]Sheet1!C323</f>
        <v>28115</v>
      </c>
      <c r="D38" s="18">
        <f>+[1]Sheet1!D323</f>
        <v>127</v>
      </c>
      <c r="E38" s="18">
        <f>+[1]Sheet1!E323</f>
        <v>10218</v>
      </c>
      <c r="F38" s="18">
        <f>+[1]Sheet1!F323</f>
        <v>175</v>
      </c>
      <c r="G38" s="18">
        <f>+[1]Sheet1!G323</f>
        <v>14773</v>
      </c>
      <c r="H38" s="18">
        <f>+[1]Sheet1!H323</f>
        <v>17</v>
      </c>
      <c r="I38" s="18">
        <f>+[1]Sheet1!I323</f>
        <v>1279</v>
      </c>
      <c r="J38" s="18">
        <f>+[1]Sheet1!J323</f>
        <v>1208</v>
      </c>
      <c r="K38" s="18">
        <f>+[1]Sheet1!K323</f>
        <v>54385</v>
      </c>
      <c r="L38" s="18">
        <f>+[1]Sheet1!L323</f>
        <v>3010424</v>
      </c>
    </row>
    <row r="39" spans="1:12" ht="9.6" customHeight="1" x14ac:dyDescent="0.2">
      <c r="A39" s="10" t="s">
        <v>239</v>
      </c>
      <c r="B39" s="18">
        <f>+[1]Sheet1!B324</f>
        <v>244</v>
      </c>
      <c r="C39" s="18">
        <f>+[1]Sheet1!C324</f>
        <v>19373</v>
      </c>
      <c r="D39" s="18">
        <f>+[1]Sheet1!D324</f>
        <v>451</v>
      </c>
      <c r="E39" s="18">
        <f>+[1]Sheet1!E324</f>
        <v>33047</v>
      </c>
      <c r="F39" s="18">
        <f>+[1]Sheet1!F324</f>
        <v>277</v>
      </c>
      <c r="G39" s="18">
        <f>+[1]Sheet1!G324</f>
        <v>24235</v>
      </c>
      <c r="H39" s="18">
        <f>+[1]Sheet1!H324</f>
        <v>0</v>
      </c>
      <c r="I39" s="18">
        <f>+[1]Sheet1!I324</f>
        <v>0</v>
      </c>
      <c r="J39" s="18">
        <f>+[1]Sheet1!J324</f>
        <v>972</v>
      </c>
      <c r="K39" s="18">
        <f>+[1]Sheet1!K324</f>
        <v>76655</v>
      </c>
      <c r="L39" s="18">
        <f>+[1]Sheet1!L324</f>
        <v>4873170</v>
      </c>
    </row>
    <row r="40" spans="1:12" ht="9.6" customHeight="1" x14ac:dyDescent="0.2">
      <c r="A40" s="10" t="s">
        <v>240</v>
      </c>
      <c r="B40" s="18">
        <f>+[1]Sheet1!B325</f>
        <v>813</v>
      </c>
      <c r="C40" s="18">
        <f>+[1]Sheet1!C325</f>
        <v>73401</v>
      </c>
      <c r="D40" s="18">
        <f>+[1]Sheet1!D325</f>
        <v>1212</v>
      </c>
      <c r="E40" s="18">
        <f>+[1]Sheet1!E325</f>
        <v>114650</v>
      </c>
      <c r="F40" s="18">
        <f>+[1]Sheet1!F325</f>
        <v>592</v>
      </c>
      <c r="G40" s="18">
        <f>+[1]Sheet1!G325</f>
        <v>51190</v>
      </c>
      <c r="H40" s="18">
        <f>+[1]Sheet1!H325</f>
        <v>0</v>
      </c>
      <c r="I40" s="18">
        <f>+[1]Sheet1!I325</f>
        <v>0</v>
      </c>
      <c r="J40" s="18">
        <f>+[1]Sheet1!J325</f>
        <v>2617</v>
      </c>
      <c r="K40" s="18">
        <f>+[1]Sheet1!K325</f>
        <v>239241</v>
      </c>
      <c r="L40" s="18">
        <f>+[1]Sheet1!L325</f>
        <v>11814548</v>
      </c>
    </row>
    <row r="41" spans="1:12" ht="9.6" customHeight="1" x14ac:dyDescent="0.2">
      <c r="A41" s="10" t="s">
        <v>241</v>
      </c>
      <c r="B41" s="18">
        <f>+[1]Sheet1!B326</f>
        <v>1</v>
      </c>
      <c r="C41" s="18">
        <f>+[1]Sheet1!C326</f>
        <v>21</v>
      </c>
      <c r="D41" s="18">
        <f>+[1]Sheet1!D326</f>
        <v>0</v>
      </c>
      <c r="E41" s="18">
        <f>+[1]Sheet1!E326</f>
        <v>0</v>
      </c>
      <c r="F41" s="18">
        <f>+[1]Sheet1!F326</f>
        <v>58</v>
      </c>
      <c r="G41" s="18">
        <f>+[1]Sheet1!G326</f>
        <v>4667</v>
      </c>
      <c r="H41" s="18">
        <f>+[1]Sheet1!H326</f>
        <v>1</v>
      </c>
      <c r="I41" s="18">
        <f>+[1]Sheet1!I326</f>
        <v>98</v>
      </c>
      <c r="J41" s="18">
        <f>+[1]Sheet1!J326</f>
        <v>60</v>
      </c>
      <c r="K41" s="18">
        <f>+[1]Sheet1!K326</f>
        <v>4786</v>
      </c>
      <c r="L41" s="18">
        <f>+[1]Sheet1!L326</f>
        <v>173061</v>
      </c>
    </row>
    <row r="42" spans="1:12" ht="9.6" customHeight="1" x14ac:dyDescent="0.2">
      <c r="A42" s="10" t="s">
        <v>242</v>
      </c>
      <c r="B42" s="18">
        <f>+[1]Sheet1!B328</f>
        <v>4770</v>
      </c>
      <c r="C42" s="18">
        <f>+[1]Sheet1!C328</f>
        <v>103076</v>
      </c>
      <c r="D42" s="18">
        <f>+[1]Sheet1!D328</f>
        <v>123</v>
      </c>
      <c r="E42" s="18">
        <f>+[1]Sheet1!E328</f>
        <v>7414</v>
      </c>
      <c r="F42" s="18">
        <f>+[1]Sheet1!F328</f>
        <v>958</v>
      </c>
      <c r="G42" s="18">
        <f>+[1]Sheet1!G328</f>
        <v>24512</v>
      </c>
      <c r="H42" s="18">
        <f>+[1]Sheet1!H328</f>
        <v>0</v>
      </c>
      <c r="I42" s="18">
        <f>+[1]Sheet1!I328</f>
        <v>0</v>
      </c>
      <c r="J42" s="18">
        <f>+[1]Sheet1!J328</f>
        <v>5851</v>
      </c>
      <c r="K42" s="18">
        <f>+[1]Sheet1!K328</f>
        <v>135002</v>
      </c>
      <c r="L42" s="18">
        <f>+[1]Sheet1!L328</f>
        <v>7120170</v>
      </c>
    </row>
    <row r="43" spans="1:12" ht="9.6" customHeight="1" x14ac:dyDescent="0.2">
      <c r="A43" s="10" t="s">
        <v>243</v>
      </c>
      <c r="B43" s="18">
        <f>+[1]Sheet1!B329</f>
        <v>4</v>
      </c>
      <c r="C43" s="18">
        <f>+[1]Sheet1!C329</f>
        <v>80</v>
      </c>
      <c r="D43" s="18">
        <f>+[1]Sheet1!D329</f>
        <v>0</v>
      </c>
      <c r="E43" s="18">
        <f>+[1]Sheet1!E329</f>
        <v>0</v>
      </c>
      <c r="F43" s="18">
        <f>+[1]Sheet1!F329</f>
        <v>0</v>
      </c>
      <c r="G43" s="18">
        <f>+[1]Sheet1!G329</f>
        <v>0</v>
      </c>
      <c r="H43" s="18">
        <f>+[1]Sheet1!H329</f>
        <v>0</v>
      </c>
      <c r="I43" s="18">
        <f>+[1]Sheet1!I329</f>
        <v>0</v>
      </c>
      <c r="J43" s="18">
        <f>+[1]Sheet1!J329</f>
        <v>4</v>
      </c>
      <c r="K43" s="18">
        <f>+[1]Sheet1!K329</f>
        <v>80</v>
      </c>
      <c r="L43" s="18">
        <f>+[1]Sheet1!L329</f>
        <v>11905</v>
      </c>
    </row>
    <row r="44" spans="1:12" ht="9.6" customHeight="1" x14ac:dyDescent="0.2">
      <c r="A44" s="10" t="s">
        <v>244</v>
      </c>
      <c r="B44" s="18">
        <f>+[1]Sheet1!B330</f>
        <v>2774</v>
      </c>
      <c r="C44" s="18">
        <f>+[1]Sheet1!C330</f>
        <v>221620</v>
      </c>
      <c r="D44" s="18">
        <f>+[1]Sheet1!D330</f>
        <v>1392</v>
      </c>
      <c r="E44" s="18">
        <f>+[1]Sheet1!E330</f>
        <v>110783</v>
      </c>
      <c r="F44" s="18">
        <f>+[1]Sheet1!F330</f>
        <v>5390</v>
      </c>
      <c r="G44" s="18">
        <f>+[1]Sheet1!G330</f>
        <v>380017</v>
      </c>
      <c r="H44" s="18">
        <f>+[1]Sheet1!H330</f>
        <v>120</v>
      </c>
      <c r="I44" s="18">
        <f>+[1]Sheet1!I330</f>
        <v>8222</v>
      </c>
      <c r="J44" s="18">
        <f>+[1]Sheet1!J330</f>
        <v>9676</v>
      </c>
      <c r="K44" s="18">
        <f>+[1]Sheet1!K330</f>
        <v>720642</v>
      </c>
      <c r="L44" s="18">
        <f>+[1]Sheet1!L330</f>
        <v>32661759</v>
      </c>
    </row>
    <row r="45" spans="1:12" ht="9.6" customHeight="1" x14ac:dyDescent="0.2">
      <c r="A45" s="10" t="s">
        <v>245</v>
      </c>
      <c r="B45" s="18">
        <f>+[1]Sheet1!B331</f>
        <v>7829</v>
      </c>
      <c r="C45" s="18">
        <f>+[1]Sheet1!C331</f>
        <v>114368</v>
      </c>
      <c r="D45" s="18">
        <f>+[1]Sheet1!D331</f>
        <v>125</v>
      </c>
      <c r="E45" s="18">
        <f>+[1]Sheet1!E331</f>
        <v>1660</v>
      </c>
      <c r="F45" s="18">
        <f>+[1]Sheet1!F331</f>
        <v>376</v>
      </c>
      <c r="G45" s="18">
        <f>+[1]Sheet1!G331</f>
        <v>4379</v>
      </c>
      <c r="H45" s="18">
        <f>+[1]Sheet1!H331</f>
        <v>0</v>
      </c>
      <c r="I45" s="18">
        <f>+[1]Sheet1!I331</f>
        <v>0</v>
      </c>
      <c r="J45" s="18">
        <f>+[1]Sheet1!J331</f>
        <v>8330</v>
      </c>
      <c r="K45" s="18">
        <f>+[1]Sheet1!K331</f>
        <v>120407</v>
      </c>
      <c r="L45" s="18">
        <f>+[1]Sheet1!L331</f>
        <v>9060118</v>
      </c>
    </row>
    <row r="46" spans="1:12" ht="9.6" customHeight="1" x14ac:dyDescent="0.2">
      <c r="A46" s="10" t="s">
        <v>246</v>
      </c>
      <c r="B46" s="18">
        <f>+[1]Sheet1!B332</f>
        <v>123</v>
      </c>
      <c r="C46" s="18">
        <f>+[1]Sheet1!C332</f>
        <v>1380</v>
      </c>
      <c r="D46" s="18">
        <f>+[1]Sheet1!D332</f>
        <v>21</v>
      </c>
      <c r="E46" s="18">
        <f>+[1]Sheet1!E332</f>
        <v>441</v>
      </c>
      <c r="F46" s="18">
        <f>+[1]Sheet1!F332</f>
        <v>0</v>
      </c>
      <c r="G46" s="18">
        <f>+[1]Sheet1!G332</f>
        <v>2</v>
      </c>
      <c r="H46" s="18">
        <f>+[1]Sheet1!H332</f>
        <v>0</v>
      </c>
      <c r="I46" s="18">
        <f>+[1]Sheet1!I332</f>
        <v>0</v>
      </c>
      <c r="J46" s="18">
        <f>+[1]Sheet1!J332</f>
        <v>144</v>
      </c>
      <c r="K46" s="18">
        <f>+[1]Sheet1!K332</f>
        <v>1823</v>
      </c>
      <c r="L46" s="18">
        <f>+[1]Sheet1!L332</f>
        <v>174639</v>
      </c>
    </row>
    <row r="47" spans="1:12" ht="9.6" customHeight="1" x14ac:dyDescent="0.2">
      <c r="A47" s="10" t="s">
        <v>247</v>
      </c>
      <c r="B47" s="18">
        <f>+[1]Sheet1!B333</f>
        <v>2001</v>
      </c>
      <c r="C47" s="18">
        <f>+[1]Sheet1!C333</f>
        <v>25313</v>
      </c>
      <c r="D47" s="18">
        <f>+[1]Sheet1!D333</f>
        <v>1</v>
      </c>
      <c r="E47" s="18">
        <f>+[1]Sheet1!E333</f>
        <v>20</v>
      </c>
      <c r="F47" s="18">
        <f>+[1]Sheet1!F333</f>
        <v>93</v>
      </c>
      <c r="G47" s="18">
        <f>+[1]Sheet1!G333</f>
        <v>672</v>
      </c>
      <c r="H47" s="18">
        <f>+[1]Sheet1!H333</f>
        <v>0</v>
      </c>
      <c r="I47" s="18">
        <f>+[1]Sheet1!I333</f>
        <v>0</v>
      </c>
      <c r="J47" s="18">
        <f>+[1]Sheet1!J333</f>
        <v>2095</v>
      </c>
      <c r="K47" s="18">
        <f>+[1]Sheet1!K333</f>
        <v>26005</v>
      </c>
      <c r="L47" s="18">
        <f>+[1]Sheet1!L333</f>
        <v>2289077</v>
      </c>
    </row>
    <row r="48" spans="1:12" ht="9.6" customHeight="1" x14ac:dyDescent="0.2">
      <c r="A48" s="10" t="s">
        <v>248</v>
      </c>
      <c r="B48" s="18">
        <f>+[1]Sheet1!B334</f>
        <v>9123</v>
      </c>
      <c r="C48" s="18">
        <f>+[1]Sheet1!C334</f>
        <v>137792</v>
      </c>
      <c r="D48" s="18">
        <f>+[1]Sheet1!D334</f>
        <v>30</v>
      </c>
      <c r="E48" s="18">
        <f>+[1]Sheet1!E334</f>
        <v>335</v>
      </c>
      <c r="F48" s="18">
        <f>+[1]Sheet1!F334</f>
        <v>1059</v>
      </c>
      <c r="G48" s="18">
        <f>+[1]Sheet1!G334</f>
        <v>16238</v>
      </c>
      <c r="H48" s="18">
        <f>+[1]Sheet1!H334</f>
        <v>0</v>
      </c>
      <c r="I48" s="18">
        <f>+[1]Sheet1!I334</f>
        <v>0</v>
      </c>
      <c r="J48" s="18">
        <f>+[1]Sheet1!J334</f>
        <v>10212</v>
      </c>
      <c r="K48" s="18">
        <f>+[1]Sheet1!K334</f>
        <v>154365</v>
      </c>
      <c r="L48" s="18">
        <f>+[1]Sheet1!L334</f>
        <v>10477706</v>
      </c>
    </row>
    <row r="49" spans="1:12" ht="9.6" customHeight="1" x14ac:dyDescent="0.2">
      <c r="A49" s="10" t="s">
        <v>249</v>
      </c>
      <c r="B49" s="18">
        <f>+[1]Sheet1!B335</f>
        <v>373</v>
      </c>
      <c r="C49" s="18">
        <f>+[1]Sheet1!C335</f>
        <v>3069</v>
      </c>
      <c r="D49" s="18">
        <f>+[1]Sheet1!D335</f>
        <v>1</v>
      </c>
      <c r="E49" s="18">
        <f>+[1]Sheet1!E335</f>
        <v>4</v>
      </c>
      <c r="F49" s="18">
        <f>+[1]Sheet1!F335</f>
        <v>9</v>
      </c>
      <c r="G49" s="18">
        <f>+[1]Sheet1!G335</f>
        <v>573</v>
      </c>
      <c r="H49" s="18">
        <f>+[1]Sheet1!H335</f>
        <v>0</v>
      </c>
      <c r="I49" s="18">
        <f>+[1]Sheet1!I335</f>
        <v>0</v>
      </c>
      <c r="J49" s="18">
        <f>+[1]Sheet1!J335</f>
        <v>383</v>
      </c>
      <c r="K49" s="18">
        <f>+[1]Sheet1!K335</f>
        <v>3646</v>
      </c>
      <c r="L49" s="18">
        <f>+[1]Sheet1!L335</f>
        <v>530208</v>
      </c>
    </row>
    <row r="50" spans="1:12" ht="9.6" customHeight="1" x14ac:dyDescent="0.2">
      <c r="A50" s="10" t="s">
        <v>250</v>
      </c>
      <c r="B50" s="18">
        <f>+[1]Sheet1!B337</f>
        <v>1</v>
      </c>
      <c r="C50" s="18">
        <f>+[1]Sheet1!C337</f>
        <v>20</v>
      </c>
      <c r="D50" s="18">
        <f>+[1]Sheet1!D337</f>
        <v>0</v>
      </c>
      <c r="E50" s="18">
        <f>+[1]Sheet1!E337</f>
        <v>0</v>
      </c>
      <c r="F50" s="18">
        <f>+[1]Sheet1!F337</f>
        <v>2</v>
      </c>
      <c r="G50" s="18">
        <f>+[1]Sheet1!G337</f>
        <v>166</v>
      </c>
      <c r="H50" s="18">
        <f>+[1]Sheet1!H337</f>
        <v>0</v>
      </c>
      <c r="I50" s="18">
        <f>+[1]Sheet1!I337</f>
        <v>0</v>
      </c>
      <c r="J50" s="18">
        <f>+[1]Sheet1!J337</f>
        <v>3</v>
      </c>
      <c r="K50" s="18">
        <f>+[1]Sheet1!K337</f>
        <v>186</v>
      </c>
      <c r="L50" s="18">
        <f>+[1]Sheet1!L337</f>
        <v>10290</v>
      </c>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scale="9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ht="8.25" customHeight="1" x14ac:dyDescent="0.2">
      <c r="A1" s="22" t="s">
        <v>480</v>
      </c>
      <c r="B1" s="22"/>
      <c r="C1" s="22"/>
      <c r="D1" s="22"/>
      <c r="E1" s="22"/>
      <c r="F1" s="22"/>
      <c r="G1" s="24"/>
      <c r="H1" s="24"/>
      <c r="I1" s="24"/>
      <c r="J1" s="3" t="s">
        <v>482</v>
      </c>
      <c r="K1" s="3"/>
      <c r="L1" s="3" t="s">
        <v>499</v>
      </c>
    </row>
    <row r="2" spans="1:12" ht="8.25" customHeight="1" x14ac:dyDescent="0.2">
      <c r="A2" s="22" t="s">
        <v>481</v>
      </c>
      <c r="B2" s="22"/>
      <c r="C2" s="22"/>
      <c r="D2" s="22"/>
      <c r="E2" s="22"/>
      <c r="F2" s="22"/>
      <c r="G2" s="24"/>
      <c r="H2" s="24"/>
      <c r="I2" s="24"/>
      <c r="J2" s="3"/>
      <c r="K2" s="25" t="str">
        <f>+'QCS Page 1'!K2:L2</f>
        <v>4TH QUARTER 2015</v>
      </c>
      <c r="L2" s="25"/>
    </row>
    <row r="3" spans="1:12" ht="9" customHeight="1" x14ac:dyDescent="0.2">
      <c r="A3" s="3"/>
      <c r="B3" s="3"/>
      <c r="C3" s="3"/>
      <c r="D3" s="3"/>
      <c r="E3" s="3"/>
      <c r="F3" s="3"/>
      <c r="G3" s="3"/>
      <c r="H3" s="3"/>
      <c r="I3" s="3"/>
      <c r="J3" s="25" t="str">
        <f>+'QCS Page 1'!J3:L3</f>
        <v>Beginning Oct. 2015 - Dec. 2015</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515</v>
      </c>
      <c r="K5" s="25"/>
      <c r="L5" s="25"/>
    </row>
    <row r="6" spans="1:12" ht="9.75" customHeight="1" x14ac:dyDescent="0.2">
      <c r="A6" s="25" t="s">
        <v>484</v>
      </c>
      <c r="B6" s="25"/>
      <c r="C6" s="25"/>
      <c r="D6" s="25"/>
      <c r="E6" s="25" t="s">
        <v>485</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5" customHeight="1"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2" t="s">
        <v>251</v>
      </c>
      <c r="B10" s="18">
        <f>+[1]Sheet1!B338</f>
        <v>3001</v>
      </c>
      <c r="C10" s="18">
        <f>+[1]Sheet1!C338</f>
        <v>52001</v>
      </c>
      <c r="D10" s="18">
        <f>+[1]Sheet1!D338</f>
        <v>42</v>
      </c>
      <c r="E10" s="18">
        <f>+[1]Sheet1!E338</f>
        <v>349</v>
      </c>
      <c r="F10" s="18">
        <f>+[1]Sheet1!F338</f>
        <v>296</v>
      </c>
      <c r="G10" s="18">
        <f>+[1]Sheet1!G338</f>
        <v>4951</v>
      </c>
      <c r="H10" s="18">
        <f>+[1]Sheet1!H338</f>
        <v>0</v>
      </c>
      <c r="I10" s="18">
        <f>+[1]Sheet1!I338</f>
        <v>0</v>
      </c>
      <c r="J10" s="18">
        <f>+[1]Sheet1!J338</f>
        <v>3339</v>
      </c>
      <c r="K10" s="18">
        <f>+[1]Sheet1!K338</f>
        <v>57301</v>
      </c>
      <c r="L10" s="18">
        <f>+[1]Sheet1!L338</f>
        <v>4268042</v>
      </c>
    </row>
    <row r="11" spans="1:12" ht="9.6" customHeight="1" x14ac:dyDescent="0.2">
      <c r="A11" s="2" t="s">
        <v>252</v>
      </c>
      <c r="B11" s="18">
        <f>+[1]Sheet1!B339</f>
        <v>0</v>
      </c>
      <c r="C11" s="18">
        <f>+[1]Sheet1!C339</f>
        <v>0</v>
      </c>
      <c r="D11" s="18">
        <f>+[1]Sheet1!D339</f>
        <v>0</v>
      </c>
      <c r="E11" s="18">
        <f>+[1]Sheet1!E339</f>
        <v>0</v>
      </c>
      <c r="F11" s="18">
        <f>+[1]Sheet1!F339</f>
        <v>0</v>
      </c>
      <c r="G11" s="18">
        <f>+[1]Sheet1!G339</f>
        <v>0</v>
      </c>
      <c r="H11" s="18">
        <f>+[1]Sheet1!H339</f>
        <v>0</v>
      </c>
      <c r="I11" s="18">
        <f>+[1]Sheet1!I339</f>
        <v>0</v>
      </c>
      <c r="J11" s="18">
        <f>+[1]Sheet1!J339</f>
        <v>0</v>
      </c>
      <c r="K11" s="18">
        <f>+[1]Sheet1!K339</f>
        <v>0</v>
      </c>
      <c r="L11" s="18">
        <f>+[1]Sheet1!L339</f>
        <v>0</v>
      </c>
    </row>
    <row r="12" spans="1:12" ht="9.6" customHeight="1" x14ac:dyDescent="0.2">
      <c r="A12" s="2" t="s">
        <v>253</v>
      </c>
      <c r="B12" s="18">
        <f>+[1]Sheet1!B340</f>
        <v>228</v>
      </c>
      <c r="C12" s="18">
        <f>+[1]Sheet1!C340</f>
        <v>4959</v>
      </c>
      <c r="D12" s="18">
        <f>+[1]Sheet1!D340</f>
        <v>0</v>
      </c>
      <c r="E12" s="18">
        <f>+[1]Sheet1!E340</f>
        <v>0</v>
      </c>
      <c r="F12" s="18">
        <f>+[1]Sheet1!F340</f>
        <v>0</v>
      </c>
      <c r="G12" s="18">
        <f>+[1]Sheet1!G340</f>
        <v>0</v>
      </c>
      <c r="H12" s="18">
        <f>+[1]Sheet1!H340</f>
        <v>0</v>
      </c>
      <c r="I12" s="18">
        <f>+[1]Sheet1!I340</f>
        <v>0</v>
      </c>
      <c r="J12" s="18">
        <f>+[1]Sheet1!J340</f>
        <v>228</v>
      </c>
      <c r="K12" s="18">
        <f>+[1]Sheet1!K340</f>
        <v>4959</v>
      </c>
      <c r="L12" s="18">
        <f>+[1]Sheet1!L340</f>
        <v>429024</v>
      </c>
    </row>
    <row r="13" spans="1:12" ht="9.6" customHeight="1" x14ac:dyDescent="0.2">
      <c r="A13" s="2" t="s">
        <v>254</v>
      </c>
      <c r="B13" s="18">
        <f>+[1]Sheet1!B341</f>
        <v>0</v>
      </c>
      <c r="C13" s="18">
        <f>+[1]Sheet1!C341</f>
        <v>0</v>
      </c>
      <c r="D13" s="18">
        <f>+[1]Sheet1!D341</f>
        <v>0</v>
      </c>
      <c r="E13" s="18">
        <f>+[1]Sheet1!E341</f>
        <v>0</v>
      </c>
      <c r="F13" s="18">
        <f>+[1]Sheet1!F341</f>
        <v>0</v>
      </c>
      <c r="G13" s="18">
        <f>+[1]Sheet1!G341</f>
        <v>0</v>
      </c>
      <c r="H13" s="18">
        <f>+[1]Sheet1!H341</f>
        <v>0</v>
      </c>
      <c r="I13" s="18">
        <f>+[1]Sheet1!I341</f>
        <v>0</v>
      </c>
      <c r="J13" s="18">
        <f>+[1]Sheet1!J341</f>
        <v>0</v>
      </c>
      <c r="K13" s="18">
        <f>+[1]Sheet1!K341</f>
        <v>0</v>
      </c>
      <c r="L13" s="18">
        <f>+[1]Sheet1!L341</f>
        <v>0</v>
      </c>
    </row>
    <row r="14" spans="1:12" ht="9.6" customHeight="1" x14ac:dyDescent="0.2">
      <c r="A14" s="2" t="s">
        <v>255</v>
      </c>
      <c r="B14" s="18">
        <f>+[1]Sheet1!B342</f>
        <v>1244</v>
      </c>
      <c r="C14" s="18">
        <f>+[1]Sheet1!C342</f>
        <v>25058</v>
      </c>
      <c r="D14" s="18">
        <f>+[1]Sheet1!D342</f>
        <v>0</v>
      </c>
      <c r="E14" s="18">
        <f>+[1]Sheet1!E342</f>
        <v>0</v>
      </c>
      <c r="F14" s="18">
        <f>+[1]Sheet1!F342</f>
        <v>106</v>
      </c>
      <c r="G14" s="18">
        <f>+[1]Sheet1!G342</f>
        <v>2005</v>
      </c>
      <c r="H14" s="18">
        <f>+[1]Sheet1!H342</f>
        <v>0</v>
      </c>
      <c r="I14" s="18">
        <f>+[1]Sheet1!I342</f>
        <v>0</v>
      </c>
      <c r="J14" s="18">
        <f>+[1]Sheet1!J342</f>
        <v>1350</v>
      </c>
      <c r="K14" s="18">
        <f>+[1]Sheet1!K342</f>
        <v>27063</v>
      </c>
      <c r="L14" s="18">
        <f>+[1]Sheet1!L342</f>
        <v>2055341</v>
      </c>
    </row>
    <row r="15" spans="1:12" ht="9.6" customHeight="1" x14ac:dyDescent="0.2">
      <c r="A15" s="2" t="s">
        <v>256</v>
      </c>
      <c r="B15" s="18">
        <f>+[1]Sheet1!B343</f>
        <v>0</v>
      </c>
      <c r="C15" s="18">
        <f>+[1]Sheet1!C343</f>
        <v>0</v>
      </c>
      <c r="D15" s="18">
        <f>+[1]Sheet1!D343</f>
        <v>0</v>
      </c>
      <c r="E15" s="18">
        <f>+[1]Sheet1!E343</f>
        <v>0</v>
      </c>
      <c r="F15" s="18">
        <f>+[1]Sheet1!F343</f>
        <v>0</v>
      </c>
      <c r="G15" s="18">
        <f>+[1]Sheet1!G343</f>
        <v>0</v>
      </c>
      <c r="H15" s="18">
        <f>+[1]Sheet1!H343</f>
        <v>0</v>
      </c>
      <c r="I15" s="18">
        <f>+[1]Sheet1!I343</f>
        <v>0</v>
      </c>
      <c r="J15" s="18">
        <f>+[1]Sheet1!J343</f>
        <v>0</v>
      </c>
      <c r="K15" s="18">
        <f>+[1]Sheet1!K343</f>
        <v>0</v>
      </c>
      <c r="L15" s="18">
        <f>+[1]Sheet1!L343</f>
        <v>0</v>
      </c>
    </row>
    <row r="16" spans="1:12" ht="9.6" customHeight="1" x14ac:dyDescent="0.2">
      <c r="A16" s="2" t="s">
        <v>257</v>
      </c>
      <c r="B16" s="18">
        <f>+[1]Sheet1!B344</f>
        <v>8</v>
      </c>
      <c r="C16" s="18">
        <f>+[1]Sheet1!C344</f>
        <v>74</v>
      </c>
      <c r="D16" s="18">
        <f>+[1]Sheet1!D344</f>
        <v>0</v>
      </c>
      <c r="E16" s="18">
        <f>+[1]Sheet1!E344</f>
        <v>0</v>
      </c>
      <c r="F16" s="18">
        <f>+[1]Sheet1!F344</f>
        <v>2</v>
      </c>
      <c r="G16" s="18">
        <f>+[1]Sheet1!G344</f>
        <v>8</v>
      </c>
      <c r="H16" s="18">
        <f>+[1]Sheet1!H344</f>
        <v>0</v>
      </c>
      <c r="I16" s="18">
        <f>+[1]Sheet1!I344</f>
        <v>0</v>
      </c>
      <c r="J16" s="18">
        <f>+[1]Sheet1!J344</f>
        <v>10</v>
      </c>
      <c r="K16" s="18">
        <f>+[1]Sheet1!K344</f>
        <v>82</v>
      </c>
      <c r="L16" s="18">
        <f>+[1]Sheet1!L344</f>
        <v>10604</v>
      </c>
    </row>
    <row r="17" spans="1:12" ht="9.6" customHeight="1" x14ac:dyDescent="0.2">
      <c r="A17" s="2" t="s">
        <v>258</v>
      </c>
      <c r="B17" s="18">
        <f>+[1]Sheet1!B345</f>
        <v>1521</v>
      </c>
      <c r="C17" s="18">
        <f>+[1]Sheet1!C345</f>
        <v>21910</v>
      </c>
      <c r="D17" s="18">
        <f>+[1]Sheet1!D345</f>
        <v>42</v>
      </c>
      <c r="E17" s="18">
        <f>+[1]Sheet1!E345</f>
        <v>349</v>
      </c>
      <c r="F17" s="18">
        <f>+[1]Sheet1!F345</f>
        <v>188</v>
      </c>
      <c r="G17" s="18">
        <f>+[1]Sheet1!G345</f>
        <v>2938</v>
      </c>
      <c r="H17" s="18">
        <f>+[1]Sheet1!H345</f>
        <v>0</v>
      </c>
      <c r="I17" s="18">
        <f>+[1]Sheet1!I345</f>
        <v>0</v>
      </c>
      <c r="J17" s="18">
        <f>+[1]Sheet1!J345</f>
        <v>1751</v>
      </c>
      <c r="K17" s="18">
        <f>+[1]Sheet1!K345</f>
        <v>25197</v>
      </c>
      <c r="L17" s="18">
        <f>+[1]Sheet1!L345</f>
        <v>1773072</v>
      </c>
    </row>
    <row r="18" spans="1:12" ht="9.6" customHeight="1" x14ac:dyDescent="0.2">
      <c r="A18" s="2" t="s">
        <v>259</v>
      </c>
      <c r="B18" s="18">
        <f>+[1]Sheet1!B346</f>
        <v>0</v>
      </c>
      <c r="C18" s="18">
        <f>+[1]Sheet1!C346</f>
        <v>0</v>
      </c>
      <c r="D18" s="18">
        <f>+[1]Sheet1!D346</f>
        <v>0</v>
      </c>
      <c r="E18" s="18">
        <f>+[1]Sheet1!E346</f>
        <v>0</v>
      </c>
      <c r="F18" s="18">
        <f>+[1]Sheet1!F346</f>
        <v>0</v>
      </c>
      <c r="G18" s="18">
        <f>+[1]Sheet1!G346</f>
        <v>0</v>
      </c>
      <c r="H18" s="18">
        <f>+[1]Sheet1!H346</f>
        <v>0</v>
      </c>
      <c r="I18" s="18">
        <f>+[1]Sheet1!I346</f>
        <v>0</v>
      </c>
      <c r="J18" s="18">
        <f>+[1]Sheet1!J346</f>
        <v>0</v>
      </c>
      <c r="K18" s="18">
        <f>+[1]Sheet1!K346</f>
        <v>0</v>
      </c>
      <c r="L18" s="18">
        <f>+[1]Sheet1!L346</f>
        <v>0</v>
      </c>
    </row>
    <row r="19" spans="1:12" ht="9.6" customHeight="1" x14ac:dyDescent="0.2">
      <c r="A19" s="2" t="s">
        <v>260</v>
      </c>
      <c r="B19" s="18">
        <f>+[1]Sheet1!B347</f>
        <v>82472</v>
      </c>
      <c r="C19" s="18">
        <f>+[1]Sheet1!C347</f>
        <v>5904609</v>
      </c>
      <c r="D19" s="18">
        <f>+[1]Sheet1!D347</f>
        <v>29519</v>
      </c>
      <c r="E19" s="18">
        <f>+[1]Sheet1!E347</f>
        <v>2546924</v>
      </c>
      <c r="F19" s="18">
        <f>+[1]Sheet1!F347</f>
        <v>23621</v>
      </c>
      <c r="G19" s="18">
        <f>+[1]Sheet1!G347</f>
        <v>2079085</v>
      </c>
      <c r="H19" s="18">
        <f>+[1]Sheet1!H347</f>
        <v>1393</v>
      </c>
      <c r="I19" s="18">
        <f>+[1]Sheet1!I347</f>
        <v>133987</v>
      </c>
      <c r="J19" s="18">
        <f>+[1]Sheet1!J347</f>
        <v>137007</v>
      </c>
      <c r="K19" s="18">
        <f>+[1]Sheet1!K347</f>
        <v>10664791</v>
      </c>
      <c r="L19" s="18">
        <f>+[1]Sheet1!L347</f>
        <v>455615333</v>
      </c>
    </row>
    <row r="20" spans="1:12" ht="9.6" customHeight="1" x14ac:dyDescent="0.2">
      <c r="A20" s="2" t="s">
        <v>261</v>
      </c>
      <c r="B20" s="18">
        <f>+[1]Sheet1!B348</f>
        <v>43405</v>
      </c>
      <c r="C20" s="18">
        <f>+[1]Sheet1!C348</f>
        <v>3521160</v>
      </c>
      <c r="D20" s="18">
        <f>+[1]Sheet1!D348</f>
        <v>9665</v>
      </c>
      <c r="E20" s="18">
        <f>+[1]Sheet1!E348</f>
        <v>817513</v>
      </c>
      <c r="F20" s="18">
        <f>+[1]Sheet1!F348</f>
        <v>11106</v>
      </c>
      <c r="G20" s="18">
        <f>+[1]Sheet1!G348</f>
        <v>985261</v>
      </c>
      <c r="H20" s="18">
        <f>+[1]Sheet1!H348</f>
        <v>342</v>
      </c>
      <c r="I20" s="18">
        <f>+[1]Sheet1!I348</f>
        <v>32648</v>
      </c>
      <c r="J20" s="18">
        <f>+[1]Sheet1!J348</f>
        <v>64519</v>
      </c>
      <c r="K20" s="18">
        <f>+[1]Sheet1!K348</f>
        <v>5356676</v>
      </c>
      <c r="L20" s="18">
        <f>+[1]Sheet1!L348</f>
        <v>281211276</v>
      </c>
    </row>
    <row r="21" spans="1:12" ht="9.6" customHeight="1" x14ac:dyDescent="0.2">
      <c r="A21" s="2" t="s">
        <v>262</v>
      </c>
      <c r="B21" s="18">
        <f>+[1]Sheet1!B349</f>
        <v>5770</v>
      </c>
      <c r="C21" s="18">
        <f>+[1]Sheet1!C349</f>
        <v>517241</v>
      </c>
      <c r="D21" s="18">
        <f>+[1]Sheet1!D349</f>
        <v>1992</v>
      </c>
      <c r="E21" s="18">
        <f>+[1]Sheet1!E349</f>
        <v>196715</v>
      </c>
      <c r="F21" s="18">
        <f>+[1]Sheet1!F349</f>
        <v>2965</v>
      </c>
      <c r="G21" s="18">
        <f>+[1]Sheet1!G349</f>
        <v>290729</v>
      </c>
      <c r="H21" s="18">
        <f>+[1]Sheet1!H349</f>
        <v>81</v>
      </c>
      <c r="I21" s="18">
        <f>+[1]Sheet1!I349</f>
        <v>8251</v>
      </c>
      <c r="J21" s="18">
        <f>+[1]Sheet1!J349</f>
        <v>10808</v>
      </c>
      <c r="K21" s="18">
        <f>+[1]Sheet1!K349</f>
        <v>1012936</v>
      </c>
      <c r="L21" s="18">
        <f>+[1]Sheet1!L349</f>
        <v>42281017</v>
      </c>
    </row>
    <row r="22" spans="1:12" ht="9.6" customHeight="1" x14ac:dyDescent="0.2">
      <c r="A22" s="2" t="s">
        <v>263</v>
      </c>
      <c r="B22" s="18">
        <f>+[1]Sheet1!B350</f>
        <v>1778</v>
      </c>
      <c r="C22" s="18">
        <f>+[1]Sheet1!C350</f>
        <v>175876</v>
      </c>
      <c r="D22" s="18">
        <f>+[1]Sheet1!D350</f>
        <v>745</v>
      </c>
      <c r="E22" s="18">
        <f>+[1]Sheet1!E350</f>
        <v>78171</v>
      </c>
      <c r="F22" s="18">
        <f>+[1]Sheet1!F350</f>
        <v>190</v>
      </c>
      <c r="G22" s="18">
        <f>+[1]Sheet1!G350</f>
        <v>18713</v>
      </c>
      <c r="H22" s="18">
        <f>+[1]Sheet1!H350</f>
        <v>8</v>
      </c>
      <c r="I22" s="18">
        <f>+[1]Sheet1!I350</f>
        <v>776</v>
      </c>
      <c r="J22" s="18">
        <f>+[1]Sheet1!J350</f>
        <v>2721</v>
      </c>
      <c r="K22" s="18">
        <f>+[1]Sheet1!K350</f>
        <v>273536</v>
      </c>
      <c r="L22" s="18">
        <f>+[1]Sheet1!L350</f>
        <v>11174848</v>
      </c>
    </row>
    <row r="23" spans="1:12" ht="9.6" customHeight="1" x14ac:dyDescent="0.2">
      <c r="A23" s="2" t="s">
        <v>264</v>
      </c>
      <c r="B23" s="18">
        <f>+[1]Sheet1!B351</f>
        <v>3413</v>
      </c>
      <c r="C23" s="18">
        <f>+[1]Sheet1!C351</f>
        <v>87008</v>
      </c>
      <c r="D23" s="18">
        <f>+[1]Sheet1!D351</f>
        <v>689</v>
      </c>
      <c r="E23" s="18">
        <f>+[1]Sheet1!E351</f>
        <v>27549</v>
      </c>
      <c r="F23" s="18">
        <f>+[1]Sheet1!F351</f>
        <v>802</v>
      </c>
      <c r="G23" s="18">
        <f>+[1]Sheet1!G351</f>
        <v>38422</v>
      </c>
      <c r="H23" s="18">
        <f>+[1]Sheet1!H351</f>
        <v>0</v>
      </c>
      <c r="I23" s="18">
        <f>+[1]Sheet1!I351</f>
        <v>0</v>
      </c>
      <c r="J23" s="18">
        <f>+[1]Sheet1!J351</f>
        <v>4904</v>
      </c>
      <c r="K23" s="18">
        <f>+[1]Sheet1!K351</f>
        <v>152979</v>
      </c>
      <c r="L23" s="18">
        <f>+[1]Sheet1!L351</f>
        <v>10174353</v>
      </c>
    </row>
    <row r="24" spans="1:12" ht="9.6" customHeight="1" x14ac:dyDescent="0.2">
      <c r="A24" s="2" t="s">
        <v>265</v>
      </c>
      <c r="B24" s="18">
        <f>+[1]Sheet1!B352</f>
        <v>669</v>
      </c>
      <c r="C24" s="18">
        <f>+[1]Sheet1!C352</f>
        <v>50353</v>
      </c>
      <c r="D24" s="18">
        <f>+[1]Sheet1!D352</f>
        <v>640</v>
      </c>
      <c r="E24" s="18">
        <f>+[1]Sheet1!E352</f>
        <v>56946</v>
      </c>
      <c r="F24" s="18">
        <f>+[1]Sheet1!F352</f>
        <v>146</v>
      </c>
      <c r="G24" s="18">
        <f>+[1]Sheet1!G352</f>
        <v>13341</v>
      </c>
      <c r="H24" s="18">
        <f>+[1]Sheet1!H352</f>
        <v>3</v>
      </c>
      <c r="I24" s="18">
        <f>+[1]Sheet1!I352</f>
        <v>253</v>
      </c>
      <c r="J24" s="18">
        <f>+[1]Sheet1!J352</f>
        <v>1458</v>
      </c>
      <c r="K24" s="18">
        <f>+[1]Sheet1!K352</f>
        <v>120893</v>
      </c>
      <c r="L24" s="18">
        <f>+[1]Sheet1!L352</f>
        <v>5766190</v>
      </c>
    </row>
    <row r="25" spans="1:12" ht="9.6" customHeight="1" x14ac:dyDescent="0.2">
      <c r="A25" s="2" t="s">
        <v>266</v>
      </c>
      <c r="B25" s="18">
        <f>+[1]Sheet1!B353</f>
        <v>94</v>
      </c>
      <c r="C25" s="18">
        <f>+[1]Sheet1!C353</f>
        <v>8916</v>
      </c>
      <c r="D25" s="18">
        <f>+[1]Sheet1!D353</f>
        <v>145</v>
      </c>
      <c r="E25" s="18">
        <f>+[1]Sheet1!E353</f>
        <v>15214</v>
      </c>
      <c r="F25" s="18">
        <f>+[1]Sheet1!F353</f>
        <v>29</v>
      </c>
      <c r="G25" s="18">
        <f>+[1]Sheet1!G353</f>
        <v>2530</v>
      </c>
      <c r="H25" s="18">
        <f>+[1]Sheet1!H353</f>
        <v>0</v>
      </c>
      <c r="I25" s="18">
        <f>+[1]Sheet1!I353</f>
        <v>0</v>
      </c>
      <c r="J25" s="18">
        <f>+[1]Sheet1!J353</f>
        <v>268</v>
      </c>
      <c r="K25" s="18">
        <f>+[1]Sheet1!K353</f>
        <v>26660</v>
      </c>
      <c r="L25" s="18">
        <f>+[1]Sheet1!L353</f>
        <v>865022</v>
      </c>
    </row>
    <row r="26" spans="1:12" ht="9.6" customHeight="1" x14ac:dyDescent="0.2">
      <c r="A26" s="2" t="s">
        <v>267</v>
      </c>
      <c r="B26" s="18">
        <f>+[1]Sheet1!B354</f>
        <v>27869</v>
      </c>
      <c r="C26" s="18">
        <f>+[1]Sheet1!C354</f>
        <v>2409335</v>
      </c>
      <c r="D26" s="18">
        <f>+[1]Sheet1!D354</f>
        <v>4653</v>
      </c>
      <c r="E26" s="18">
        <f>+[1]Sheet1!E354</f>
        <v>392567</v>
      </c>
      <c r="F26" s="18">
        <f>+[1]Sheet1!F354</f>
        <v>3480</v>
      </c>
      <c r="G26" s="18">
        <f>+[1]Sheet1!G354</f>
        <v>301744</v>
      </c>
      <c r="H26" s="18">
        <f>+[1]Sheet1!H354</f>
        <v>154</v>
      </c>
      <c r="I26" s="18">
        <f>+[1]Sheet1!I354</f>
        <v>15238</v>
      </c>
      <c r="J26" s="18">
        <f>+[1]Sheet1!J354</f>
        <v>36157</v>
      </c>
      <c r="K26" s="18">
        <f>+[1]Sheet1!K354</f>
        <v>3118978</v>
      </c>
      <c r="L26" s="18">
        <f>+[1]Sheet1!L354</f>
        <v>179181397</v>
      </c>
    </row>
    <row r="27" spans="1:12" ht="9.6" customHeight="1" x14ac:dyDescent="0.2">
      <c r="A27" s="2" t="s">
        <v>268</v>
      </c>
      <c r="B27" s="18">
        <f>+[1]Sheet1!B355</f>
        <v>22273</v>
      </c>
      <c r="C27" s="18">
        <f>+[1]Sheet1!C355</f>
        <v>1985555</v>
      </c>
      <c r="D27" s="18">
        <f>+[1]Sheet1!D355</f>
        <v>2255</v>
      </c>
      <c r="E27" s="18">
        <f>+[1]Sheet1!E355</f>
        <v>193560</v>
      </c>
      <c r="F27" s="18">
        <f>+[1]Sheet1!F355</f>
        <v>981</v>
      </c>
      <c r="G27" s="18">
        <f>+[1]Sheet1!G355</f>
        <v>82116</v>
      </c>
      <c r="H27" s="18">
        <f>+[1]Sheet1!H355</f>
        <v>23</v>
      </c>
      <c r="I27" s="18">
        <f>+[1]Sheet1!I355</f>
        <v>2229</v>
      </c>
      <c r="J27" s="18">
        <f>+[1]Sheet1!J355</f>
        <v>25533</v>
      </c>
      <c r="K27" s="18">
        <f>+[1]Sheet1!K355</f>
        <v>2263554</v>
      </c>
      <c r="L27" s="18">
        <f>+[1]Sheet1!L355</f>
        <v>144416661</v>
      </c>
    </row>
    <row r="28" spans="1:12" ht="9.6" customHeight="1" x14ac:dyDescent="0.2">
      <c r="A28" s="2" t="s">
        <v>269</v>
      </c>
      <c r="B28" s="18">
        <f>+[1]Sheet1!B356</f>
        <v>5174</v>
      </c>
      <c r="C28" s="18">
        <f>+[1]Sheet1!C356</f>
        <v>428868</v>
      </c>
      <c r="D28" s="18">
        <f>+[1]Sheet1!D356</f>
        <v>1168</v>
      </c>
      <c r="E28" s="18">
        <f>+[1]Sheet1!E356</f>
        <v>98261</v>
      </c>
      <c r="F28" s="18">
        <f>+[1]Sheet1!F356</f>
        <v>3418</v>
      </c>
      <c r="G28" s="18">
        <f>+[1]Sheet1!G356</f>
        <v>314919</v>
      </c>
      <c r="H28" s="18">
        <f>+[1]Sheet1!H356</f>
        <v>95</v>
      </c>
      <c r="I28" s="18">
        <f>+[1]Sheet1!I356</f>
        <v>8109</v>
      </c>
      <c r="J28" s="18">
        <f>+[1]Sheet1!J356</f>
        <v>9855</v>
      </c>
      <c r="K28" s="18">
        <f>+[1]Sheet1!K356</f>
        <v>850157</v>
      </c>
      <c r="L28" s="18">
        <f>+[1]Sheet1!L356</f>
        <v>39226260</v>
      </c>
    </row>
    <row r="29" spans="1:12" ht="9.6" customHeight="1" x14ac:dyDescent="0.2">
      <c r="A29" s="2" t="s">
        <v>270</v>
      </c>
      <c r="B29" s="18">
        <f>+[1]Sheet1!B357</f>
        <v>2089</v>
      </c>
      <c r="C29" s="18">
        <f>+[1]Sheet1!C357</f>
        <v>196214</v>
      </c>
      <c r="D29" s="18">
        <f>+[1]Sheet1!D357</f>
        <v>201</v>
      </c>
      <c r="E29" s="18">
        <f>+[1]Sheet1!E357</f>
        <v>18757</v>
      </c>
      <c r="F29" s="18">
        <f>+[1]Sheet1!F357</f>
        <v>1465</v>
      </c>
      <c r="G29" s="18">
        <f>+[1]Sheet1!G357</f>
        <v>143171</v>
      </c>
      <c r="H29" s="18">
        <f>+[1]Sheet1!H357</f>
        <v>1</v>
      </c>
      <c r="I29" s="18">
        <f>+[1]Sheet1!I357</f>
        <v>0</v>
      </c>
      <c r="J29" s="18">
        <f>+[1]Sheet1!J357</f>
        <v>3756</v>
      </c>
      <c r="K29" s="18">
        <f>+[1]Sheet1!K357</f>
        <v>358142</v>
      </c>
      <c r="L29" s="18">
        <f>+[1]Sheet1!L357</f>
        <v>13133302</v>
      </c>
    </row>
    <row r="30" spans="1:12" ht="9.6" customHeight="1" x14ac:dyDescent="0.2">
      <c r="A30" s="2" t="s">
        <v>271</v>
      </c>
      <c r="B30" s="18">
        <f>+[1]Sheet1!B358</f>
        <v>16078</v>
      </c>
      <c r="C30" s="18">
        <f>+[1]Sheet1!C358</f>
        <v>1445945</v>
      </c>
      <c r="D30" s="18">
        <f>+[1]Sheet1!D358</f>
        <v>16653</v>
      </c>
      <c r="E30" s="18">
        <f>+[1]Sheet1!E358</f>
        <v>1560654</v>
      </c>
      <c r="F30" s="18">
        <f>+[1]Sheet1!F358</f>
        <v>5089</v>
      </c>
      <c r="G30" s="18">
        <f>+[1]Sheet1!G358</f>
        <v>472514</v>
      </c>
      <c r="H30" s="18">
        <f>+[1]Sheet1!H358</f>
        <v>788</v>
      </c>
      <c r="I30" s="18">
        <f>+[1]Sheet1!I358</f>
        <v>76251</v>
      </c>
      <c r="J30" s="18">
        <f>+[1]Sheet1!J358</f>
        <v>38609</v>
      </c>
      <c r="K30" s="18">
        <f>+[1]Sheet1!K358</f>
        <v>3555456</v>
      </c>
      <c r="L30" s="18">
        <f>+[1]Sheet1!L358</f>
        <v>88001627</v>
      </c>
    </row>
    <row r="31" spans="1:12" ht="9.6" customHeight="1" x14ac:dyDescent="0.2">
      <c r="A31" s="2" t="s">
        <v>272</v>
      </c>
      <c r="B31" s="18">
        <f>+[1]Sheet1!B359</f>
        <v>134</v>
      </c>
      <c r="C31" s="18">
        <f>+[1]Sheet1!C359</f>
        <v>7760</v>
      </c>
      <c r="D31" s="18">
        <f>+[1]Sheet1!D359</f>
        <v>49</v>
      </c>
      <c r="E31" s="18">
        <f>+[1]Sheet1!E359</f>
        <v>3632</v>
      </c>
      <c r="F31" s="18">
        <f>+[1]Sheet1!F359</f>
        <v>200</v>
      </c>
      <c r="G31" s="18">
        <f>+[1]Sheet1!G359</f>
        <v>16257</v>
      </c>
      <c r="H31" s="18">
        <f>+[1]Sheet1!H359</f>
        <v>0</v>
      </c>
      <c r="I31" s="18">
        <f>+[1]Sheet1!I359</f>
        <v>0</v>
      </c>
      <c r="J31" s="18">
        <f>+[1]Sheet1!J359</f>
        <v>383</v>
      </c>
      <c r="K31" s="18">
        <f>+[1]Sheet1!K359</f>
        <v>27649</v>
      </c>
      <c r="L31" s="18">
        <f>+[1]Sheet1!L359</f>
        <v>1615478</v>
      </c>
    </row>
    <row r="32" spans="1:12" ht="9.6" customHeight="1" x14ac:dyDescent="0.2">
      <c r="A32" s="2" t="s">
        <v>273</v>
      </c>
      <c r="B32" s="18">
        <f>+[1]Sheet1!B360</f>
        <v>26</v>
      </c>
      <c r="C32" s="18">
        <f>+[1]Sheet1!C360</f>
        <v>341</v>
      </c>
      <c r="D32" s="18">
        <f>+[1]Sheet1!D360</f>
        <v>0</v>
      </c>
      <c r="E32" s="18">
        <f>+[1]Sheet1!E360</f>
        <v>0</v>
      </c>
      <c r="F32" s="18">
        <f>+[1]Sheet1!F360</f>
        <v>1</v>
      </c>
      <c r="G32" s="18">
        <f>+[1]Sheet1!G360</f>
        <v>13</v>
      </c>
      <c r="H32" s="18">
        <f>+[1]Sheet1!H360</f>
        <v>0</v>
      </c>
      <c r="I32" s="18">
        <f>+[1]Sheet1!I360</f>
        <v>0</v>
      </c>
      <c r="J32" s="18">
        <f>+[1]Sheet1!J360</f>
        <v>27</v>
      </c>
      <c r="K32" s="18">
        <f>+[1]Sheet1!K360</f>
        <v>354</v>
      </c>
      <c r="L32" s="18">
        <f>+[1]Sheet1!L360</f>
        <v>41884</v>
      </c>
    </row>
    <row r="33" spans="1:12" ht="9.6" customHeight="1" x14ac:dyDescent="0.2">
      <c r="A33" s="2" t="s">
        <v>274</v>
      </c>
      <c r="B33" s="18">
        <f>+[1]Sheet1!B375</f>
        <v>99</v>
      </c>
      <c r="C33" s="18">
        <f>+[1]Sheet1!C375</f>
        <v>1494</v>
      </c>
      <c r="D33" s="18">
        <f>+[1]Sheet1!D375</f>
        <v>1</v>
      </c>
      <c r="E33" s="18">
        <f>+[1]Sheet1!E375</f>
        <v>11</v>
      </c>
      <c r="F33" s="18">
        <f>+[1]Sheet1!F375</f>
        <v>13</v>
      </c>
      <c r="G33" s="18">
        <f>+[1]Sheet1!G375</f>
        <v>148</v>
      </c>
      <c r="H33" s="18">
        <f>+[1]Sheet1!H375</f>
        <v>0</v>
      </c>
      <c r="I33" s="18">
        <f>+[1]Sheet1!I375</f>
        <v>0</v>
      </c>
      <c r="J33" s="18">
        <f>+[1]Sheet1!J375</f>
        <v>113</v>
      </c>
      <c r="K33" s="18">
        <f>+[1]Sheet1!K375</f>
        <v>1653</v>
      </c>
      <c r="L33" s="18">
        <f>+[1]Sheet1!L375</f>
        <v>168640</v>
      </c>
    </row>
    <row r="34" spans="1:12" ht="9.6" customHeight="1" x14ac:dyDescent="0.2">
      <c r="A34" s="2" t="s">
        <v>275</v>
      </c>
      <c r="B34" s="18">
        <f>+[1]Sheet1!B376</f>
        <v>2004</v>
      </c>
      <c r="C34" s="18">
        <f>+[1]Sheet1!C376</f>
        <v>29199</v>
      </c>
      <c r="D34" s="18">
        <f>+[1]Sheet1!D376</f>
        <v>17</v>
      </c>
      <c r="E34" s="18">
        <f>+[1]Sheet1!E376</f>
        <v>322</v>
      </c>
      <c r="F34" s="18">
        <f>+[1]Sheet1!F376</f>
        <v>85</v>
      </c>
      <c r="G34" s="18">
        <f>+[1]Sheet1!G376</f>
        <v>3780</v>
      </c>
      <c r="H34" s="18">
        <f>+[1]Sheet1!H376</f>
        <v>0</v>
      </c>
      <c r="I34" s="18">
        <f>+[1]Sheet1!I376</f>
        <v>0</v>
      </c>
      <c r="J34" s="18">
        <f>+[1]Sheet1!J376</f>
        <v>2106</v>
      </c>
      <c r="K34" s="18">
        <f>+[1]Sheet1!K376</f>
        <v>33301</v>
      </c>
      <c r="L34" s="18">
        <f>+[1]Sheet1!L376</f>
        <v>2511570</v>
      </c>
    </row>
    <row r="35" spans="1:12" ht="9.6" customHeight="1" x14ac:dyDescent="0.2">
      <c r="A35" s="2" t="s">
        <v>276</v>
      </c>
      <c r="B35" s="18">
        <f>+[1]Sheet1!B377</f>
        <v>69</v>
      </c>
      <c r="C35" s="18">
        <f>+[1]Sheet1!C377</f>
        <v>1361</v>
      </c>
      <c r="D35" s="18">
        <f>+[1]Sheet1!D377</f>
        <v>0</v>
      </c>
      <c r="E35" s="18">
        <f>+[1]Sheet1!E377</f>
        <v>0</v>
      </c>
      <c r="F35" s="18">
        <f>+[1]Sheet1!F377</f>
        <v>13</v>
      </c>
      <c r="G35" s="18">
        <f>+[1]Sheet1!G377</f>
        <v>1181</v>
      </c>
      <c r="H35" s="18">
        <f>+[1]Sheet1!H377</f>
        <v>0</v>
      </c>
      <c r="I35" s="18">
        <f>+[1]Sheet1!I377</f>
        <v>0</v>
      </c>
      <c r="J35" s="18">
        <f>+[1]Sheet1!J377</f>
        <v>82</v>
      </c>
      <c r="K35" s="18">
        <f>+[1]Sheet1!K377</f>
        <v>2542</v>
      </c>
      <c r="L35" s="18">
        <f>+[1]Sheet1!L377</f>
        <v>205146</v>
      </c>
    </row>
    <row r="36" spans="1:12" ht="9.6" customHeight="1" x14ac:dyDescent="0.2">
      <c r="A36" s="2" t="s">
        <v>277</v>
      </c>
      <c r="B36" s="18">
        <f>+[1]Sheet1!B378</f>
        <v>1883</v>
      </c>
      <c r="C36" s="18">
        <f>+[1]Sheet1!C378</f>
        <v>28252</v>
      </c>
      <c r="D36" s="18">
        <f>+[1]Sheet1!D378</f>
        <v>123</v>
      </c>
      <c r="E36" s="18">
        <f>+[1]Sheet1!E378</f>
        <v>2149</v>
      </c>
      <c r="F36" s="18">
        <f>+[1]Sheet1!F378</f>
        <v>150</v>
      </c>
      <c r="G36" s="18">
        <f>+[1]Sheet1!G378</f>
        <v>3445</v>
      </c>
      <c r="H36" s="18">
        <f>+[1]Sheet1!H378</f>
        <v>0</v>
      </c>
      <c r="I36" s="18">
        <f>+[1]Sheet1!I378</f>
        <v>0</v>
      </c>
      <c r="J36" s="18">
        <f>+[1]Sheet1!J378</f>
        <v>2156</v>
      </c>
      <c r="K36" s="18">
        <f>+[1]Sheet1!K378</f>
        <v>33846</v>
      </c>
      <c r="L36" s="18">
        <f>+[1]Sheet1!L378</f>
        <v>3240882</v>
      </c>
    </row>
    <row r="37" spans="1:12" ht="9.6" customHeight="1" x14ac:dyDescent="0.2">
      <c r="A37" s="2" t="s">
        <v>278</v>
      </c>
      <c r="B37" s="18">
        <f>+[1]Sheet1!B379</f>
        <v>71</v>
      </c>
      <c r="C37" s="18">
        <f>+[1]Sheet1!C379</f>
        <v>2154</v>
      </c>
      <c r="D37" s="18">
        <f>+[1]Sheet1!D379</f>
        <v>8</v>
      </c>
      <c r="E37" s="18">
        <f>+[1]Sheet1!E379</f>
        <v>258</v>
      </c>
      <c r="F37" s="18">
        <f>+[1]Sheet1!F379</f>
        <v>55</v>
      </c>
      <c r="G37" s="18">
        <f>+[1]Sheet1!G379</f>
        <v>4428</v>
      </c>
      <c r="H37" s="18">
        <f>+[1]Sheet1!H379</f>
        <v>2</v>
      </c>
      <c r="I37" s="18">
        <f>+[1]Sheet1!I379</f>
        <v>92</v>
      </c>
      <c r="J37" s="18">
        <f>+[1]Sheet1!J379</f>
        <v>136</v>
      </c>
      <c r="K37" s="18">
        <f>+[1]Sheet1!K379</f>
        <v>6932</v>
      </c>
      <c r="L37" s="18">
        <f>+[1]Sheet1!L379</f>
        <v>347745</v>
      </c>
    </row>
    <row r="38" spans="1:12" ht="9.6" customHeight="1" x14ac:dyDescent="0.2">
      <c r="A38" s="2" t="s">
        <v>279</v>
      </c>
      <c r="B38" s="18">
        <f>+[1]Sheet1!B380</f>
        <v>5548</v>
      </c>
      <c r="C38" s="18">
        <f>+[1]Sheet1!C380</f>
        <v>529690</v>
      </c>
      <c r="D38" s="18">
        <f>+[1]Sheet1!D380</f>
        <v>527</v>
      </c>
      <c r="E38" s="18">
        <f>+[1]Sheet1!E380</f>
        <v>50628</v>
      </c>
      <c r="F38" s="18">
        <f>+[1]Sheet1!F380</f>
        <v>3618</v>
      </c>
      <c r="G38" s="18">
        <f>+[1]Sheet1!G380</f>
        <v>357571</v>
      </c>
      <c r="H38" s="18">
        <f>+[1]Sheet1!H380</f>
        <v>219</v>
      </c>
      <c r="I38" s="18">
        <f>+[1]Sheet1!I380</f>
        <v>21553</v>
      </c>
      <c r="J38" s="18">
        <f>+[1]Sheet1!J380</f>
        <v>9912</v>
      </c>
      <c r="K38" s="18">
        <f>+[1]Sheet1!K380</f>
        <v>959442</v>
      </c>
      <c r="L38" s="18">
        <f>+[1]Sheet1!L380</f>
        <v>39633612</v>
      </c>
    </row>
    <row r="39" spans="1:12" ht="9.6" customHeight="1" x14ac:dyDescent="0.2">
      <c r="A39" s="2" t="s">
        <v>280</v>
      </c>
      <c r="B39" s="18">
        <f>+[1]Sheet1!B381</f>
        <v>5354</v>
      </c>
      <c r="C39" s="18">
        <f>+[1]Sheet1!C381</f>
        <v>515198</v>
      </c>
      <c r="D39" s="18">
        <f>+[1]Sheet1!D381</f>
        <v>512</v>
      </c>
      <c r="E39" s="18">
        <f>+[1]Sheet1!E381</f>
        <v>49540</v>
      </c>
      <c r="F39" s="18">
        <f>+[1]Sheet1!F381</f>
        <v>3522</v>
      </c>
      <c r="G39" s="18">
        <f>+[1]Sheet1!G381</f>
        <v>349523</v>
      </c>
      <c r="H39" s="18">
        <f>+[1]Sheet1!H381</f>
        <v>219</v>
      </c>
      <c r="I39" s="18">
        <f>+[1]Sheet1!I381</f>
        <v>21553</v>
      </c>
      <c r="J39" s="18">
        <f>+[1]Sheet1!J381</f>
        <v>9607</v>
      </c>
      <c r="K39" s="18">
        <f>+[1]Sheet1!K381</f>
        <v>935814</v>
      </c>
      <c r="L39" s="18">
        <f>+[1]Sheet1!L381</f>
        <v>38443633</v>
      </c>
    </row>
    <row r="40" spans="1:12" ht="9.6" customHeight="1" x14ac:dyDescent="0.2">
      <c r="A40" s="2" t="s">
        <v>281</v>
      </c>
      <c r="B40" s="18">
        <f>+[1]Sheet1!B382</f>
        <v>13384</v>
      </c>
      <c r="C40" s="18">
        <f>+[1]Sheet1!C382</f>
        <v>346715</v>
      </c>
      <c r="D40" s="18">
        <f>+[1]Sheet1!D382</f>
        <v>2525</v>
      </c>
      <c r="E40" s="18">
        <f>+[1]Sheet1!E382</f>
        <v>115389</v>
      </c>
      <c r="F40" s="18">
        <f>+[1]Sheet1!F382</f>
        <v>3505</v>
      </c>
      <c r="G40" s="18">
        <f>+[1]Sheet1!G382</f>
        <v>251938</v>
      </c>
      <c r="H40" s="18">
        <f>+[1]Sheet1!H382</f>
        <v>42</v>
      </c>
      <c r="I40" s="18">
        <f>+[1]Sheet1!I382</f>
        <v>3443</v>
      </c>
      <c r="J40" s="18">
        <f>+[1]Sheet1!J382</f>
        <v>19456</v>
      </c>
      <c r="K40" s="18">
        <f>+[1]Sheet1!K382</f>
        <v>717485</v>
      </c>
      <c r="L40" s="18">
        <f>+[1]Sheet1!L382</f>
        <v>40499982</v>
      </c>
    </row>
    <row r="41" spans="1:12" ht="9.6" customHeight="1" x14ac:dyDescent="0.2">
      <c r="A41" s="2" t="s">
        <v>282</v>
      </c>
      <c r="B41" s="18">
        <f>+[1]Sheet1!B383</f>
        <v>545</v>
      </c>
      <c r="C41" s="18">
        <f>+[1]Sheet1!C383</f>
        <v>9833</v>
      </c>
      <c r="D41" s="18">
        <f>+[1]Sheet1!D383</f>
        <v>32</v>
      </c>
      <c r="E41" s="18">
        <f>+[1]Sheet1!E383</f>
        <v>581</v>
      </c>
      <c r="F41" s="18">
        <f>+[1]Sheet1!F383</f>
        <v>35</v>
      </c>
      <c r="G41" s="18">
        <f>+[1]Sheet1!G383</f>
        <v>666</v>
      </c>
      <c r="H41" s="18">
        <f>+[1]Sheet1!H383</f>
        <v>0</v>
      </c>
      <c r="I41" s="18">
        <f>+[1]Sheet1!I383</f>
        <v>0</v>
      </c>
      <c r="J41" s="18">
        <f>+[1]Sheet1!J383</f>
        <v>612</v>
      </c>
      <c r="K41" s="18">
        <f>+[1]Sheet1!K383</f>
        <v>11080</v>
      </c>
      <c r="L41" s="18">
        <f>+[1]Sheet1!L383</f>
        <v>945598</v>
      </c>
    </row>
    <row r="42" spans="1:12" ht="9.6" customHeight="1" x14ac:dyDescent="0.2">
      <c r="A42" s="2" t="s">
        <v>283</v>
      </c>
      <c r="B42" s="18">
        <f>+[1]Sheet1!B384</f>
        <v>437</v>
      </c>
      <c r="C42" s="18">
        <f>+[1]Sheet1!C384</f>
        <v>35958</v>
      </c>
      <c r="D42" s="18">
        <f>+[1]Sheet1!D384</f>
        <v>219</v>
      </c>
      <c r="E42" s="18">
        <f>+[1]Sheet1!E384</f>
        <v>19194</v>
      </c>
      <c r="F42" s="18">
        <f>+[1]Sheet1!F384</f>
        <v>160</v>
      </c>
      <c r="G42" s="18">
        <f>+[1]Sheet1!G384</f>
        <v>15550</v>
      </c>
      <c r="H42" s="18">
        <f>+[1]Sheet1!H384</f>
        <v>0</v>
      </c>
      <c r="I42" s="18">
        <f>+[1]Sheet1!I384</f>
        <v>0</v>
      </c>
      <c r="J42" s="18">
        <f>+[1]Sheet1!J384</f>
        <v>816</v>
      </c>
      <c r="K42" s="18">
        <f>+[1]Sheet1!K384</f>
        <v>70702</v>
      </c>
      <c r="L42" s="18">
        <f>+[1]Sheet1!L384</f>
        <v>2608714</v>
      </c>
    </row>
    <row r="43" spans="1:12" ht="9.6" customHeight="1" x14ac:dyDescent="0.2">
      <c r="A43" s="2" t="s">
        <v>284</v>
      </c>
      <c r="B43" s="18">
        <f>+[1]Sheet1!B385</f>
        <v>32675</v>
      </c>
      <c r="C43" s="18">
        <f>+[1]Sheet1!C385</f>
        <v>2546112</v>
      </c>
      <c r="D43" s="18">
        <f>+[1]Sheet1!D385</f>
        <v>11390</v>
      </c>
      <c r="E43" s="18">
        <f>+[1]Sheet1!E385</f>
        <v>902894</v>
      </c>
      <c r="F43" s="18">
        <f>+[1]Sheet1!F385</f>
        <v>10714</v>
      </c>
      <c r="G43" s="18">
        <f>+[1]Sheet1!G385</f>
        <v>769621</v>
      </c>
      <c r="H43" s="18">
        <f>+[1]Sheet1!H385</f>
        <v>902</v>
      </c>
      <c r="I43" s="18">
        <f>+[1]Sheet1!I385</f>
        <v>61586</v>
      </c>
      <c r="J43" s="18">
        <f>+[1]Sheet1!J385</f>
        <v>55682</v>
      </c>
      <c r="K43" s="18">
        <f>+[1]Sheet1!K385</f>
        <v>4280213</v>
      </c>
      <c r="L43" s="18">
        <f>+[1]Sheet1!L385</f>
        <v>200971097</v>
      </c>
    </row>
    <row r="44" spans="1:12" ht="9.6" customHeight="1" x14ac:dyDescent="0.2">
      <c r="A44" s="2" t="s">
        <v>285</v>
      </c>
      <c r="B44" s="18">
        <f>+[1]Sheet1!B386</f>
        <v>25181</v>
      </c>
      <c r="C44" s="18">
        <f>+[1]Sheet1!C386</f>
        <v>1913532</v>
      </c>
      <c r="D44" s="18">
        <f>+[1]Sheet1!D386</f>
        <v>10309</v>
      </c>
      <c r="E44" s="18">
        <f>+[1]Sheet1!E386</f>
        <v>805978</v>
      </c>
      <c r="F44" s="18">
        <f>+[1]Sheet1!F386</f>
        <v>10139</v>
      </c>
      <c r="G44" s="18">
        <f>+[1]Sheet1!G386</f>
        <v>729817</v>
      </c>
      <c r="H44" s="18">
        <f>+[1]Sheet1!H386</f>
        <v>876</v>
      </c>
      <c r="I44" s="18">
        <f>+[1]Sheet1!I386</f>
        <v>59449</v>
      </c>
      <c r="J44" s="18">
        <f>+[1]Sheet1!J386</f>
        <v>46505</v>
      </c>
      <c r="K44" s="18">
        <f>+[1]Sheet1!K386</f>
        <v>3508776</v>
      </c>
      <c r="L44" s="18">
        <f>+[1]Sheet1!L386</f>
        <v>175027057</v>
      </c>
    </row>
    <row r="45" spans="1:12" ht="9.6" customHeight="1" x14ac:dyDescent="0.2">
      <c r="A45" s="2" t="s">
        <v>286</v>
      </c>
      <c r="B45" s="18">
        <f>+[1]Sheet1!B387</f>
        <v>1324</v>
      </c>
      <c r="C45" s="18">
        <f>+[1]Sheet1!C387</f>
        <v>111175</v>
      </c>
      <c r="D45" s="18">
        <f>+[1]Sheet1!D387</f>
        <v>183</v>
      </c>
      <c r="E45" s="18">
        <f>+[1]Sheet1!E387</f>
        <v>14669</v>
      </c>
      <c r="F45" s="18">
        <f>+[1]Sheet1!F387</f>
        <v>40</v>
      </c>
      <c r="G45" s="18">
        <f>+[1]Sheet1!G387</f>
        <v>2998</v>
      </c>
      <c r="H45" s="18">
        <f>+[1]Sheet1!H387</f>
        <v>0</v>
      </c>
      <c r="I45" s="18">
        <f>+[1]Sheet1!I387</f>
        <v>0</v>
      </c>
      <c r="J45" s="18">
        <f>+[1]Sheet1!J387</f>
        <v>1547</v>
      </c>
      <c r="K45" s="18">
        <f>+[1]Sheet1!K387</f>
        <v>128842</v>
      </c>
      <c r="L45" s="18">
        <f>+[1]Sheet1!L387</f>
        <v>4474606</v>
      </c>
    </row>
    <row r="46" spans="1:12" ht="9.6" customHeight="1" x14ac:dyDescent="0.2">
      <c r="A46" s="2" t="s">
        <v>287</v>
      </c>
      <c r="B46" s="18">
        <f>+[1]Sheet1!B388</f>
        <v>20</v>
      </c>
      <c r="C46" s="18">
        <f>+[1]Sheet1!C388</f>
        <v>286</v>
      </c>
      <c r="D46" s="18">
        <f>+[1]Sheet1!D388</f>
        <v>0</v>
      </c>
      <c r="E46" s="18">
        <f>+[1]Sheet1!E388</f>
        <v>0</v>
      </c>
      <c r="F46" s="18">
        <f>+[1]Sheet1!F388</f>
        <v>0</v>
      </c>
      <c r="G46" s="18">
        <f>+[1]Sheet1!G388</f>
        <v>0</v>
      </c>
      <c r="H46" s="18">
        <f>+[1]Sheet1!H388</f>
        <v>0</v>
      </c>
      <c r="I46" s="18">
        <f>+[1]Sheet1!I388</f>
        <v>0</v>
      </c>
      <c r="J46" s="18">
        <f>+[1]Sheet1!J388</f>
        <v>20</v>
      </c>
      <c r="K46" s="18">
        <f>+[1]Sheet1!K388</f>
        <v>286</v>
      </c>
      <c r="L46" s="18">
        <f>+[1]Sheet1!L388</f>
        <v>21998</v>
      </c>
    </row>
    <row r="47" spans="1:12" ht="9.6" customHeight="1" x14ac:dyDescent="0.2">
      <c r="A47" s="2" t="s">
        <v>288</v>
      </c>
      <c r="B47" s="18">
        <f>+[1]Sheet1!B389</f>
        <v>1324</v>
      </c>
      <c r="C47" s="18">
        <f>+[1]Sheet1!C389</f>
        <v>112034</v>
      </c>
      <c r="D47" s="18">
        <f>+[1]Sheet1!D389</f>
        <v>138</v>
      </c>
      <c r="E47" s="18">
        <f>+[1]Sheet1!E389</f>
        <v>12219</v>
      </c>
      <c r="F47" s="18">
        <f>+[1]Sheet1!F389</f>
        <v>125</v>
      </c>
      <c r="G47" s="18">
        <f>+[1]Sheet1!G389</f>
        <v>11071</v>
      </c>
      <c r="H47" s="18">
        <f>+[1]Sheet1!H389</f>
        <v>6</v>
      </c>
      <c r="I47" s="18">
        <f>+[1]Sheet1!I389</f>
        <v>539</v>
      </c>
      <c r="J47" s="18">
        <f>+[1]Sheet1!J389</f>
        <v>1593</v>
      </c>
      <c r="K47" s="18">
        <f>+[1]Sheet1!K389</f>
        <v>135863</v>
      </c>
      <c r="L47" s="18">
        <f>+[1]Sheet1!L389</f>
        <v>5832139</v>
      </c>
    </row>
    <row r="48" spans="1:12" ht="9.6" customHeight="1" x14ac:dyDescent="0.2">
      <c r="A48" s="2" t="s">
        <v>289</v>
      </c>
      <c r="B48" s="18">
        <f>+[1]Sheet1!B390</f>
        <v>936</v>
      </c>
      <c r="C48" s="18">
        <f>+[1]Sheet1!C390</f>
        <v>76255</v>
      </c>
      <c r="D48" s="18">
        <f>+[1]Sheet1!D390</f>
        <v>713</v>
      </c>
      <c r="E48" s="18">
        <f>+[1]Sheet1!E390</f>
        <v>61156</v>
      </c>
      <c r="F48" s="18">
        <f>+[1]Sheet1!F390</f>
        <v>604</v>
      </c>
      <c r="G48" s="18">
        <f>+[1]Sheet1!G390</f>
        <v>49477</v>
      </c>
      <c r="H48" s="18">
        <f>+[1]Sheet1!H390</f>
        <v>11</v>
      </c>
      <c r="I48" s="18">
        <f>+[1]Sheet1!I390</f>
        <v>928</v>
      </c>
      <c r="J48" s="18">
        <f>+[1]Sheet1!J390</f>
        <v>2264</v>
      </c>
      <c r="K48" s="18">
        <f>+[1]Sheet1!K390</f>
        <v>187816</v>
      </c>
      <c r="L48" s="18">
        <f>+[1]Sheet1!L390</f>
        <v>7586609</v>
      </c>
    </row>
    <row r="49" spans="1:12" ht="9.6" customHeight="1" x14ac:dyDescent="0.2">
      <c r="A49" s="2" t="s">
        <v>290</v>
      </c>
      <c r="B49" s="18">
        <f>+[1]Sheet1!B391</f>
        <v>0</v>
      </c>
      <c r="C49" s="18">
        <f>+[1]Sheet1!C391</f>
        <v>0</v>
      </c>
      <c r="D49" s="18">
        <f>+[1]Sheet1!D391</f>
        <v>0</v>
      </c>
      <c r="E49" s="18">
        <f>+[1]Sheet1!E391</f>
        <v>0</v>
      </c>
      <c r="F49" s="18">
        <f>+[1]Sheet1!F391</f>
        <v>0</v>
      </c>
      <c r="G49" s="18">
        <f>+[1]Sheet1!G391</f>
        <v>0</v>
      </c>
      <c r="H49" s="18">
        <f>+[1]Sheet1!H391</f>
        <v>0</v>
      </c>
      <c r="I49" s="18">
        <f>+[1]Sheet1!I391</f>
        <v>0</v>
      </c>
      <c r="J49" s="18">
        <f>+[1]Sheet1!J391</f>
        <v>0</v>
      </c>
      <c r="K49" s="18">
        <f>+[1]Sheet1!K391</f>
        <v>0</v>
      </c>
      <c r="L49" s="18">
        <f>+[1]Sheet1!L391</f>
        <v>0</v>
      </c>
    </row>
    <row r="50" spans="1:12" ht="9.6" customHeight="1" x14ac:dyDescent="0.2">
      <c r="A50" s="2" t="s">
        <v>291</v>
      </c>
      <c r="B50" s="18">
        <f>+[1]Sheet1!B392</f>
        <v>4393</v>
      </c>
      <c r="C50" s="18">
        <f>+[1]Sheet1!C392</f>
        <v>394884</v>
      </c>
      <c r="D50" s="18">
        <f>+[1]Sheet1!D392</f>
        <v>1055</v>
      </c>
      <c r="E50" s="18">
        <f>+[1]Sheet1!E392</f>
        <v>94269</v>
      </c>
      <c r="F50" s="18">
        <f>+[1]Sheet1!F392</f>
        <v>1058</v>
      </c>
      <c r="G50" s="18">
        <f>+[1]Sheet1!G392</f>
        <v>89255</v>
      </c>
      <c r="H50" s="18">
        <f>+[1]Sheet1!H392</f>
        <v>103</v>
      </c>
      <c r="I50" s="18">
        <f>+[1]Sheet1!I392</f>
        <v>8851</v>
      </c>
      <c r="J50" s="18">
        <f>+[1]Sheet1!J392</f>
        <v>6609</v>
      </c>
      <c r="K50" s="18">
        <f>+[1]Sheet1!K392</f>
        <v>587259</v>
      </c>
      <c r="L50" s="18">
        <f>+[1]Sheet1!L392</f>
        <v>26606050</v>
      </c>
    </row>
    <row r="51" spans="1:12" ht="9.6" customHeight="1" x14ac:dyDescent="0.2">
      <c r="A51" s="2" t="s">
        <v>292</v>
      </c>
      <c r="B51" s="18">
        <f>+[1]Sheet1!B393</f>
        <v>2846</v>
      </c>
      <c r="C51" s="18">
        <f>+[1]Sheet1!C393</f>
        <v>243117</v>
      </c>
      <c r="D51" s="18">
        <f>+[1]Sheet1!D393</f>
        <v>1602</v>
      </c>
      <c r="E51" s="18">
        <f>+[1]Sheet1!E393</f>
        <v>136935</v>
      </c>
      <c r="F51" s="18">
        <f>+[1]Sheet1!F393</f>
        <v>650</v>
      </c>
      <c r="G51" s="18">
        <f>+[1]Sheet1!G393</f>
        <v>56865</v>
      </c>
      <c r="H51" s="18">
        <f>+[1]Sheet1!H393</f>
        <v>7</v>
      </c>
      <c r="I51" s="18">
        <f>+[1]Sheet1!I393</f>
        <v>632</v>
      </c>
      <c r="J51" s="18">
        <f>+[1]Sheet1!J393</f>
        <v>5105</v>
      </c>
      <c r="K51" s="18">
        <f>+[1]Sheet1!K393</f>
        <v>437549</v>
      </c>
      <c r="L51" s="18">
        <f>+[1]Sheet1!L393</f>
        <v>19664458</v>
      </c>
    </row>
    <row r="52" spans="1:12" ht="9.6" customHeight="1" x14ac:dyDescent="0.2">
      <c r="A52" s="2" t="s">
        <v>293</v>
      </c>
      <c r="B52" s="18">
        <f>+[1]Sheet1!B394</f>
        <v>2039</v>
      </c>
      <c r="C52" s="18">
        <f>+[1]Sheet1!C394</f>
        <v>144316</v>
      </c>
      <c r="D52" s="18">
        <f>+[1]Sheet1!D394</f>
        <v>1907</v>
      </c>
      <c r="E52" s="18">
        <f>+[1]Sheet1!E394</f>
        <v>154929</v>
      </c>
      <c r="F52" s="18">
        <f>+[1]Sheet1!F394</f>
        <v>598</v>
      </c>
      <c r="G52" s="18">
        <f>+[1]Sheet1!G394</f>
        <v>50286</v>
      </c>
      <c r="H52" s="18">
        <f>+[1]Sheet1!H394</f>
        <v>1</v>
      </c>
      <c r="I52" s="18">
        <f>+[1]Sheet1!I394</f>
        <v>93</v>
      </c>
      <c r="J52" s="18">
        <f>+[1]Sheet1!J394</f>
        <v>4545</v>
      </c>
      <c r="K52" s="18">
        <f>+[1]Sheet1!K394</f>
        <v>349624</v>
      </c>
      <c r="L52" s="18">
        <f>+[1]Sheet1!L394</f>
        <v>15212030</v>
      </c>
    </row>
    <row r="53" spans="1:12" ht="9.6" customHeight="1" x14ac:dyDescent="0.2">
      <c r="A53" s="2" t="s">
        <v>294</v>
      </c>
      <c r="B53" s="18">
        <f>+[1]Sheet1!B395</f>
        <v>12299</v>
      </c>
      <c r="C53" s="18">
        <f>+[1]Sheet1!C395</f>
        <v>831465</v>
      </c>
      <c r="D53" s="18">
        <f>+[1]Sheet1!D395</f>
        <v>4711</v>
      </c>
      <c r="E53" s="18">
        <f>+[1]Sheet1!E395</f>
        <v>331801</v>
      </c>
      <c r="F53" s="18">
        <f>+[1]Sheet1!F395</f>
        <v>7064</v>
      </c>
      <c r="G53" s="18">
        <f>+[1]Sheet1!G395</f>
        <v>469865</v>
      </c>
      <c r="H53" s="18">
        <f>+[1]Sheet1!H395</f>
        <v>748</v>
      </c>
      <c r="I53" s="18">
        <f>+[1]Sheet1!I395</f>
        <v>48406</v>
      </c>
      <c r="J53" s="18">
        <f>+[1]Sheet1!J395</f>
        <v>24822</v>
      </c>
      <c r="K53" s="18">
        <f>+[1]Sheet1!K395</f>
        <v>1681537</v>
      </c>
      <c r="L53" s="18">
        <f>+[1]Sheet1!L395</f>
        <v>95629167</v>
      </c>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9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498</v>
      </c>
    </row>
    <row r="2" spans="1:12" x14ac:dyDescent="0.2">
      <c r="A2" s="22" t="s">
        <v>481</v>
      </c>
      <c r="B2" s="22"/>
      <c r="C2" s="22"/>
      <c r="D2" s="22"/>
      <c r="E2" s="22"/>
      <c r="F2" s="22"/>
      <c r="G2" s="24"/>
      <c r="H2" s="24"/>
      <c r="I2" s="24"/>
      <c r="J2" s="3"/>
      <c r="K2" s="25" t="str">
        <f>+'QCS Page 1'!K2:L2</f>
        <v>4TH QUARTER 2015</v>
      </c>
      <c r="L2" s="25"/>
    </row>
    <row r="3" spans="1:12" x14ac:dyDescent="0.2">
      <c r="A3" s="3"/>
      <c r="B3" s="3"/>
      <c r="C3" s="3"/>
      <c r="D3" s="3"/>
      <c r="E3" s="3"/>
      <c r="F3" s="3"/>
      <c r="G3" s="3"/>
      <c r="H3" s="3"/>
      <c r="I3" s="3"/>
      <c r="J3" s="25" t="str">
        <f>+'QCS Page 1'!J3:L3</f>
        <v>Beginning Oct. 2015 - Dec. 2015</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515</v>
      </c>
      <c r="K5" s="25"/>
      <c r="L5" s="25"/>
    </row>
    <row r="6" spans="1:12" ht="9.75" customHeight="1" x14ac:dyDescent="0.2">
      <c r="A6" s="25" t="s">
        <v>484</v>
      </c>
      <c r="B6" s="25"/>
      <c r="C6" s="25"/>
      <c r="D6" s="25"/>
      <c r="E6" s="25" t="s">
        <v>485</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21.75" customHeight="1"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295</v>
      </c>
      <c r="B10" s="18">
        <f>+[1]Sheet1!B396</f>
        <v>1042</v>
      </c>
      <c r="C10" s="18">
        <f>+[1]Sheet1!C396</f>
        <v>32210</v>
      </c>
      <c r="D10" s="18">
        <f>+[1]Sheet1!D396</f>
        <v>83</v>
      </c>
      <c r="E10" s="18">
        <f>+[1]Sheet1!E396</f>
        <v>6922</v>
      </c>
      <c r="F10" s="18">
        <f>+[1]Sheet1!F396</f>
        <v>335</v>
      </c>
      <c r="G10" s="18">
        <f>+[1]Sheet1!G396</f>
        <v>16495</v>
      </c>
      <c r="H10" s="18">
        <f>+[1]Sheet1!H396</f>
        <v>15</v>
      </c>
      <c r="I10" s="18">
        <f>+[1]Sheet1!I396</f>
        <v>1150</v>
      </c>
      <c r="J10" s="18">
        <f>+[1]Sheet1!J396</f>
        <v>1475</v>
      </c>
      <c r="K10" s="18">
        <f>+[1]Sheet1!K396</f>
        <v>56777</v>
      </c>
      <c r="L10" s="18">
        <f>+[1]Sheet1!L396</f>
        <v>3153438</v>
      </c>
    </row>
    <row r="11" spans="1:12" ht="9.6" customHeight="1" x14ac:dyDescent="0.2">
      <c r="A11" s="10" t="s">
        <v>296</v>
      </c>
      <c r="B11" s="18">
        <f>+[1]Sheet1!B397</f>
        <v>0</v>
      </c>
      <c r="C11" s="18">
        <f>+[1]Sheet1!C397</f>
        <v>0</v>
      </c>
      <c r="D11" s="18">
        <f>+[1]Sheet1!D397</f>
        <v>0</v>
      </c>
      <c r="E11" s="18">
        <f>+[1]Sheet1!E397</f>
        <v>0</v>
      </c>
      <c r="F11" s="18">
        <f>+[1]Sheet1!F397</f>
        <v>0</v>
      </c>
      <c r="G11" s="18">
        <f>+[1]Sheet1!G397</f>
        <v>0</v>
      </c>
      <c r="H11" s="18">
        <f>+[1]Sheet1!H397</f>
        <v>0</v>
      </c>
      <c r="I11" s="18">
        <f>+[1]Sheet1!I397</f>
        <v>0</v>
      </c>
      <c r="J11" s="18">
        <f>+[1]Sheet1!J397</f>
        <v>0</v>
      </c>
      <c r="K11" s="18">
        <f>+[1]Sheet1!K397</f>
        <v>0</v>
      </c>
      <c r="L11" s="18">
        <f>+[1]Sheet1!L397</f>
        <v>0</v>
      </c>
    </row>
    <row r="12" spans="1:12" ht="9.6" customHeight="1" x14ac:dyDescent="0.2">
      <c r="A12" s="10" t="s">
        <v>297</v>
      </c>
      <c r="B12" s="18">
        <f>+[1]Sheet1!B398</f>
        <v>1042</v>
      </c>
      <c r="C12" s="18">
        <f>+[1]Sheet1!C398</f>
        <v>32210</v>
      </c>
      <c r="D12" s="18">
        <f>+[1]Sheet1!D398</f>
        <v>83</v>
      </c>
      <c r="E12" s="18">
        <f>+[1]Sheet1!E398</f>
        <v>6922</v>
      </c>
      <c r="F12" s="18">
        <f>+[1]Sheet1!F398</f>
        <v>335</v>
      </c>
      <c r="G12" s="18">
        <f>+[1]Sheet1!G398</f>
        <v>16495</v>
      </c>
      <c r="H12" s="18">
        <f>+[1]Sheet1!H398</f>
        <v>15</v>
      </c>
      <c r="I12" s="18">
        <f>+[1]Sheet1!I398</f>
        <v>1150</v>
      </c>
      <c r="J12" s="18">
        <f>+[1]Sheet1!J398</f>
        <v>1475</v>
      </c>
      <c r="K12" s="18">
        <f>+[1]Sheet1!K398</f>
        <v>56777</v>
      </c>
      <c r="L12" s="18">
        <f>+[1]Sheet1!L398</f>
        <v>3153438</v>
      </c>
    </row>
    <row r="13" spans="1:12" ht="9.6" customHeight="1" x14ac:dyDescent="0.2">
      <c r="A13" s="10" t="s">
        <v>298</v>
      </c>
      <c r="B13" s="18">
        <f>+[1]Sheet1!B399</f>
        <v>6452</v>
      </c>
      <c r="C13" s="18">
        <f>+[1]Sheet1!C399</f>
        <v>600370</v>
      </c>
      <c r="D13" s="18">
        <f>+[1]Sheet1!D399</f>
        <v>998</v>
      </c>
      <c r="E13" s="18">
        <f>+[1]Sheet1!E399</f>
        <v>89994</v>
      </c>
      <c r="F13" s="18">
        <f>+[1]Sheet1!F399</f>
        <v>240</v>
      </c>
      <c r="G13" s="18">
        <f>+[1]Sheet1!G399</f>
        <v>23309</v>
      </c>
      <c r="H13" s="18">
        <f>+[1]Sheet1!H399</f>
        <v>11</v>
      </c>
      <c r="I13" s="18">
        <f>+[1]Sheet1!I399</f>
        <v>987</v>
      </c>
      <c r="J13" s="18">
        <f>+[1]Sheet1!J399</f>
        <v>7702</v>
      </c>
      <c r="K13" s="18">
        <f>+[1]Sheet1!K399</f>
        <v>714660</v>
      </c>
      <c r="L13" s="18">
        <f>+[1]Sheet1!L399</f>
        <v>22790603</v>
      </c>
    </row>
    <row r="14" spans="1:12" ht="9.6" customHeight="1" x14ac:dyDescent="0.2">
      <c r="A14" s="10" t="s">
        <v>299</v>
      </c>
      <c r="B14" s="18">
        <f>+[1]Sheet1!B400</f>
        <v>5</v>
      </c>
      <c r="C14" s="18">
        <f>+[1]Sheet1!C400</f>
        <v>107</v>
      </c>
      <c r="D14" s="18">
        <f>+[1]Sheet1!D400</f>
        <v>0</v>
      </c>
      <c r="E14" s="18">
        <f>+[1]Sheet1!E400</f>
        <v>0</v>
      </c>
      <c r="F14" s="18">
        <f>+[1]Sheet1!F400</f>
        <v>0</v>
      </c>
      <c r="G14" s="18">
        <f>+[1]Sheet1!G400</f>
        <v>0</v>
      </c>
      <c r="H14" s="18">
        <f>+[1]Sheet1!H400</f>
        <v>0</v>
      </c>
      <c r="I14" s="18">
        <f>+[1]Sheet1!I400</f>
        <v>0</v>
      </c>
      <c r="J14" s="18">
        <f>+[1]Sheet1!J400</f>
        <v>5</v>
      </c>
      <c r="K14" s="18">
        <f>+[1]Sheet1!K400</f>
        <v>107</v>
      </c>
      <c r="L14" s="18">
        <f>+[1]Sheet1!L400</f>
        <v>7211</v>
      </c>
    </row>
    <row r="15" spans="1:12" ht="9.6" customHeight="1" x14ac:dyDescent="0.2">
      <c r="A15" s="10" t="s">
        <v>300</v>
      </c>
      <c r="B15" s="18">
        <f>+[1]Sheet1!B401</f>
        <v>5929</v>
      </c>
      <c r="C15" s="18">
        <f>+[1]Sheet1!C401</f>
        <v>572195</v>
      </c>
      <c r="D15" s="18">
        <f>+[1]Sheet1!D401</f>
        <v>722</v>
      </c>
      <c r="E15" s="18">
        <f>+[1]Sheet1!E401</f>
        <v>67918</v>
      </c>
      <c r="F15" s="18">
        <f>+[1]Sheet1!F401</f>
        <v>209</v>
      </c>
      <c r="G15" s="18">
        <f>+[1]Sheet1!G401</f>
        <v>20695</v>
      </c>
      <c r="H15" s="18">
        <f>+[1]Sheet1!H401</f>
        <v>0</v>
      </c>
      <c r="I15" s="18">
        <f>+[1]Sheet1!I401</f>
        <v>0</v>
      </c>
      <c r="J15" s="18">
        <f>+[1]Sheet1!J401</f>
        <v>6861</v>
      </c>
      <c r="K15" s="18">
        <f>+[1]Sheet1!K401</f>
        <v>660808</v>
      </c>
      <c r="L15" s="18">
        <f>+[1]Sheet1!L401</f>
        <v>20182008</v>
      </c>
    </row>
    <row r="16" spans="1:12" ht="9.6" customHeight="1" x14ac:dyDescent="0.2">
      <c r="A16" s="10" t="s">
        <v>301</v>
      </c>
      <c r="B16" s="18">
        <f>+[1]Sheet1!B402</f>
        <v>204</v>
      </c>
      <c r="C16" s="18">
        <f>+[1]Sheet1!C402</f>
        <v>13966</v>
      </c>
      <c r="D16" s="18">
        <f>+[1]Sheet1!D402</f>
        <v>122</v>
      </c>
      <c r="E16" s="18">
        <f>+[1]Sheet1!E402</f>
        <v>8974</v>
      </c>
      <c r="F16" s="18">
        <f>+[1]Sheet1!F402</f>
        <v>15</v>
      </c>
      <c r="G16" s="18">
        <f>+[1]Sheet1!G402</f>
        <v>1497</v>
      </c>
      <c r="H16" s="18">
        <f>+[1]Sheet1!H402</f>
        <v>0</v>
      </c>
      <c r="I16" s="18">
        <f>+[1]Sheet1!I402</f>
        <v>0</v>
      </c>
      <c r="J16" s="18">
        <f>+[1]Sheet1!J402</f>
        <v>341</v>
      </c>
      <c r="K16" s="18">
        <f>+[1]Sheet1!K402</f>
        <v>24437</v>
      </c>
      <c r="L16" s="18">
        <f>+[1]Sheet1!L402</f>
        <v>1144068</v>
      </c>
    </row>
    <row r="17" spans="1:12" ht="9.6" customHeight="1" x14ac:dyDescent="0.2">
      <c r="A17" s="10" t="s">
        <v>302</v>
      </c>
      <c r="B17" s="18">
        <f>+[1]Sheet1!B403</f>
        <v>8630</v>
      </c>
      <c r="C17" s="18">
        <f>+[1]Sheet1!C403</f>
        <v>117276</v>
      </c>
      <c r="D17" s="18">
        <f>+[1]Sheet1!D403</f>
        <v>410</v>
      </c>
      <c r="E17" s="18">
        <f>+[1]Sheet1!E403</f>
        <v>5790</v>
      </c>
      <c r="F17" s="18">
        <f>+[1]Sheet1!F403</f>
        <v>937</v>
      </c>
      <c r="G17" s="18">
        <f>+[1]Sheet1!G403</f>
        <v>15600</v>
      </c>
      <c r="H17" s="18">
        <f>+[1]Sheet1!H403</f>
        <v>0</v>
      </c>
      <c r="I17" s="18">
        <f>+[1]Sheet1!I403</f>
        <v>0</v>
      </c>
      <c r="J17" s="18">
        <f>+[1]Sheet1!J403</f>
        <v>9977</v>
      </c>
      <c r="K17" s="18">
        <f>+[1]Sheet1!K403</f>
        <v>138666</v>
      </c>
      <c r="L17" s="18">
        <f>+[1]Sheet1!L403</f>
        <v>11627024</v>
      </c>
    </row>
    <row r="18" spans="1:12" ht="9.6" customHeight="1" x14ac:dyDescent="0.2">
      <c r="A18" s="10" t="s">
        <v>303</v>
      </c>
      <c r="B18" s="18">
        <f>+[1]Sheet1!B404</f>
        <v>4197</v>
      </c>
      <c r="C18" s="18">
        <f>+[1]Sheet1!C404</f>
        <v>65913</v>
      </c>
      <c r="D18" s="18">
        <f>+[1]Sheet1!D404</f>
        <v>146</v>
      </c>
      <c r="E18" s="18">
        <f>+[1]Sheet1!E404</f>
        <v>2363</v>
      </c>
      <c r="F18" s="18">
        <f>+[1]Sheet1!F404</f>
        <v>649</v>
      </c>
      <c r="G18" s="18">
        <f>+[1]Sheet1!G404</f>
        <v>10970</v>
      </c>
      <c r="H18" s="18">
        <f>+[1]Sheet1!H404</f>
        <v>0</v>
      </c>
      <c r="I18" s="18">
        <f>+[1]Sheet1!I404</f>
        <v>0</v>
      </c>
      <c r="J18" s="18">
        <f>+[1]Sheet1!J404</f>
        <v>4992</v>
      </c>
      <c r="K18" s="18">
        <f>+[1]Sheet1!K404</f>
        <v>79246</v>
      </c>
      <c r="L18" s="18">
        <f>+[1]Sheet1!L404</f>
        <v>6121656</v>
      </c>
    </row>
    <row r="19" spans="1:12" ht="9.6" customHeight="1" x14ac:dyDescent="0.2">
      <c r="A19" s="10" t="s">
        <v>304</v>
      </c>
      <c r="B19" s="18">
        <f>+[1]Sheet1!B405</f>
        <v>2</v>
      </c>
      <c r="C19" s="18">
        <f>+[1]Sheet1!C405</f>
        <v>13</v>
      </c>
      <c r="D19" s="18">
        <f>+[1]Sheet1!D405</f>
        <v>0</v>
      </c>
      <c r="E19" s="18">
        <f>+[1]Sheet1!E405</f>
        <v>0</v>
      </c>
      <c r="F19" s="18">
        <f>+[1]Sheet1!F405</f>
        <v>12</v>
      </c>
      <c r="G19" s="18">
        <f>+[1]Sheet1!G405</f>
        <v>46</v>
      </c>
      <c r="H19" s="18">
        <f>+[1]Sheet1!H405</f>
        <v>0</v>
      </c>
      <c r="I19" s="18">
        <f>+[1]Sheet1!I405</f>
        <v>0</v>
      </c>
      <c r="J19" s="18">
        <f>+[1]Sheet1!J405</f>
        <v>14</v>
      </c>
      <c r="K19" s="18">
        <f>+[1]Sheet1!K405</f>
        <v>59</v>
      </c>
      <c r="L19" s="18">
        <f>+[1]Sheet1!L405</f>
        <v>13746</v>
      </c>
    </row>
    <row r="20" spans="1:12" ht="9.6" customHeight="1" x14ac:dyDescent="0.2">
      <c r="A20" s="10" t="s">
        <v>305</v>
      </c>
      <c r="B20" s="18">
        <f>+[1]Sheet1!B406</f>
        <v>0</v>
      </c>
      <c r="C20" s="18">
        <f>+[1]Sheet1!C406</f>
        <v>0</v>
      </c>
      <c r="D20" s="18">
        <f>+[1]Sheet1!D406</f>
        <v>0</v>
      </c>
      <c r="E20" s="18">
        <f>+[1]Sheet1!E406</f>
        <v>0</v>
      </c>
      <c r="F20" s="18">
        <f>+[1]Sheet1!F406</f>
        <v>0</v>
      </c>
      <c r="G20" s="18">
        <f>+[1]Sheet1!G406</f>
        <v>0</v>
      </c>
      <c r="H20" s="18">
        <f>+[1]Sheet1!H406</f>
        <v>0</v>
      </c>
      <c r="I20" s="18">
        <f>+[1]Sheet1!I406</f>
        <v>0</v>
      </c>
      <c r="J20" s="18">
        <f>+[1]Sheet1!J406</f>
        <v>0</v>
      </c>
      <c r="K20" s="18">
        <f>+[1]Sheet1!K406</f>
        <v>0</v>
      </c>
      <c r="L20" s="18">
        <f>+[1]Sheet1!L406</f>
        <v>0</v>
      </c>
    </row>
    <row r="21" spans="1:12" ht="9.6" customHeight="1" x14ac:dyDescent="0.2">
      <c r="A21" s="10" t="s">
        <v>306</v>
      </c>
      <c r="B21" s="18">
        <f>+[1]Sheet1!B407</f>
        <v>0</v>
      </c>
      <c r="C21" s="18">
        <f>+[1]Sheet1!C407</f>
        <v>0</v>
      </c>
      <c r="D21" s="18">
        <f>+[1]Sheet1!D407</f>
        <v>0</v>
      </c>
      <c r="E21" s="18">
        <f>+[1]Sheet1!E407</f>
        <v>0</v>
      </c>
      <c r="F21" s="18">
        <f>+[1]Sheet1!F407</f>
        <v>0</v>
      </c>
      <c r="G21" s="18">
        <f>+[1]Sheet1!G407</f>
        <v>0</v>
      </c>
      <c r="H21" s="18">
        <f>+[1]Sheet1!H407</f>
        <v>0</v>
      </c>
      <c r="I21" s="18">
        <f>+[1]Sheet1!I407</f>
        <v>0</v>
      </c>
      <c r="J21" s="18">
        <f>+[1]Sheet1!J407</f>
        <v>0</v>
      </c>
      <c r="K21" s="18">
        <f>+[1]Sheet1!K407</f>
        <v>0</v>
      </c>
      <c r="L21" s="18">
        <f>+[1]Sheet1!L407</f>
        <v>0</v>
      </c>
    </row>
    <row r="22" spans="1:12" ht="9.6" customHeight="1" x14ac:dyDescent="0.2">
      <c r="A22" s="10" t="s">
        <v>307</v>
      </c>
      <c r="B22" s="18">
        <f>+[1]Sheet1!B408</f>
        <v>121</v>
      </c>
      <c r="C22" s="18">
        <f>+[1]Sheet1!C408</f>
        <v>1718</v>
      </c>
      <c r="D22" s="18">
        <f>+[1]Sheet1!D408</f>
        <v>34</v>
      </c>
      <c r="E22" s="18">
        <f>+[1]Sheet1!E408</f>
        <v>317</v>
      </c>
      <c r="F22" s="18">
        <f>+[1]Sheet1!F408</f>
        <v>40</v>
      </c>
      <c r="G22" s="18">
        <f>+[1]Sheet1!G408</f>
        <v>740</v>
      </c>
      <c r="H22" s="18">
        <f>+[1]Sheet1!H408</f>
        <v>0</v>
      </c>
      <c r="I22" s="18">
        <f>+[1]Sheet1!I408</f>
        <v>0</v>
      </c>
      <c r="J22" s="18">
        <f>+[1]Sheet1!J408</f>
        <v>195</v>
      </c>
      <c r="K22" s="18">
        <f>+[1]Sheet1!K408</f>
        <v>2775</v>
      </c>
      <c r="L22" s="18">
        <f>+[1]Sheet1!L408</f>
        <v>353262</v>
      </c>
    </row>
    <row r="23" spans="1:12" ht="9.6" customHeight="1" x14ac:dyDescent="0.2">
      <c r="A23" s="10" t="s">
        <v>308</v>
      </c>
      <c r="B23" s="18">
        <f>+[1]Sheet1!B409</f>
        <v>4310</v>
      </c>
      <c r="C23" s="18">
        <f>+[1]Sheet1!C409</f>
        <v>49632</v>
      </c>
      <c r="D23" s="18">
        <f>+[1]Sheet1!D409</f>
        <v>230</v>
      </c>
      <c r="E23" s="18">
        <f>+[1]Sheet1!E409</f>
        <v>3110</v>
      </c>
      <c r="F23" s="18">
        <f>+[1]Sheet1!F409</f>
        <v>236</v>
      </c>
      <c r="G23" s="18">
        <f>+[1]Sheet1!G409</f>
        <v>3844</v>
      </c>
      <c r="H23" s="18">
        <f>+[1]Sheet1!H409</f>
        <v>0</v>
      </c>
      <c r="I23" s="18">
        <f>+[1]Sheet1!I409</f>
        <v>0</v>
      </c>
      <c r="J23" s="18">
        <f>+[1]Sheet1!J409</f>
        <v>4776</v>
      </c>
      <c r="K23" s="18">
        <f>+[1]Sheet1!K409</f>
        <v>56586</v>
      </c>
      <c r="L23" s="18">
        <f>+[1]Sheet1!L409</f>
        <v>5138359</v>
      </c>
    </row>
    <row r="24" spans="1:12" ht="9.6" customHeight="1" x14ac:dyDescent="0.2">
      <c r="A24" s="10" t="s">
        <v>309</v>
      </c>
      <c r="B24" s="18">
        <f>+[1]Sheet1!B410</f>
        <v>38</v>
      </c>
      <c r="C24" s="18">
        <f>+[1]Sheet1!C410</f>
        <v>357</v>
      </c>
      <c r="D24" s="18">
        <f>+[1]Sheet1!D410</f>
        <v>1</v>
      </c>
      <c r="E24" s="18">
        <f>+[1]Sheet1!E410</f>
        <v>20</v>
      </c>
      <c r="F24" s="18">
        <f>+[1]Sheet1!F410</f>
        <v>17</v>
      </c>
      <c r="G24" s="18">
        <f>+[1]Sheet1!G410</f>
        <v>66</v>
      </c>
      <c r="H24" s="18">
        <f>+[1]Sheet1!H410</f>
        <v>0</v>
      </c>
      <c r="I24" s="18">
        <f>+[1]Sheet1!I410</f>
        <v>0</v>
      </c>
      <c r="J24" s="18">
        <f>+[1]Sheet1!J410</f>
        <v>56</v>
      </c>
      <c r="K24" s="18">
        <f>+[1]Sheet1!K410</f>
        <v>443</v>
      </c>
      <c r="L24" s="18">
        <f>+[1]Sheet1!L410</f>
        <v>60583</v>
      </c>
    </row>
    <row r="25" spans="1:12" ht="9.6" customHeight="1" x14ac:dyDescent="0.2">
      <c r="A25" s="10" t="s">
        <v>310</v>
      </c>
      <c r="B25" s="18">
        <f>+[1]Sheet1!B411</f>
        <v>0</v>
      </c>
      <c r="C25" s="18">
        <f>+[1]Sheet1!C411</f>
        <v>0</v>
      </c>
      <c r="D25" s="18">
        <f>+[1]Sheet1!D411</f>
        <v>0</v>
      </c>
      <c r="E25" s="18">
        <f>+[1]Sheet1!E411</f>
        <v>0</v>
      </c>
      <c r="F25" s="18">
        <f>+[1]Sheet1!F411</f>
        <v>0</v>
      </c>
      <c r="G25" s="18">
        <f>+[1]Sheet1!G411</f>
        <v>0</v>
      </c>
      <c r="H25" s="18">
        <f>+[1]Sheet1!H411</f>
        <v>0</v>
      </c>
      <c r="I25" s="18">
        <f>+[1]Sheet1!I411</f>
        <v>0</v>
      </c>
      <c r="J25" s="18">
        <f>+[1]Sheet1!J411</f>
        <v>0</v>
      </c>
      <c r="K25" s="18">
        <f>+[1]Sheet1!K411</f>
        <v>0</v>
      </c>
      <c r="L25" s="18">
        <f>+[1]Sheet1!L411</f>
        <v>0</v>
      </c>
    </row>
    <row r="26" spans="1:12" ht="9.6" customHeight="1" x14ac:dyDescent="0.2">
      <c r="A26" s="10" t="s">
        <v>311</v>
      </c>
      <c r="B26" s="18">
        <f>+[1]Sheet1!B412</f>
        <v>0</v>
      </c>
      <c r="C26" s="18">
        <f>+[1]Sheet1!C412</f>
        <v>0</v>
      </c>
      <c r="D26" s="18">
        <f>+[1]Sheet1!D412</f>
        <v>0</v>
      </c>
      <c r="E26" s="18">
        <f>+[1]Sheet1!E412</f>
        <v>0</v>
      </c>
      <c r="F26" s="18">
        <f>+[1]Sheet1!F412</f>
        <v>0</v>
      </c>
      <c r="G26" s="18">
        <f>+[1]Sheet1!G412</f>
        <v>0</v>
      </c>
      <c r="H26" s="18">
        <f>+[1]Sheet1!H412</f>
        <v>0</v>
      </c>
      <c r="I26" s="18">
        <f>+[1]Sheet1!I412</f>
        <v>0</v>
      </c>
      <c r="J26" s="18">
        <f>+[1]Sheet1!J412</f>
        <v>0</v>
      </c>
      <c r="K26" s="18">
        <f>+[1]Sheet1!K412</f>
        <v>0</v>
      </c>
      <c r="L26" s="18">
        <f>+[1]Sheet1!L412</f>
        <v>0</v>
      </c>
    </row>
    <row r="27" spans="1:12" ht="9.6" customHeight="1" x14ac:dyDescent="0.2">
      <c r="A27" s="10" t="s">
        <v>312</v>
      </c>
      <c r="B27" s="18">
        <f>+[1]Sheet1!B413</f>
        <v>0</v>
      </c>
      <c r="C27" s="18">
        <f>+[1]Sheet1!C413</f>
        <v>0</v>
      </c>
      <c r="D27" s="18">
        <f>+[1]Sheet1!D413</f>
        <v>0</v>
      </c>
      <c r="E27" s="18">
        <f>+[1]Sheet1!E413</f>
        <v>0</v>
      </c>
      <c r="F27" s="18">
        <f>+[1]Sheet1!F413</f>
        <v>0</v>
      </c>
      <c r="G27" s="18">
        <f>+[1]Sheet1!G413</f>
        <v>0</v>
      </c>
      <c r="H27" s="18">
        <f>+[1]Sheet1!H413</f>
        <v>0</v>
      </c>
      <c r="I27" s="18">
        <f>+[1]Sheet1!I413</f>
        <v>0</v>
      </c>
      <c r="J27" s="18">
        <f>+[1]Sheet1!J413</f>
        <v>0</v>
      </c>
      <c r="K27" s="18">
        <f>+[1]Sheet1!K413</f>
        <v>0</v>
      </c>
      <c r="L27" s="18">
        <f>+[1]Sheet1!L413</f>
        <v>0</v>
      </c>
    </row>
    <row r="28" spans="1:12" ht="9.6" customHeight="1" x14ac:dyDescent="0.2">
      <c r="A28" s="10" t="s">
        <v>313</v>
      </c>
      <c r="B28" s="18">
        <f>+[1]Sheet1!B414</f>
        <v>9</v>
      </c>
      <c r="C28" s="18">
        <f>+[1]Sheet1!C414</f>
        <v>93</v>
      </c>
      <c r="D28" s="18">
        <f>+[1]Sheet1!D414</f>
        <v>0</v>
      </c>
      <c r="E28" s="18">
        <f>+[1]Sheet1!E414</f>
        <v>0</v>
      </c>
      <c r="F28" s="18">
        <f>+[1]Sheet1!F414</f>
        <v>0</v>
      </c>
      <c r="G28" s="18">
        <f>+[1]Sheet1!G414</f>
        <v>0</v>
      </c>
      <c r="H28" s="18">
        <f>+[1]Sheet1!H414</f>
        <v>0</v>
      </c>
      <c r="I28" s="18">
        <f>+[1]Sheet1!I414</f>
        <v>0</v>
      </c>
      <c r="J28" s="18">
        <f>+[1]Sheet1!J414</f>
        <v>9</v>
      </c>
      <c r="K28" s="18">
        <f>+[1]Sheet1!K414</f>
        <v>93</v>
      </c>
      <c r="L28" s="18">
        <f>+[1]Sheet1!L414</f>
        <v>9187</v>
      </c>
    </row>
    <row r="29" spans="1:12" ht="9.6" customHeight="1" x14ac:dyDescent="0.2">
      <c r="A29" s="10" t="s">
        <v>314</v>
      </c>
      <c r="B29" s="18">
        <f>+[1]Sheet1!B415</f>
        <v>0</v>
      </c>
      <c r="C29" s="18">
        <f>+[1]Sheet1!C415</f>
        <v>0</v>
      </c>
      <c r="D29" s="18">
        <f>+[1]Sheet1!D415</f>
        <v>0</v>
      </c>
      <c r="E29" s="18">
        <f>+[1]Sheet1!E415</f>
        <v>0</v>
      </c>
      <c r="F29" s="18">
        <f>+[1]Sheet1!F415</f>
        <v>0</v>
      </c>
      <c r="G29" s="18">
        <f>+[1]Sheet1!G415</f>
        <v>0</v>
      </c>
      <c r="H29" s="18">
        <f>+[1]Sheet1!H415</f>
        <v>0</v>
      </c>
      <c r="I29" s="18">
        <f>+[1]Sheet1!I415</f>
        <v>0</v>
      </c>
      <c r="J29" s="18">
        <f>+[1]Sheet1!J415</f>
        <v>0</v>
      </c>
      <c r="K29" s="18">
        <f>+[1]Sheet1!K415</f>
        <v>0</v>
      </c>
      <c r="L29" s="18">
        <f>+[1]Sheet1!L415</f>
        <v>0</v>
      </c>
    </row>
    <row r="30" spans="1:12" ht="9.6" customHeight="1" x14ac:dyDescent="0.2">
      <c r="A30" s="10" t="s">
        <v>315</v>
      </c>
      <c r="B30" s="18">
        <f>+[1]Sheet1!B416</f>
        <v>29</v>
      </c>
      <c r="C30" s="18">
        <f>+[1]Sheet1!C416</f>
        <v>264</v>
      </c>
      <c r="D30" s="18">
        <f>+[1]Sheet1!D416</f>
        <v>1</v>
      </c>
      <c r="E30" s="18">
        <f>+[1]Sheet1!E416</f>
        <v>20</v>
      </c>
      <c r="F30" s="18">
        <f>+[1]Sheet1!F416</f>
        <v>12</v>
      </c>
      <c r="G30" s="18">
        <f>+[1]Sheet1!G416</f>
        <v>48</v>
      </c>
      <c r="H30" s="18">
        <f>+[1]Sheet1!H416</f>
        <v>0</v>
      </c>
      <c r="I30" s="18">
        <f>+[1]Sheet1!I416</f>
        <v>0</v>
      </c>
      <c r="J30" s="18">
        <f>+[1]Sheet1!J416</f>
        <v>42</v>
      </c>
      <c r="K30" s="18">
        <f>+[1]Sheet1!K416</f>
        <v>332</v>
      </c>
      <c r="L30" s="18">
        <f>+[1]Sheet1!L416</f>
        <v>48258</v>
      </c>
    </row>
    <row r="31" spans="1:12" ht="9.6" customHeight="1" x14ac:dyDescent="0.2">
      <c r="A31" s="10" t="s">
        <v>316</v>
      </c>
      <c r="B31" s="18">
        <f>+[1]Sheet1!B417</f>
        <v>0</v>
      </c>
      <c r="C31" s="18">
        <f>+[1]Sheet1!C417</f>
        <v>0</v>
      </c>
      <c r="D31" s="18">
        <f>+[1]Sheet1!D417</f>
        <v>0</v>
      </c>
      <c r="E31" s="18">
        <f>+[1]Sheet1!E417</f>
        <v>0</v>
      </c>
      <c r="F31" s="18">
        <f>+[1]Sheet1!F417</f>
        <v>5</v>
      </c>
      <c r="G31" s="18">
        <f>+[1]Sheet1!G417</f>
        <v>18</v>
      </c>
      <c r="H31" s="18">
        <f>+[1]Sheet1!H417</f>
        <v>0</v>
      </c>
      <c r="I31" s="18">
        <f>+[1]Sheet1!I417</f>
        <v>0</v>
      </c>
      <c r="J31" s="18">
        <f>+[1]Sheet1!J417</f>
        <v>5</v>
      </c>
      <c r="K31" s="18">
        <f>+[1]Sheet1!K417</f>
        <v>18</v>
      </c>
      <c r="L31" s="18">
        <f>+[1]Sheet1!L417</f>
        <v>3138</v>
      </c>
    </row>
    <row r="32" spans="1:12" ht="9.6" customHeight="1" x14ac:dyDescent="0.2">
      <c r="A32" s="10" t="s">
        <v>317</v>
      </c>
      <c r="B32" s="18">
        <f>+[1]Sheet1!B418</f>
        <v>20966</v>
      </c>
      <c r="C32" s="18">
        <f>+[1]Sheet1!C418</f>
        <v>1984365</v>
      </c>
      <c r="D32" s="18">
        <f>+[1]Sheet1!D418</f>
        <v>5820</v>
      </c>
      <c r="E32" s="18">
        <f>+[1]Sheet1!E418</f>
        <v>571281</v>
      </c>
      <c r="F32" s="18">
        <f>+[1]Sheet1!F418</f>
        <v>3385</v>
      </c>
      <c r="G32" s="18">
        <f>+[1]Sheet1!G418</f>
        <v>295758</v>
      </c>
      <c r="H32" s="18">
        <f>+[1]Sheet1!H418</f>
        <v>145</v>
      </c>
      <c r="I32" s="18">
        <f>+[1]Sheet1!I418</f>
        <v>13842</v>
      </c>
      <c r="J32" s="18">
        <f>+[1]Sheet1!J418</f>
        <v>30316</v>
      </c>
      <c r="K32" s="18">
        <f>+[1]Sheet1!K418</f>
        <v>2865246</v>
      </c>
      <c r="L32" s="18">
        <f>+[1]Sheet1!L418</f>
        <v>99154324</v>
      </c>
    </row>
    <row r="33" spans="1:12" ht="9.6" customHeight="1" x14ac:dyDescent="0.2">
      <c r="A33" s="10" t="s">
        <v>318</v>
      </c>
      <c r="B33" s="18">
        <f>+[1]Sheet1!B419</f>
        <v>74</v>
      </c>
      <c r="C33" s="18">
        <f>+[1]Sheet1!C419</f>
        <v>1483</v>
      </c>
      <c r="D33" s="18">
        <f>+[1]Sheet1!D419</f>
        <v>10</v>
      </c>
      <c r="E33" s="18">
        <f>+[1]Sheet1!E419</f>
        <v>197</v>
      </c>
      <c r="F33" s="18">
        <f>+[1]Sheet1!F419</f>
        <v>1</v>
      </c>
      <c r="G33" s="18">
        <f>+[1]Sheet1!G419</f>
        <v>64</v>
      </c>
      <c r="H33" s="18">
        <f>+[1]Sheet1!H419</f>
        <v>0</v>
      </c>
      <c r="I33" s="18">
        <f>+[1]Sheet1!I419</f>
        <v>0</v>
      </c>
      <c r="J33" s="18">
        <f>+[1]Sheet1!J419</f>
        <v>85</v>
      </c>
      <c r="K33" s="18">
        <f>+[1]Sheet1!K419</f>
        <v>1744</v>
      </c>
      <c r="L33" s="18">
        <f>+[1]Sheet1!L419</f>
        <v>94340</v>
      </c>
    </row>
    <row r="34" spans="1:12" ht="9.6" customHeight="1" x14ac:dyDescent="0.2">
      <c r="A34" s="10" t="s">
        <v>319</v>
      </c>
      <c r="B34" s="18">
        <f>+[1]Sheet1!B420</f>
        <v>1667</v>
      </c>
      <c r="C34" s="18">
        <f>+[1]Sheet1!C420</f>
        <v>55115</v>
      </c>
      <c r="D34" s="18">
        <f>+[1]Sheet1!D420</f>
        <v>40</v>
      </c>
      <c r="E34" s="18">
        <f>+[1]Sheet1!E420</f>
        <v>2471</v>
      </c>
      <c r="F34" s="18">
        <f>+[1]Sheet1!F420</f>
        <v>250</v>
      </c>
      <c r="G34" s="18">
        <f>+[1]Sheet1!G420</f>
        <v>12141</v>
      </c>
      <c r="H34" s="18">
        <f>+[1]Sheet1!H420</f>
        <v>7</v>
      </c>
      <c r="I34" s="18">
        <f>+[1]Sheet1!I420</f>
        <v>693</v>
      </c>
      <c r="J34" s="18">
        <f>+[1]Sheet1!J420</f>
        <v>1964</v>
      </c>
      <c r="K34" s="18">
        <f>+[1]Sheet1!K420</f>
        <v>70420</v>
      </c>
      <c r="L34" s="18">
        <f>+[1]Sheet1!L420</f>
        <v>3616265</v>
      </c>
    </row>
    <row r="35" spans="1:12" ht="9.6" customHeight="1" x14ac:dyDescent="0.2">
      <c r="A35" s="10" t="s">
        <v>320</v>
      </c>
      <c r="B35" s="18">
        <f>+[1]Sheet1!B435</f>
        <v>789</v>
      </c>
      <c r="C35" s="18">
        <f>+[1]Sheet1!C435</f>
        <v>14807</v>
      </c>
      <c r="D35" s="18">
        <f>+[1]Sheet1!D435</f>
        <v>2</v>
      </c>
      <c r="E35" s="18">
        <f>+[1]Sheet1!E435</f>
        <v>26</v>
      </c>
      <c r="F35" s="18">
        <f>+[1]Sheet1!F435</f>
        <v>53</v>
      </c>
      <c r="G35" s="18">
        <f>+[1]Sheet1!G435</f>
        <v>973</v>
      </c>
      <c r="H35" s="18">
        <f>+[1]Sheet1!H435</f>
        <v>0</v>
      </c>
      <c r="I35" s="18">
        <f>+[1]Sheet1!I435</f>
        <v>0</v>
      </c>
      <c r="J35" s="18">
        <f>+[1]Sheet1!J435</f>
        <v>844</v>
      </c>
      <c r="K35" s="18">
        <f>+[1]Sheet1!K435</f>
        <v>15806</v>
      </c>
      <c r="L35" s="18">
        <f>+[1]Sheet1!L435</f>
        <v>853062</v>
      </c>
    </row>
    <row r="36" spans="1:12" ht="9.6" customHeight="1" x14ac:dyDescent="0.2">
      <c r="A36" s="10" t="s">
        <v>321</v>
      </c>
      <c r="B36" s="18">
        <f>+[1]Sheet1!B436</f>
        <v>10118</v>
      </c>
      <c r="C36" s="18">
        <f>+[1]Sheet1!C436</f>
        <v>1110107</v>
      </c>
      <c r="D36" s="18">
        <f>+[1]Sheet1!D436</f>
        <v>1203</v>
      </c>
      <c r="E36" s="18">
        <f>+[1]Sheet1!E436</f>
        <v>131003</v>
      </c>
      <c r="F36" s="18">
        <f>+[1]Sheet1!F436</f>
        <v>567</v>
      </c>
      <c r="G36" s="18">
        <f>+[1]Sheet1!G436</f>
        <v>42105</v>
      </c>
      <c r="H36" s="18">
        <f>+[1]Sheet1!H436</f>
        <v>29</v>
      </c>
      <c r="I36" s="18">
        <f>+[1]Sheet1!I436</f>
        <v>2988</v>
      </c>
      <c r="J36" s="18">
        <f>+[1]Sheet1!J436</f>
        <v>11917</v>
      </c>
      <c r="K36" s="18">
        <f>+[1]Sheet1!K436</f>
        <v>1286203</v>
      </c>
      <c r="L36" s="18">
        <f>+[1]Sheet1!L436</f>
        <v>30739192</v>
      </c>
    </row>
    <row r="37" spans="1:12" ht="9.6" customHeight="1" x14ac:dyDescent="0.2">
      <c r="A37" s="10" t="s">
        <v>322</v>
      </c>
      <c r="B37" s="18">
        <f>+[1]Sheet1!B437</f>
        <v>10094</v>
      </c>
      <c r="C37" s="18">
        <f>+[1]Sheet1!C437</f>
        <v>1108302</v>
      </c>
      <c r="D37" s="18">
        <f>+[1]Sheet1!D437</f>
        <v>1203</v>
      </c>
      <c r="E37" s="18">
        <f>+[1]Sheet1!E437</f>
        <v>131003</v>
      </c>
      <c r="F37" s="18">
        <f>+[1]Sheet1!F437</f>
        <v>533</v>
      </c>
      <c r="G37" s="18">
        <f>+[1]Sheet1!G437</f>
        <v>38486</v>
      </c>
      <c r="H37" s="18">
        <f>+[1]Sheet1!H437</f>
        <v>29</v>
      </c>
      <c r="I37" s="18">
        <f>+[1]Sheet1!I437</f>
        <v>2988</v>
      </c>
      <c r="J37" s="18">
        <f>+[1]Sheet1!J437</f>
        <v>11859</v>
      </c>
      <c r="K37" s="18">
        <f>+[1]Sheet1!K437</f>
        <v>1280779</v>
      </c>
      <c r="L37" s="18">
        <f>+[1]Sheet1!L437</f>
        <v>30594847</v>
      </c>
    </row>
    <row r="38" spans="1:12" ht="9.6" customHeight="1" x14ac:dyDescent="0.2">
      <c r="A38" s="10" t="s">
        <v>323</v>
      </c>
      <c r="B38" s="18">
        <f>+[1]Sheet1!B438</f>
        <v>854</v>
      </c>
      <c r="C38" s="18">
        <f>+[1]Sheet1!C438</f>
        <v>17090</v>
      </c>
      <c r="D38" s="18">
        <f>+[1]Sheet1!D438</f>
        <v>25</v>
      </c>
      <c r="E38" s="18">
        <f>+[1]Sheet1!E438</f>
        <v>2172</v>
      </c>
      <c r="F38" s="18">
        <f>+[1]Sheet1!F438</f>
        <v>88</v>
      </c>
      <c r="G38" s="18">
        <f>+[1]Sheet1!G438</f>
        <v>1420</v>
      </c>
      <c r="H38" s="18">
        <f>+[1]Sheet1!H438</f>
        <v>0</v>
      </c>
      <c r="I38" s="18">
        <f>+[1]Sheet1!I438</f>
        <v>0</v>
      </c>
      <c r="J38" s="18">
        <f>+[1]Sheet1!J438</f>
        <v>967</v>
      </c>
      <c r="K38" s="18">
        <f>+[1]Sheet1!K438</f>
        <v>20682</v>
      </c>
      <c r="L38" s="18">
        <f>+[1]Sheet1!L438</f>
        <v>968883</v>
      </c>
    </row>
    <row r="39" spans="1:12" ht="9.6" customHeight="1" x14ac:dyDescent="0.2">
      <c r="A39" s="10" t="s">
        <v>324</v>
      </c>
      <c r="B39" s="18">
        <f>+[1]Sheet1!B439</f>
        <v>6</v>
      </c>
      <c r="C39" s="18">
        <f>+[1]Sheet1!C439</f>
        <v>555</v>
      </c>
      <c r="D39" s="18">
        <f>+[1]Sheet1!D439</f>
        <v>23</v>
      </c>
      <c r="E39" s="18">
        <f>+[1]Sheet1!E439</f>
        <v>2128</v>
      </c>
      <c r="F39" s="18">
        <f>+[1]Sheet1!F439</f>
        <v>1</v>
      </c>
      <c r="G39" s="18">
        <f>+[1]Sheet1!G439</f>
        <v>83</v>
      </c>
      <c r="H39" s="18">
        <f>+[1]Sheet1!H439</f>
        <v>0</v>
      </c>
      <c r="I39" s="18">
        <f>+[1]Sheet1!I439</f>
        <v>0</v>
      </c>
      <c r="J39" s="18">
        <f>+[1]Sheet1!J439</f>
        <v>30</v>
      </c>
      <c r="K39" s="18">
        <f>+[1]Sheet1!K439</f>
        <v>2766</v>
      </c>
      <c r="L39" s="18">
        <f>+[1]Sheet1!L439</f>
        <v>135804</v>
      </c>
    </row>
    <row r="40" spans="1:12" ht="9.6" customHeight="1" x14ac:dyDescent="0.2">
      <c r="A40" s="10" t="s">
        <v>325</v>
      </c>
      <c r="B40" s="18">
        <f>+[1]Sheet1!B440</f>
        <v>6</v>
      </c>
      <c r="C40" s="18">
        <f>+[1]Sheet1!C440</f>
        <v>555</v>
      </c>
      <c r="D40" s="18">
        <f>+[1]Sheet1!D440</f>
        <v>23</v>
      </c>
      <c r="E40" s="18">
        <f>+[1]Sheet1!E440</f>
        <v>2128</v>
      </c>
      <c r="F40" s="18">
        <f>+[1]Sheet1!F440</f>
        <v>1</v>
      </c>
      <c r="G40" s="18">
        <f>+[1]Sheet1!G440</f>
        <v>83</v>
      </c>
      <c r="H40" s="18">
        <f>+[1]Sheet1!H440</f>
        <v>0</v>
      </c>
      <c r="I40" s="18">
        <f>+[1]Sheet1!I440</f>
        <v>0</v>
      </c>
      <c r="J40" s="18">
        <f>+[1]Sheet1!J440</f>
        <v>30</v>
      </c>
      <c r="K40" s="18">
        <f>+[1]Sheet1!K440</f>
        <v>2766</v>
      </c>
      <c r="L40" s="18">
        <f>+[1]Sheet1!L440</f>
        <v>135804</v>
      </c>
    </row>
    <row r="41" spans="1:12" ht="9.6" customHeight="1" x14ac:dyDescent="0.2">
      <c r="A41" s="10" t="s">
        <v>326</v>
      </c>
      <c r="B41" s="18">
        <f>+[1]Sheet1!B441</f>
        <v>840</v>
      </c>
      <c r="C41" s="18">
        <f>+[1]Sheet1!C441</f>
        <v>16173</v>
      </c>
      <c r="D41" s="18">
        <f>+[1]Sheet1!D441</f>
        <v>2</v>
      </c>
      <c r="E41" s="18">
        <f>+[1]Sheet1!E441</f>
        <v>44</v>
      </c>
      <c r="F41" s="18">
        <f>+[1]Sheet1!F441</f>
        <v>86</v>
      </c>
      <c r="G41" s="18">
        <f>+[1]Sheet1!G441</f>
        <v>1271</v>
      </c>
      <c r="H41" s="18">
        <f>+[1]Sheet1!H441</f>
        <v>0</v>
      </c>
      <c r="I41" s="18">
        <f>+[1]Sheet1!I441</f>
        <v>0</v>
      </c>
      <c r="J41" s="18">
        <f>+[1]Sheet1!J441</f>
        <v>928</v>
      </c>
      <c r="K41" s="18">
        <f>+[1]Sheet1!K441</f>
        <v>17488</v>
      </c>
      <c r="L41" s="18">
        <f>+[1]Sheet1!L441</f>
        <v>800999</v>
      </c>
    </row>
    <row r="42" spans="1:12" ht="9.6" customHeight="1" x14ac:dyDescent="0.2">
      <c r="A42" s="10" t="s">
        <v>327</v>
      </c>
      <c r="B42" s="18">
        <f>+[1]Sheet1!B442</f>
        <v>8</v>
      </c>
      <c r="C42" s="18">
        <f>+[1]Sheet1!C442</f>
        <v>362</v>
      </c>
      <c r="D42" s="18">
        <f>+[1]Sheet1!D442</f>
        <v>0</v>
      </c>
      <c r="E42" s="18">
        <f>+[1]Sheet1!E442</f>
        <v>0</v>
      </c>
      <c r="F42" s="18">
        <f>+[1]Sheet1!F442</f>
        <v>1</v>
      </c>
      <c r="G42" s="18">
        <f>+[1]Sheet1!G442</f>
        <v>66</v>
      </c>
      <c r="H42" s="18">
        <f>+[1]Sheet1!H442</f>
        <v>0</v>
      </c>
      <c r="I42" s="18">
        <f>+[1]Sheet1!I442</f>
        <v>0</v>
      </c>
      <c r="J42" s="18">
        <f>+[1]Sheet1!J442</f>
        <v>9</v>
      </c>
      <c r="K42" s="18">
        <f>+[1]Sheet1!K442</f>
        <v>428</v>
      </c>
      <c r="L42" s="18">
        <f>+[1]Sheet1!L442</f>
        <v>32080</v>
      </c>
    </row>
    <row r="43" spans="1:12" ht="9.6" customHeight="1" x14ac:dyDescent="0.2">
      <c r="A43" s="10" t="s">
        <v>328</v>
      </c>
      <c r="B43" s="18">
        <f>+[1]Sheet1!B443</f>
        <v>0</v>
      </c>
      <c r="C43" s="18">
        <f>+[1]Sheet1!C443</f>
        <v>0</v>
      </c>
      <c r="D43" s="18">
        <f>+[1]Sheet1!D443</f>
        <v>0</v>
      </c>
      <c r="E43" s="18">
        <f>+[1]Sheet1!E443</f>
        <v>0</v>
      </c>
      <c r="F43" s="18">
        <f>+[1]Sheet1!F443</f>
        <v>0</v>
      </c>
      <c r="G43" s="18">
        <f>+[1]Sheet1!G443</f>
        <v>0</v>
      </c>
      <c r="H43" s="18">
        <f>+[1]Sheet1!H443</f>
        <v>0</v>
      </c>
      <c r="I43" s="18">
        <f>+[1]Sheet1!I443</f>
        <v>0</v>
      </c>
      <c r="J43" s="18">
        <f>+[1]Sheet1!J443</f>
        <v>0</v>
      </c>
      <c r="K43" s="18">
        <f>+[1]Sheet1!K443</f>
        <v>0</v>
      </c>
      <c r="L43" s="18">
        <f>+[1]Sheet1!L443</f>
        <v>0</v>
      </c>
    </row>
    <row r="44" spans="1:12" ht="9.6" customHeight="1" x14ac:dyDescent="0.2">
      <c r="A44" s="10" t="s">
        <v>329</v>
      </c>
      <c r="B44" s="18">
        <f>+[1]Sheet1!B444</f>
        <v>0</v>
      </c>
      <c r="C44" s="18">
        <f>+[1]Sheet1!C444</f>
        <v>0</v>
      </c>
      <c r="D44" s="18">
        <f>+[1]Sheet1!D444</f>
        <v>0</v>
      </c>
      <c r="E44" s="18">
        <f>+[1]Sheet1!E444</f>
        <v>0</v>
      </c>
      <c r="F44" s="18">
        <f>+[1]Sheet1!F444</f>
        <v>0</v>
      </c>
      <c r="G44" s="18">
        <f>+[1]Sheet1!G444</f>
        <v>0</v>
      </c>
      <c r="H44" s="18">
        <f>+[1]Sheet1!H444</f>
        <v>0</v>
      </c>
      <c r="I44" s="18">
        <f>+[1]Sheet1!I444</f>
        <v>0</v>
      </c>
      <c r="J44" s="18">
        <f>+[1]Sheet1!J444</f>
        <v>0</v>
      </c>
      <c r="K44" s="18">
        <f>+[1]Sheet1!K444</f>
        <v>0</v>
      </c>
      <c r="L44" s="18">
        <f>+[1]Sheet1!L444</f>
        <v>0</v>
      </c>
    </row>
    <row r="45" spans="1:12" ht="9.6" customHeight="1" x14ac:dyDescent="0.2">
      <c r="A45" s="10" t="s">
        <v>330</v>
      </c>
      <c r="B45" s="18">
        <f>+[1]Sheet1!B445</f>
        <v>14</v>
      </c>
      <c r="C45" s="18">
        <f>+[1]Sheet1!C445</f>
        <v>151</v>
      </c>
      <c r="D45" s="18">
        <f>+[1]Sheet1!D445</f>
        <v>1</v>
      </c>
      <c r="E45" s="18">
        <f>+[1]Sheet1!E445</f>
        <v>14</v>
      </c>
      <c r="F45" s="18">
        <f>+[1]Sheet1!F445</f>
        <v>0</v>
      </c>
      <c r="G45" s="18">
        <f>+[1]Sheet1!G445</f>
        <v>0</v>
      </c>
      <c r="H45" s="18">
        <f>+[1]Sheet1!H445</f>
        <v>0</v>
      </c>
      <c r="I45" s="18">
        <f>+[1]Sheet1!I445</f>
        <v>0</v>
      </c>
      <c r="J45" s="18">
        <f>+[1]Sheet1!J445</f>
        <v>15</v>
      </c>
      <c r="K45" s="18">
        <f>+[1]Sheet1!K445</f>
        <v>165</v>
      </c>
      <c r="L45" s="18">
        <f>+[1]Sheet1!L445</f>
        <v>20030</v>
      </c>
    </row>
    <row r="46" spans="1:12" ht="9.6" customHeight="1" x14ac:dyDescent="0.2">
      <c r="A46" s="10" t="s">
        <v>331</v>
      </c>
      <c r="B46" s="18">
        <f>+[1]Sheet1!B446</f>
        <v>2870</v>
      </c>
      <c r="C46" s="18">
        <f>+[1]Sheet1!C446</f>
        <v>287941</v>
      </c>
      <c r="D46" s="18">
        <f>+[1]Sheet1!D446</f>
        <v>1770</v>
      </c>
      <c r="E46" s="18">
        <f>+[1]Sheet1!E446</f>
        <v>167773</v>
      </c>
      <c r="F46" s="18">
        <f>+[1]Sheet1!F446</f>
        <v>519</v>
      </c>
      <c r="G46" s="18">
        <f>+[1]Sheet1!G446</f>
        <v>50477</v>
      </c>
      <c r="H46" s="18">
        <f>+[1]Sheet1!H446</f>
        <v>82</v>
      </c>
      <c r="I46" s="18">
        <f>+[1]Sheet1!I446</f>
        <v>7501</v>
      </c>
      <c r="J46" s="18">
        <f>+[1]Sheet1!J446</f>
        <v>5241</v>
      </c>
      <c r="K46" s="18">
        <f>+[1]Sheet1!K446</f>
        <v>513692</v>
      </c>
      <c r="L46" s="18">
        <f>+[1]Sheet1!L446</f>
        <v>19529864</v>
      </c>
    </row>
    <row r="47" spans="1:12" ht="9.6" customHeight="1" x14ac:dyDescent="0.2">
      <c r="A47" s="10" t="s">
        <v>332</v>
      </c>
      <c r="B47" s="18">
        <f>+[1]Sheet1!B447</f>
        <v>413</v>
      </c>
      <c r="C47" s="18">
        <f>+[1]Sheet1!C447</f>
        <v>39631</v>
      </c>
      <c r="D47" s="18">
        <f>+[1]Sheet1!D447</f>
        <v>175</v>
      </c>
      <c r="E47" s="18">
        <f>+[1]Sheet1!E447</f>
        <v>15466</v>
      </c>
      <c r="F47" s="18">
        <f>+[1]Sheet1!F447</f>
        <v>56</v>
      </c>
      <c r="G47" s="18">
        <f>+[1]Sheet1!G447</f>
        <v>5463</v>
      </c>
      <c r="H47" s="18">
        <f>+[1]Sheet1!H447</f>
        <v>0</v>
      </c>
      <c r="I47" s="18">
        <f>+[1]Sheet1!I447</f>
        <v>0</v>
      </c>
      <c r="J47" s="18">
        <f>+[1]Sheet1!J447</f>
        <v>644</v>
      </c>
      <c r="K47" s="18">
        <f>+[1]Sheet1!K447</f>
        <v>60560</v>
      </c>
      <c r="L47" s="18">
        <f>+[1]Sheet1!L447</f>
        <v>3147890</v>
      </c>
    </row>
    <row r="48" spans="1:12" ht="9.6" customHeight="1" x14ac:dyDescent="0.2">
      <c r="A48" s="10" t="s">
        <v>333</v>
      </c>
      <c r="B48" s="18">
        <f>+[1]Sheet1!B448</f>
        <v>1632</v>
      </c>
      <c r="C48" s="18">
        <f>+[1]Sheet1!C448</f>
        <v>167670</v>
      </c>
      <c r="D48" s="18">
        <f>+[1]Sheet1!D448</f>
        <v>379</v>
      </c>
      <c r="E48" s="18">
        <f>+[1]Sheet1!E448</f>
        <v>36845</v>
      </c>
      <c r="F48" s="18">
        <f>+[1]Sheet1!F448</f>
        <v>211</v>
      </c>
      <c r="G48" s="18">
        <f>+[1]Sheet1!G448</f>
        <v>21205</v>
      </c>
      <c r="H48" s="18">
        <f>+[1]Sheet1!H448</f>
        <v>24</v>
      </c>
      <c r="I48" s="18">
        <f>+[1]Sheet1!I448</f>
        <v>2403</v>
      </c>
      <c r="J48" s="18">
        <f>+[1]Sheet1!J448</f>
        <v>2246</v>
      </c>
      <c r="K48" s="18">
        <f>+[1]Sheet1!K448</f>
        <v>228123</v>
      </c>
      <c r="L48" s="18">
        <f>+[1]Sheet1!L448</f>
        <v>6585616</v>
      </c>
    </row>
    <row r="49" spans="1:12" ht="9.6" customHeight="1" x14ac:dyDescent="0.2">
      <c r="A49" s="10" t="s">
        <v>334</v>
      </c>
      <c r="B49" s="18">
        <f>+[1]Sheet1!B449</f>
        <v>825</v>
      </c>
      <c r="C49" s="18">
        <f>+[1]Sheet1!C449</f>
        <v>80640</v>
      </c>
      <c r="D49" s="18">
        <f>+[1]Sheet1!D449</f>
        <v>1216</v>
      </c>
      <c r="E49" s="18">
        <f>+[1]Sheet1!E449</f>
        <v>115462</v>
      </c>
      <c r="F49" s="18">
        <f>+[1]Sheet1!F449</f>
        <v>252</v>
      </c>
      <c r="G49" s="18">
        <f>+[1]Sheet1!G449</f>
        <v>23809</v>
      </c>
      <c r="H49" s="18">
        <f>+[1]Sheet1!H449</f>
        <v>58</v>
      </c>
      <c r="I49" s="18">
        <f>+[1]Sheet1!I449</f>
        <v>5098</v>
      </c>
      <c r="J49" s="18">
        <f>+[1]Sheet1!J449</f>
        <v>2351</v>
      </c>
      <c r="K49" s="18">
        <f>+[1]Sheet1!K449</f>
        <v>225009</v>
      </c>
      <c r="L49" s="18">
        <f>+[1]Sheet1!L449</f>
        <v>9796357</v>
      </c>
    </row>
  </sheetData>
  <mergeCells count="15">
    <mergeCell ref="A6:D6"/>
    <mergeCell ref="E6:L6"/>
    <mergeCell ref="A1:I1"/>
    <mergeCell ref="A2:I2"/>
    <mergeCell ref="K2:L2"/>
    <mergeCell ref="J3:L3"/>
    <mergeCell ref="J5:L5"/>
    <mergeCell ref="B7:E7"/>
    <mergeCell ref="F7:I7"/>
    <mergeCell ref="J7:K7"/>
    <mergeCell ref="B8:C8"/>
    <mergeCell ref="D8:E8"/>
    <mergeCell ref="F8:G8"/>
    <mergeCell ref="H8:I8"/>
    <mergeCell ref="J8:K8"/>
  </mergeCells>
  <pageMargins left="0.7" right="0.7" top="0.75" bottom="0.75" header="0.3" footer="0.3"/>
  <pageSetup scale="9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ht="8.25" customHeight="1" x14ac:dyDescent="0.2">
      <c r="A1" s="22" t="s">
        <v>480</v>
      </c>
      <c r="B1" s="22"/>
      <c r="C1" s="22"/>
      <c r="D1" s="22"/>
      <c r="E1" s="22"/>
      <c r="F1" s="22"/>
      <c r="G1" s="24"/>
      <c r="H1" s="24"/>
      <c r="I1" s="24"/>
      <c r="J1" s="3" t="s">
        <v>482</v>
      </c>
      <c r="K1" s="3"/>
      <c r="L1" s="3" t="s">
        <v>497</v>
      </c>
    </row>
    <row r="2" spans="1:12" ht="9" customHeight="1" x14ac:dyDescent="0.2">
      <c r="A2" s="22" t="s">
        <v>481</v>
      </c>
      <c r="B2" s="22"/>
      <c r="C2" s="22"/>
      <c r="D2" s="22"/>
      <c r="E2" s="22"/>
      <c r="F2" s="22"/>
      <c r="G2" s="24"/>
      <c r="H2" s="24"/>
      <c r="I2" s="24"/>
      <c r="J2" s="3"/>
      <c r="K2" s="25" t="str">
        <f>+'QCS Page 1'!K2:L2</f>
        <v>4TH QUARTER 2015</v>
      </c>
      <c r="L2" s="25"/>
    </row>
    <row r="3" spans="1:12" ht="7.5" customHeight="1" x14ac:dyDescent="0.2">
      <c r="A3" s="3"/>
      <c r="B3" s="3"/>
      <c r="C3" s="3"/>
      <c r="D3" s="3"/>
      <c r="E3" s="3"/>
      <c r="F3" s="3"/>
      <c r="G3" s="3"/>
      <c r="H3" s="3"/>
      <c r="I3" s="3"/>
      <c r="J3" s="25" t="str">
        <f>+'QCS Page 1'!J3:L3</f>
        <v>Beginning Oct. 2015 - Dec. 2015</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515</v>
      </c>
      <c r="K5" s="25"/>
      <c r="L5" s="25"/>
    </row>
    <row r="6" spans="1:12" ht="9.75" customHeight="1" x14ac:dyDescent="0.2">
      <c r="A6" s="25" t="s">
        <v>484</v>
      </c>
      <c r="B6" s="25"/>
      <c r="C6" s="25"/>
      <c r="D6" s="25"/>
      <c r="E6" s="25" t="s">
        <v>485</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5.75" customHeight="1" x14ac:dyDescent="0.2">
      <c r="A8" s="4"/>
      <c r="B8" s="23" t="s">
        <v>473</v>
      </c>
      <c r="C8" s="21"/>
      <c r="D8" s="21" t="s">
        <v>474</v>
      </c>
      <c r="E8" s="21"/>
      <c r="F8" s="21" t="s">
        <v>473</v>
      </c>
      <c r="G8" s="21"/>
      <c r="H8" s="21" t="s">
        <v>474</v>
      </c>
      <c r="I8" s="21"/>
      <c r="J8" s="21" t="s">
        <v>478</v>
      </c>
      <c r="K8" s="21"/>
      <c r="L8" s="5" t="s">
        <v>479</v>
      </c>
    </row>
    <row r="9" spans="1:12" ht="7.5"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335</v>
      </c>
      <c r="B10" s="18">
        <f>+[1]Sheet1!B450</f>
        <v>80</v>
      </c>
      <c r="C10" s="18">
        <f>+[1]Sheet1!C450</f>
        <v>1703</v>
      </c>
      <c r="D10" s="18">
        <f>+[1]Sheet1!D450</f>
        <v>0</v>
      </c>
      <c r="E10" s="18">
        <f>+[1]Sheet1!E450</f>
        <v>0</v>
      </c>
      <c r="F10" s="18">
        <f>+[1]Sheet1!F450</f>
        <v>0</v>
      </c>
      <c r="G10" s="18">
        <f>+[1]Sheet1!G450</f>
        <v>0</v>
      </c>
      <c r="H10" s="18">
        <f>+[1]Sheet1!H450</f>
        <v>0</v>
      </c>
      <c r="I10" s="18">
        <f>+[1]Sheet1!I450</f>
        <v>0</v>
      </c>
      <c r="J10" s="18">
        <f>+[1]Sheet1!J450</f>
        <v>80</v>
      </c>
      <c r="K10" s="18">
        <f>+[1]Sheet1!K450</f>
        <v>1703</v>
      </c>
      <c r="L10" s="18">
        <f>+[1]Sheet1!L450</f>
        <v>74029</v>
      </c>
    </row>
    <row r="11" spans="1:12" ht="9.6" customHeight="1" x14ac:dyDescent="0.2">
      <c r="A11" s="10" t="s">
        <v>336</v>
      </c>
      <c r="B11" s="18">
        <f>+[1]Sheet1!B451</f>
        <v>5289</v>
      </c>
      <c r="C11" s="18">
        <f>+[1]Sheet1!C451</f>
        <v>510775</v>
      </c>
      <c r="D11" s="18">
        <f>+[1]Sheet1!D451</f>
        <v>2771</v>
      </c>
      <c r="E11" s="18">
        <f>+[1]Sheet1!E451</f>
        <v>267651</v>
      </c>
      <c r="F11" s="18">
        <f>+[1]Sheet1!F451</f>
        <v>1960</v>
      </c>
      <c r="G11" s="18">
        <f>+[1]Sheet1!G451</f>
        <v>189551</v>
      </c>
      <c r="H11" s="18">
        <f>+[1]Sheet1!H451</f>
        <v>27</v>
      </c>
      <c r="I11" s="18">
        <f>+[1]Sheet1!I451</f>
        <v>2660</v>
      </c>
      <c r="J11" s="18">
        <f>+[1]Sheet1!J451</f>
        <v>10047</v>
      </c>
      <c r="K11" s="18">
        <f>+[1]Sheet1!K451</f>
        <v>970637</v>
      </c>
      <c r="L11" s="18">
        <f>+[1]Sheet1!L451</f>
        <v>44111721</v>
      </c>
    </row>
    <row r="12" spans="1:12" ht="9.6" customHeight="1" x14ac:dyDescent="0.2">
      <c r="A12" s="10" t="s">
        <v>337</v>
      </c>
      <c r="B12" s="18">
        <f>+[1]Sheet1!B452</f>
        <v>1</v>
      </c>
      <c r="C12" s="18">
        <f>+[1]Sheet1!C452</f>
        <v>22</v>
      </c>
      <c r="D12" s="18">
        <f>+[1]Sheet1!D452</f>
        <v>1</v>
      </c>
      <c r="E12" s="18">
        <f>+[1]Sheet1!E452</f>
        <v>86</v>
      </c>
      <c r="F12" s="18">
        <f>+[1]Sheet1!F452</f>
        <v>1</v>
      </c>
      <c r="G12" s="18">
        <f>+[1]Sheet1!G452</f>
        <v>16</v>
      </c>
      <c r="H12" s="18">
        <f>+[1]Sheet1!H452</f>
        <v>0</v>
      </c>
      <c r="I12" s="18">
        <f>+[1]Sheet1!I452</f>
        <v>0</v>
      </c>
      <c r="J12" s="18">
        <f>+[1]Sheet1!J452</f>
        <v>3</v>
      </c>
      <c r="K12" s="18">
        <f>+[1]Sheet1!K452</f>
        <v>124</v>
      </c>
      <c r="L12" s="18">
        <f>+[1]Sheet1!L452</f>
        <v>6070</v>
      </c>
    </row>
    <row r="13" spans="1:12" ht="9.6" customHeight="1" x14ac:dyDescent="0.2">
      <c r="A13" s="10" t="s">
        <v>338</v>
      </c>
      <c r="B13" s="18">
        <f>+[1]Sheet1!B453</f>
        <v>5139</v>
      </c>
      <c r="C13" s="18">
        <f>+[1]Sheet1!C453</f>
        <v>509206</v>
      </c>
      <c r="D13" s="18">
        <f>+[1]Sheet1!D453</f>
        <v>2770</v>
      </c>
      <c r="E13" s="18">
        <f>+[1]Sheet1!E453</f>
        <v>267565</v>
      </c>
      <c r="F13" s="18">
        <f>+[1]Sheet1!F453</f>
        <v>1959</v>
      </c>
      <c r="G13" s="18">
        <f>+[1]Sheet1!G453</f>
        <v>189535</v>
      </c>
      <c r="H13" s="18">
        <f>+[1]Sheet1!H453</f>
        <v>27</v>
      </c>
      <c r="I13" s="18">
        <f>+[1]Sheet1!I453</f>
        <v>2660</v>
      </c>
      <c r="J13" s="18">
        <f>+[1]Sheet1!J453</f>
        <v>9895</v>
      </c>
      <c r="K13" s="18">
        <f>+[1]Sheet1!K453</f>
        <v>968966</v>
      </c>
      <c r="L13" s="18">
        <f>+[1]Sheet1!L453</f>
        <v>44038215</v>
      </c>
    </row>
    <row r="14" spans="1:12" ht="9.6" customHeight="1" x14ac:dyDescent="0.2">
      <c r="A14" s="10" t="s">
        <v>339</v>
      </c>
      <c r="B14" s="18">
        <f>+[1]Sheet1!B454</f>
        <v>16962</v>
      </c>
      <c r="C14" s="18">
        <f>+[1]Sheet1!C454</f>
        <v>1217691</v>
      </c>
      <c r="D14" s="18">
        <f>+[1]Sheet1!D454</f>
        <v>3538</v>
      </c>
      <c r="E14" s="18">
        <f>+[1]Sheet1!E454</f>
        <v>311216</v>
      </c>
      <c r="F14" s="18">
        <f>+[1]Sheet1!F454</f>
        <v>6096</v>
      </c>
      <c r="G14" s="18">
        <f>+[1]Sheet1!G454</f>
        <v>530400</v>
      </c>
      <c r="H14" s="18">
        <f>+[1]Sheet1!H454</f>
        <v>1024</v>
      </c>
      <c r="I14" s="18">
        <f>+[1]Sheet1!I454</f>
        <v>90366</v>
      </c>
      <c r="J14" s="18">
        <f>+[1]Sheet1!J454</f>
        <v>27620</v>
      </c>
      <c r="K14" s="18">
        <f>+[1]Sheet1!K454</f>
        <v>2149673</v>
      </c>
      <c r="L14" s="18">
        <f>+[1]Sheet1!L454</f>
        <v>101163969</v>
      </c>
    </row>
    <row r="15" spans="1:12" ht="9.6" customHeight="1" x14ac:dyDescent="0.2">
      <c r="A15" s="10" t="s">
        <v>340</v>
      </c>
      <c r="B15" s="18">
        <f>+[1]Sheet1!B455</f>
        <v>15422</v>
      </c>
      <c r="C15" s="18">
        <f>+[1]Sheet1!C455</f>
        <v>1090384</v>
      </c>
      <c r="D15" s="18">
        <f>+[1]Sheet1!D455</f>
        <v>2855</v>
      </c>
      <c r="E15" s="18">
        <f>+[1]Sheet1!E455</f>
        <v>247992</v>
      </c>
      <c r="F15" s="18">
        <f>+[1]Sheet1!F455</f>
        <v>4691</v>
      </c>
      <c r="G15" s="18">
        <f>+[1]Sheet1!G455</f>
        <v>406185</v>
      </c>
      <c r="H15" s="18">
        <f>+[1]Sheet1!H455</f>
        <v>423</v>
      </c>
      <c r="I15" s="18">
        <f>+[1]Sheet1!I455</f>
        <v>36308</v>
      </c>
      <c r="J15" s="18">
        <f>+[1]Sheet1!J455</f>
        <v>23391</v>
      </c>
      <c r="K15" s="18">
        <f>+[1]Sheet1!K455</f>
        <v>1780869</v>
      </c>
      <c r="L15" s="18">
        <f>+[1]Sheet1!L455</f>
        <v>82180668</v>
      </c>
    </row>
    <row r="16" spans="1:12" ht="9.6" customHeight="1" x14ac:dyDescent="0.2">
      <c r="A16" s="10" t="s">
        <v>341</v>
      </c>
      <c r="B16" s="18">
        <f>+[1]Sheet1!B456</f>
        <v>38</v>
      </c>
      <c r="C16" s="18">
        <f>+[1]Sheet1!C456</f>
        <v>3871</v>
      </c>
      <c r="D16" s="18">
        <f>+[1]Sheet1!D456</f>
        <v>0</v>
      </c>
      <c r="E16" s="18">
        <f>+[1]Sheet1!E456</f>
        <v>0</v>
      </c>
      <c r="F16" s="18">
        <f>+[1]Sheet1!F456</f>
        <v>0</v>
      </c>
      <c r="G16" s="18">
        <f>+[1]Sheet1!G456</f>
        <v>0</v>
      </c>
      <c r="H16" s="18">
        <f>+[1]Sheet1!H456</f>
        <v>0</v>
      </c>
      <c r="I16" s="18">
        <f>+[1]Sheet1!I456</f>
        <v>0</v>
      </c>
      <c r="J16" s="18">
        <f>+[1]Sheet1!J456</f>
        <v>38</v>
      </c>
      <c r="K16" s="18">
        <f>+[1]Sheet1!K456</f>
        <v>3871</v>
      </c>
      <c r="L16" s="18">
        <f>+[1]Sheet1!L456</f>
        <v>205930</v>
      </c>
    </row>
    <row r="17" spans="1:12" ht="9.6" customHeight="1" x14ac:dyDescent="0.2">
      <c r="A17" s="10" t="s">
        <v>342</v>
      </c>
      <c r="B17" s="18">
        <f>+[1]Sheet1!B457</f>
        <v>0</v>
      </c>
      <c r="C17" s="18">
        <f>+[1]Sheet1!C457</f>
        <v>0</v>
      </c>
      <c r="D17" s="18">
        <f>+[1]Sheet1!D457</f>
        <v>1</v>
      </c>
      <c r="E17" s="18">
        <f>+[1]Sheet1!E457</f>
        <v>99</v>
      </c>
      <c r="F17" s="18">
        <f>+[1]Sheet1!F457</f>
        <v>0</v>
      </c>
      <c r="G17" s="18">
        <f>+[1]Sheet1!G457</f>
        <v>0</v>
      </c>
      <c r="H17" s="18">
        <f>+[1]Sheet1!H457</f>
        <v>0</v>
      </c>
      <c r="I17" s="18">
        <f>+[1]Sheet1!I457</f>
        <v>0</v>
      </c>
      <c r="J17" s="18">
        <f>+[1]Sheet1!J457</f>
        <v>1</v>
      </c>
      <c r="K17" s="18">
        <f>+[1]Sheet1!K457</f>
        <v>99</v>
      </c>
      <c r="L17" s="18">
        <f>+[1]Sheet1!L457</f>
        <v>4080</v>
      </c>
    </row>
    <row r="18" spans="1:12" ht="9.6" customHeight="1" x14ac:dyDescent="0.2">
      <c r="A18" s="10" t="s">
        <v>343</v>
      </c>
      <c r="B18" s="18">
        <f>+[1]Sheet1!B459</f>
        <v>35</v>
      </c>
      <c r="C18" s="18">
        <f>+[1]Sheet1!C459</f>
        <v>3466</v>
      </c>
      <c r="D18" s="18">
        <f>+[1]Sheet1!D459</f>
        <v>0</v>
      </c>
      <c r="E18" s="18">
        <f>+[1]Sheet1!E459</f>
        <v>0</v>
      </c>
      <c r="F18" s="18">
        <f>+[1]Sheet1!F459</f>
        <v>0</v>
      </c>
      <c r="G18" s="18">
        <f>+[1]Sheet1!G459</f>
        <v>101</v>
      </c>
      <c r="H18" s="18">
        <f>+[1]Sheet1!H459</f>
        <v>0</v>
      </c>
      <c r="I18" s="18">
        <f>+[1]Sheet1!I459</f>
        <v>0</v>
      </c>
      <c r="J18" s="18">
        <f>+[1]Sheet1!J459</f>
        <v>35</v>
      </c>
      <c r="K18" s="18">
        <f>+[1]Sheet1!K459</f>
        <v>3567</v>
      </c>
      <c r="L18" s="18">
        <f>+[1]Sheet1!L459</f>
        <v>135393</v>
      </c>
    </row>
    <row r="19" spans="1:12" ht="9.6" customHeight="1" x14ac:dyDescent="0.2">
      <c r="A19" s="10" t="s">
        <v>344</v>
      </c>
      <c r="B19" s="18">
        <f>+[1]Sheet1!B460</f>
        <v>15185</v>
      </c>
      <c r="C19" s="18">
        <f>+[1]Sheet1!C460</f>
        <v>1076431</v>
      </c>
      <c r="D19" s="18">
        <f>+[1]Sheet1!D460</f>
        <v>2813</v>
      </c>
      <c r="E19" s="18">
        <f>+[1]Sheet1!E460</f>
        <v>244026</v>
      </c>
      <c r="F19" s="18">
        <f>+[1]Sheet1!F460</f>
        <v>4593</v>
      </c>
      <c r="G19" s="18">
        <f>+[1]Sheet1!G460</f>
        <v>401400</v>
      </c>
      <c r="H19" s="18">
        <f>+[1]Sheet1!H460</f>
        <v>420</v>
      </c>
      <c r="I19" s="18">
        <f>+[1]Sheet1!I460</f>
        <v>36044</v>
      </c>
      <c r="J19" s="18">
        <f>+[1]Sheet1!J460</f>
        <v>23011</v>
      </c>
      <c r="K19" s="18">
        <f>+[1]Sheet1!K460</f>
        <v>1757901</v>
      </c>
      <c r="L19" s="18">
        <f>+[1]Sheet1!L460</f>
        <v>81114289</v>
      </c>
    </row>
    <row r="20" spans="1:12" ht="9.6" customHeight="1" x14ac:dyDescent="0.2">
      <c r="A20" s="10" t="s">
        <v>345</v>
      </c>
      <c r="B20" s="18">
        <f>+[1]Sheet1!B461</f>
        <v>4571</v>
      </c>
      <c r="C20" s="18">
        <f>+[1]Sheet1!C461</f>
        <v>377285</v>
      </c>
      <c r="D20" s="18">
        <f>+[1]Sheet1!D461</f>
        <v>3</v>
      </c>
      <c r="E20" s="18">
        <f>+[1]Sheet1!E461</f>
        <v>327</v>
      </c>
      <c r="F20" s="18">
        <f>+[1]Sheet1!F461</f>
        <v>192</v>
      </c>
      <c r="G20" s="18">
        <f>+[1]Sheet1!G461</f>
        <v>17522</v>
      </c>
      <c r="H20" s="18">
        <f>+[1]Sheet1!H461</f>
        <v>0</v>
      </c>
      <c r="I20" s="18">
        <f>+[1]Sheet1!I461</f>
        <v>0</v>
      </c>
      <c r="J20" s="18">
        <f>+[1]Sheet1!J461</f>
        <v>4766</v>
      </c>
      <c r="K20" s="18">
        <f>+[1]Sheet1!K461</f>
        <v>395134</v>
      </c>
      <c r="L20" s="18">
        <f>+[1]Sheet1!L461</f>
        <v>4565910</v>
      </c>
    </row>
    <row r="21" spans="1:12" ht="9.6" customHeight="1" x14ac:dyDescent="0.2">
      <c r="A21" s="10" t="s">
        <v>346</v>
      </c>
      <c r="B21" s="18">
        <f>+[1]Sheet1!B462</f>
        <v>113</v>
      </c>
      <c r="C21" s="18">
        <f>+[1]Sheet1!C462</f>
        <v>4181</v>
      </c>
      <c r="D21" s="18">
        <f>+[1]Sheet1!D462</f>
        <v>40</v>
      </c>
      <c r="E21" s="18">
        <f>+[1]Sheet1!E462</f>
        <v>3762</v>
      </c>
      <c r="F21" s="18">
        <f>+[1]Sheet1!F462</f>
        <v>64</v>
      </c>
      <c r="G21" s="18">
        <f>+[1]Sheet1!G462</f>
        <v>1428</v>
      </c>
      <c r="H21" s="18">
        <f>+[1]Sheet1!H462</f>
        <v>0</v>
      </c>
      <c r="I21" s="18">
        <f>+[1]Sheet1!I462</f>
        <v>0</v>
      </c>
      <c r="J21" s="18">
        <f>+[1]Sheet1!J462</f>
        <v>217</v>
      </c>
      <c r="K21" s="18">
        <f>+[1]Sheet1!K462</f>
        <v>9371</v>
      </c>
      <c r="L21" s="18">
        <f>+[1]Sheet1!L462</f>
        <v>392981</v>
      </c>
    </row>
    <row r="22" spans="1:12" ht="9.6" customHeight="1" x14ac:dyDescent="0.2">
      <c r="A22" s="10" t="s">
        <v>347</v>
      </c>
      <c r="B22" s="18">
        <f>+[1]Sheet1!B463</f>
        <v>51</v>
      </c>
      <c r="C22" s="18">
        <f>+[1]Sheet1!C463</f>
        <v>2435</v>
      </c>
      <c r="D22" s="18">
        <f>+[1]Sheet1!D463</f>
        <v>1</v>
      </c>
      <c r="E22" s="18">
        <f>+[1]Sheet1!E463</f>
        <v>105</v>
      </c>
      <c r="F22" s="18">
        <f>+[1]Sheet1!F463</f>
        <v>34</v>
      </c>
      <c r="G22" s="18">
        <f>+[1]Sheet1!G463</f>
        <v>3256</v>
      </c>
      <c r="H22" s="18">
        <f>+[1]Sheet1!H463</f>
        <v>3</v>
      </c>
      <c r="I22" s="18">
        <f>+[1]Sheet1!I463</f>
        <v>264</v>
      </c>
      <c r="J22" s="18">
        <f>+[1]Sheet1!J463</f>
        <v>89</v>
      </c>
      <c r="K22" s="18">
        <f>+[1]Sheet1!K463</f>
        <v>6060</v>
      </c>
      <c r="L22" s="18">
        <f>+[1]Sheet1!L463</f>
        <v>327995</v>
      </c>
    </row>
    <row r="23" spans="1:12" ht="9.6" customHeight="1" x14ac:dyDescent="0.2">
      <c r="A23" s="10" t="s">
        <v>348</v>
      </c>
      <c r="B23" s="18">
        <f>+[1]Sheet1!B464</f>
        <v>92</v>
      </c>
      <c r="C23" s="18">
        <f>+[1]Sheet1!C464</f>
        <v>4824</v>
      </c>
      <c r="D23" s="18">
        <f>+[1]Sheet1!D464</f>
        <v>1</v>
      </c>
      <c r="E23" s="18">
        <f>+[1]Sheet1!E464</f>
        <v>16</v>
      </c>
      <c r="F23" s="18">
        <f>+[1]Sheet1!F464</f>
        <v>0</v>
      </c>
      <c r="G23" s="18">
        <f>+[1]Sheet1!G464</f>
        <v>0</v>
      </c>
      <c r="H23" s="18">
        <f>+[1]Sheet1!H464</f>
        <v>0</v>
      </c>
      <c r="I23" s="18">
        <f>+[1]Sheet1!I464</f>
        <v>0</v>
      </c>
      <c r="J23" s="18">
        <f>+[1]Sheet1!J464</f>
        <v>93</v>
      </c>
      <c r="K23" s="18">
        <f>+[1]Sheet1!K464</f>
        <v>4840</v>
      </c>
      <c r="L23" s="18">
        <f>+[1]Sheet1!L464</f>
        <v>608832</v>
      </c>
    </row>
    <row r="24" spans="1:12" ht="9.6" customHeight="1" x14ac:dyDescent="0.2">
      <c r="A24" s="10" t="s">
        <v>349</v>
      </c>
      <c r="B24" s="18">
        <f>+[1]Sheet1!B465</f>
        <v>70</v>
      </c>
      <c r="C24" s="18">
        <f>+[1]Sheet1!C465</f>
        <v>4378</v>
      </c>
      <c r="D24" s="18">
        <f>+[1]Sheet1!D465</f>
        <v>1</v>
      </c>
      <c r="E24" s="18">
        <f>+[1]Sheet1!E465</f>
        <v>16</v>
      </c>
      <c r="F24" s="18">
        <f>+[1]Sheet1!F465</f>
        <v>0</v>
      </c>
      <c r="G24" s="18">
        <f>+[1]Sheet1!G465</f>
        <v>0</v>
      </c>
      <c r="H24" s="18">
        <f>+[1]Sheet1!H465</f>
        <v>0</v>
      </c>
      <c r="I24" s="18">
        <f>+[1]Sheet1!I465</f>
        <v>0</v>
      </c>
      <c r="J24" s="18">
        <f>+[1]Sheet1!J465</f>
        <v>71</v>
      </c>
      <c r="K24" s="18">
        <f>+[1]Sheet1!K465</f>
        <v>4394</v>
      </c>
      <c r="L24" s="18">
        <f>+[1]Sheet1!L465</f>
        <v>586619</v>
      </c>
    </row>
    <row r="25" spans="1:12" ht="9.6" customHeight="1" x14ac:dyDescent="0.2">
      <c r="A25" s="10" t="s">
        <v>350</v>
      </c>
      <c r="B25" s="18">
        <f>+[1]Sheet1!B466</f>
        <v>1169</v>
      </c>
      <c r="C25" s="18">
        <f>+[1]Sheet1!C466</f>
        <v>106959</v>
      </c>
      <c r="D25" s="18">
        <f>+[1]Sheet1!D466</f>
        <v>668</v>
      </c>
      <c r="E25" s="18">
        <f>+[1]Sheet1!E466</f>
        <v>62395</v>
      </c>
      <c r="F25" s="18">
        <f>+[1]Sheet1!F466</f>
        <v>1095</v>
      </c>
      <c r="G25" s="18">
        <f>+[1]Sheet1!G466</f>
        <v>98678</v>
      </c>
      <c r="H25" s="18">
        <f>+[1]Sheet1!H466</f>
        <v>472</v>
      </c>
      <c r="I25" s="18">
        <f>+[1]Sheet1!I466</f>
        <v>43361</v>
      </c>
      <c r="J25" s="18">
        <f>+[1]Sheet1!J466</f>
        <v>3404</v>
      </c>
      <c r="K25" s="18">
        <f>+[1]Sheet1!K466</f>
        <v>311393</v>
      </c>
      <c r="L25" s="18">
        <f>+[1]Sheet1!L466</f>
        <v>15626021</v>
      </c>
    </row>
    <row r="26" spans="1:12" ht="9.6" customHeight="1" x14ac:dyDescent="0.2">
      <c r="A26" s="10" t="s">
        <v>351</v>
      </c>
      <c r="B26" s="18">
        <f>+[1]Sheet1!B467</f>
        <v>84</v>
      </c>
      <c r="C26" s="18">
        <f>+[1]Sheet1!C467</f>
        <v>8184</v>
      </c>
      <c r="D26" s="18">
        <f>+[1]Sheet1!D467</f>
        <v>232</v>
      </c>
      <c r="E26" s="18">
        <f>+[1]Sheet1!E467</f>
        <v>23318</v>
      </c>
      <c r="F26" s="18">
        <f>+[1]Sheet1!F467</f>
        <v>37</v>
      </c>
      <c r="G26" s="18">
        <f>+[1]Sheet1!G467</f>
        <v>3489</v>
      </c>
      <c r="H26" s="18">
        <f>+[1]Sheet1!H467</f>
        <v>0</v>
      </c>
      <c r="I26" s="18">
        <f>+[1]Sheet1!I467</f>
        <v>0</v>
      </c>
      <c r="J26" s="18">
        <f>+[1]Sheet1!J467</f>
        <v>353</v>
      </c>
      <c r="K26" s="18">
        <f>+[1]Sheet1!K467</f>
        <v>34991</v>
      </c>
      <c r="L26" s="18">
        <f>+[1]Sheet1!L467</f>
        <v>1559655</v>
      </c>
    </row>
    <row r="27" spans="1:12" ht="9.6" customHeight="1" x14ac:dyDescent="0.2">
      <c r="A27" s="10" t="s">
        <v>352</v>
      </c>
      <c r="B27" s="18">
        <f>+[1]Sheet1!B468</f>
        <v>149</v>
      </c>
      <c r="C27" s="18">
        <f>+[1]Sheet1!C468</f>
        <v>13453</v>
      </c>
      <c r="D27" s="18">
        <f>+[1]Sheet1!D468</f>
        <v>67</v>
      </c>
      <c r="E27" s="18">
        <f>+[1]Sheet1!E468</f>
        <v>6071</v>
      </c>
      <c r="F27" s="18">
        <f>+[1]Sheet1!F468</f>
        <v>29</v>
      </c>
      <c r="G27" s="18">
        <f>+[1]Sheet1!G468</f>
        <v>2187</v>
      </c>
      <c r="H27" s="18">
        <f>+[1]Sheet1!H468</f>
        <v>0</v>
      </c>
      <c r="I27" s="18">
        <f>+[1]Sheet1!I468</f>
        <v>0</v>
      </c>
      <c r="J27" s="18">
        <f>+[1]Sheet1!J468</f>
        <v>245</v>
      </c>
      <c r="K27" s="18">
        <f>+[1]Sheet1!K468</f>
        <v>21711</v>
      </c>
      <c r="L27" s="18">
        <f>+[1]Sheet1!L468</f>
        <v>1415930</v>
      </c>
    </row>
    <row r="28" spans="1:12" ht="9.6" customHeight="1" x14ac:dyDescent="0.2">
      <c r="A28" s="10" t="s">
        <v>353</v>
      </c>
      <c r="B28" s="18">
        <f>+[1]Sheet1!B469</f>
        <v>390</v>
      </c>
      <c r="C28" s="18">
        <f>+[1]Sheet1!C469</f>
        <v>34827</v>
      </c>
      <c r="D28" s="18">
        <f>+[1]Sheet1!D469</f>
        <v>260</v>
      </c>
      <c r="E28" s="18">
        <f>+[1]Sheet1!E469</f>
        <v>23130</v>
      </c>
      <c r="F28" s="18">
        <f>+[1]Sheet1!F469</f>
        <v>201</v>
      </c>
      <c r="G28" s="18">
        <f>+[1]Sheet1!G469</f>
        <v>15298</v>
      </c>
      <c r="H28" s="18">
        <f>+[1]Sheet1!H469</f>
        <v>1</v>
      </c>
      <c r="I28" s="18">
        <f>+[1]Sheet1!I469</f>
        <v>76</v>
      </c>
      <c r="J28" s="18">
        <f>+[1]Sheet1!J469</f>
        <v>852</v>
      </c>
      <c r="K28" s="18">
        <f>+[1]Sheet1!K469</f>
        <v>73331</v>
      </c>
      <c r="L28" s="18">
        <f>+[1]Sheet1!L469</f>
        <v>5016262</v>
      </c>
    </row>
    <row r="29" spans="1:12" ht="9.6" customHeight="1" x14ac:dyDescent="0.2">
      <c r="A29" s="10" t="s">
        <v>354</v>
      </c>
      <c r="B29" s="18">
        <f>+[1]Sheet1!B470</f>
        <v>541</v>
      </c>
      <c r="C29" s="18">
        <f>+[1]Sheet1!C470</f>
        <v>50257</v>
      </c>
      <c r="D29" s="18">
        <f>+[1]Sheet1!D470</f>
        <v>108</v>
      </c>
      <c r="E29" s="18">
        <f>+[1]Sheet1!E470</f>
        <v>9856</v>
      </c>
      <c r="F29" s="18">
        <f>+[1]Sheet1!F470</f>
        <v>828</v>
      </c>
      <c r="G29" s="18">
        <f>+[1]Sheet1!G470</f>
        <v>77704</v>
      </c>
      <c r="H29" s="18">
        <f>+[1]Sheet1!H470</f>
        <v>471</v>
      </c>
      <c r="I29" s="18">
        <f>+[1]Sheet1!I470</f>
        <v>43285</v>
      </c>
      <c r="J29" s="18">
        <f>+[1]Sheet1!J470</f>
        <v>1948</v>
      </c>
      <c r="K29" s="18">
        <f>+[1]Sheet1!K470</f>
        <v>181102</v>
      </c>
      <c r="L29" s="18">
        <f>+[1]Sheet1!L470</f>
        <v>7612622</v>
      </c>
    </row>
    <row r="30" spans="1:12" ht="9.6" customHeight="1" x14ac:dyDescent="0.2">
      <c r="A30" s="10" t="s">
        <v>355</v>
      </c>
      <c r="B30" s="18">
        <f>+[1]Sheet1!B471</f>
        <v>135</v>
      </c>
      <c r="C30" s="18">
        <f>+[1]Sheet1!C471</f>
        <v>2635</v>
      </c>
      <c r="D30" s="18">
        <f>+[1]Sheet1!D471</f>
        <v>7</v>
      </c>
      <c r="E30" s="18">
        <f>+[1]Sheet1!E471</f>
        <v>153</v>
      </c>
      <c r="F30" s="18">
        <f>+[1]Sheet1!F471</f>
        <v>306</v>
      </c>
      <c r="G30" s="18">
        <f>+[1]Sheet1!G471</f>
        <v>25309</v>
      </c>
      <c r="H30" s="18">
        <f>+[1]Sheet1!H471</f>
        <v>129</v>
      </c>
      <c r="I30" s="18">
        <f>+[1]Sheet1!I471</f>
        <v>10697</v>
      </c>
      <c r="J30" s="18">
        <f>+[1]Sheet1!J471</f>
        <v>577</v>
      </c>
      <c r="K30" s="18">
        <f>+[1]Sheet1!K471</f>
        <v>38794</v>
      </c>
      <c r="L30" s="18">
        <f>+[1]Sheet1!L471</f>
        <v>1930347</v>
      </c>
    </row>
    <row r="31" spans="1:12" ht="9.6" customHeight="1" x14ac:dyDescent="0.2">
      <c r="A31" s="10" t="s">
        <v>356</v>
      </c>
      <c r="B31" s="18">
        <f>+[1]Sheet1!B472</f>
        <v>2</v>
      </c>
      <c r="C31" s="18">
        <f>+[1]Sheet1!C472</f>
        <v>40</v>
      </c>
      <c r="D31" s="18">
        <f>+[1]Sheet1!D472</f>
        <v>0</v>
      </c>
      <c r="E31" s="18">
        <f>+[1]Sheet1!E472</f>
        <v>0</v>
      </c>
      <c r="F31" s="18">
        <f>+[1]Sheet1!F472</f>
        <v>0</v>
      </c>
      <c r="G31" s="18">
        <f>+[1]Sheet1!G472</f>
        <v>0</v>
      </c>
      <c r="H31" s="18">
        <f>+[1]Sheet1!H472</f>
        <v>0</v>
      </c>
      <c r="I31" s="18">
        <f>+[1]Sheet1!I472</f>
        <v>0</v>
      </c>
      <c r="J31" s="18">
        <f>+[1]Sheet1!J472</f>
        <v>2</v>
      </c>
      <c r="K31" s="18">
        <f>+[1]Sheet1!K472</f>
        <v>40</v>
      </c>
      <c r="L31" s="18">
        <f>+[1]Sheet1!L472</f>
        <v>2709</v>
      </c>
    </row>
    <row r="32" spans="1:12" ht="9.6" customHeight="1" x14ac:dyDescent="0.2">
      <c r="A32" s="10" t="s">
        <v>357</v>
      </c>
      <c r="B32" s="18">
        <f>+[1]Sheet1!B473</f>
        <v>28</v>
      </c>
      <c r="C32" s="18">
        <f>+[1]Sheet1!C473</f>
        <v>1454</v>
      </c>
      <c r="D32" s="18">
        <f>+[1]Sheet1!D473</f>
        <v>2</v>
      </c>
      <c r="E32" s="18">
        <f>+[1]Sheet1!E473</f>
        <v>50</v>
      </c>
      <c r="F32" s="18">
        <f>+[1]Sheet1!F473</f>
        <v>289</v>
      </c>
      <c r="G32" s="18">
        <f>+[1]Sheet1!G473</f>
        <v>24537</v>
      </c>
      <c r="H32" s="18">
        <f>+[1]Sheet1!H473</f>
        <v>129</v>
      </c>
      <c r="I32" s="18">
        <f>+[1]Sheet1!I473</f>
        <v>10697</v>
      </c>
      <c r="J32" s="18">
        <f>+[1]Sheet1!J473</f>
        <v>448</v>
      </c>
      <c r="K32" s="18">
        <f>+[1]Sheet1!K473</f>
        <v>36738</v>
      </c>
      <c r="L32" s="18">
        <f>+[1]Sheet1!L473</f>
        <v>1686171</v>
      </c>
    </row>
    <row r="33" spans="1:12" ht="9.6" customHeight="1" x14ac:dyDescent="0.2">
      <c r="A33" s="10" t="s">
        <v>358</v>
      </c>
      <c r="B33" s="18">
        <f>+[1]Sheet1!B474</f>
        <v>0</v>
      </c>
      <c r="C33" s="18">
        <f>+[1]Sheet1!C474</f>
        <v>0</v>
      </c>
      <c r="D33" s="18">
        <f>+[1]Sheet1!D474</f>
        <v>2</v>
      </c>
      <c r="E33" s="18">
        <f>+[1]Sheet1!E474</f>
        <v>43</v>
      </c>
      <c r="F33" s="18">
        <f>+[1]Sheet1!F474</f>
        <v>13</v>
      </c>
      <c r="G33" s="18">
        <f>+[1]Sheet1!G474</f>
        <v>737</v>
      </c>
      <c r="H33" s="18">
        <f>+[1]Sheet1!H474</f>
        <v>0</v>
      </c>
      <c r="I33" s="18">
        <f>+[1]Sheet1!I474</f>
        <v>0</v>
      </c>
      <c r="J33" s="18">
        <f>+[1]Sheet1!J474</f>
        <v>15</v>
      </c>
      <c r="K33" s="18">
        <f>+[1]Sheet1!K474</f>
        <v>780</v>
      </c>
      <c r="L33" s="18">
        <f>+[1]Sheet1!L474</f>
        <v>46855</v>
      </c>
    </row>
    <row r="34" spans="1:12" ht="9.6" customHeight="1" x14ac:dyDescent="0.2">
      <c r="A34" s="10" t="s">
        <v>359</v>
      </c>
      <c r="B34" s="18">
        <f>+[1]Sheet1!B475</f>
        <v>0</v>
      </c>
      <c r="C34" s="18">
        <f>+[1]Sheet1!C475</f>
        <v>0</v>
      </c>
      <c r="D34" s="18">
        <f>+[1]Sheet1!D475</f>
        <v>0</v>
      </c>
      <c r="E34" s="18">
        <f>+[1]Sheet1!E475</f>
        <v>0</v>
      </c>
      <c r="F34" s="18">
        <f>+[1]Sheet1!F475</f>
        <v>0</v>
      </c>
      <c r="G34" s="18">
        <f>+[1]Sheet1!G475</f>
        <v>0</v>
      </c>
      <c r="H34" s="18">
        <f>+[1]Sheet1!H475</f>
        <v>0</v>
      </c>
      <c r="I34" s="18">
        <f>+[1]Sheet1!I475</f>
        <v>0</v>
      </c>
      <c r="J34" s="18">
        <f>+[1]Sheet1!J475</f>
        <v>0</v>
      </c>
      <c r="K34" s="18">
        <f>+[1]Sheet1!K475</f>
        <v>0</v>
      </c>
      <c r="L34" s="18">
        <f>+[1]Sheet1!L475</f>
        <v>0</v>
      </c>
    </row>
    <row r="35" spans="1:12" ht="9.6" customHeight="1" x14ac:dyDescent="0.2">
      <c r="A35" s="10" t="s">
        <v>360</v>
      </c>
      <c r="B35" s="18">
        <f>+[1]Sheet1!B476</f>
        <v>0</v>
      </c>
      <c r="C35" s="18">
        <f>+[1]Sheet1!C476</f>
        <v>0</v>
      </c>
      <c r="D35" s="18">
        <f>+[1]Sheet1!D476</f>
        <v>0</v>
      </c>
      <c r="E35" s="18">
        <f>+[1]Sheet1!E476</f>
        <v>0</v>
      </c>
      <c r="F35" s="18">
        <f>+[1]Sheet1!F476</f>
        <v>0</v>
      </c>
      <c r="G35" s="18">
        <f>+[1]Sheet1!G476</f>
        <v>0</v>
      </c>
      <c r="H35" s="18">
        <f>+[1]Sheet1!H476</f>
        <v>0</v>
      </c>
      <c r="I35" s="18">
        <f>+[1]Sheet1!I476</f>
        <v>0</v>
      </c>
      <c r="J35" s="18">
        <f>+[1]Sheet1!J476</f>
        <v>0</v>
      </c>
      <c r="K35" s="18">
        <f>+[1]Sheet1!K476</f>
        <v>0</v>
      </c>
      <c r="L35" s="18">
        <f>+[1]Sheet1!L476</f>
        <v>0</v>
      </c>
    </row>
    <row r="36" spans="1:12" ht="9.6" customHeight="1" x14ac:dyDescent="0.2">
      <c r="A36" s="10" t="s">
        <v>361</v>
      </c>
      <c r="B36" s="18">
        <f>+[1]Sheet1!B477</f>
        <v>0</v>
      </c>
      <c r="C36" s="18">
        <f>+[1]Sheet1!C477</f>
        <v>0</v>
      </c>
      <c r="D36" s="18">
        <f>+[1]Sheet1!D477</f>
        <v>0</v>
      </c>
      <c r="E36" s="18">
        <f>+[1]Sheet1!E477</f>
        <v>0</v>
      </c>
      <c r="F36" s="18">
        <f>+[1]Sheet1!F477</f>
        <v>0</v>
      </c>
      <c r="G36" s="18">
        <f>+[1]Sheet1!G477</f>
        <v>0</v>
      </c>
      <c r="H36" s="18">
        <f>+[1]Sheet1!H477</f>
        <v>0</v>
      </c>
      <c r="I36" s="18">
        <f>+[1]Sheet1!I477</f>
        <v>0</v>
      </c>
      <c r="J36" s="18">
        <f>+[1]Sheet1!J477</f>
        <v>0</v>
      </c>
      <c r="K36" s="18">
        <f>+[1]Sheet1!K477</f>
        <v>0</v>
      </c>
      <c r="L36" s="18">
        <f>+[1]Sheet1!L477</f>
        <v>0</v>
      </c>
    </row>
    <row r="37" spans="1:12" ht="9.6" customHeight="1" x14ac:dyDescent="0.2">
      <c r="A37" s="10" t="s">
        <v>362</v>
      </c>
      <c r="B37" s="18">
        <f>+[1]Sheet1!B478</f>
        <v>144</v>
      </c>
      <c r="C37" s="18">
        <f>+[1]Sheet1!C478</f>
        <v>12889</v>
      </c>
      <c r="D37" s="18">
        <f>+[1]Sheet1!D478</f>
        <v>7</v>
      </c>
      <c r="E37" s="18">
        <f>+[1]Sheet1!E478</f>
        <v>660</v>
      </c>
      <c r="F37" s="18">
        <f>+[1]Sheet1!F478</f>
        <v>4</v>
      </c>
      <c r="G37" s="18">
        <f>+[1]Sheet1!G478</f>
        <v>228</v>
      </c>
      <c r="H37" s="18">
        <f>+[1]Sheet1!H478</f>
        <v>0</v>
      </c>
      <c r="I37" s="18">
        <f>+[1]Sheet1!I478</f>
        <v>0</v>
      </c>
      <c r="J37" s="18">
        <f>+[1]Sheet1!J478</f>
        <v>155</v>
      </c>
      <c r="K37" s="18">
        <f>+[1]Sheet1!K478</f>
        <v>13777</v>
      </c>
      <c r="L37" s="18">
        <f>+[1]Sheet1!L478</f>
        <v>818102</v>
      </c>
    </row>
    <row r="38" spans="1:12" ht="9.6" customHeight="1" x14ac:dyDescent="0.2">
      <c r="A38" s="10" t="s">
        <v>363</v>
      </c>
      <c r="B38" s="18">
        <f>+[1]Sheet1!B479</f>
        <v>0</v>
      </c>
      <c r="C38" s="18">
        <f>+[1]Sheet1!C479</f>
        <v>0</v>
      </c>
      <c r="D38" s="18">
        <f>+[1]Sheet1!D479</f>
        <v>0</v>
      </c>
      <c r="E38" s="18">
        <f>+[1]Sheet1!E479</f>
        <v>0</v>
      </c>
      <c r="F38" s="18">
        <f>+[1]Sheet1!F479</f>
        <v>0</v>
      </c>
      <c r="G38" s="18">
        <f>+[1]Sheet1!G479</f>
        <v>0</v>
      </c>
      <c r="H38" s="18">
        <f>+[1]Sheet1!H479</f>
        <v>0</v>
      </c>
      <c r="I38" s="18">
        <f>+[1]Sheet1!I479</f>
        <v>0</v>
      </c>
      <c r="J38" s="18">
        <f>+[1]Sheet1!J479</f>
        <v>0</v>
      </c>
      <c r="K38" s="18">
        <f>+[1]Sheet1!K479</f>
        <v>0</v>
      </c>
      <c r="L38" s="18">
        <f>+[1]Sheet1!L479</f>
        <v>283</v>
      </c>
    </row>
    <row r="39" spans="1:12" ht="9.6" customHeight="1" x14ac:dyDescent="0.2">
      <c r="A39" s="10" t="s">
        <v>364</v>
      </c>
      <c r="B39" s="18">
        <f>+[1]Sheet1!B480</f>
        <v>0</v>
      </c>
      <c r="C39" s="18">
        <f>+[1]Sheet1!C480</f>
        <v>0</v>
      </c>
      <c r="D39" s="18">
        <f>+[1]Sheet1!D480</f>
        <v>0</v>
      </c>
      <c r="E39" s="18">
        <f>+[1]Sheet1!E480</f>
        <v>0</v>
      </c>
      <c r="F39" s="18">
        <f>+[1]Sheet1!F480</f>
        <v>0</v>
      </c>
      <c r="G39" s="18">
        <f>+[1]Sheet1!G480</f>
        <v>0</v>
      </c>
      <c r="H39" s="18">
        <f>+[1]Sheet1!H480</f>
        <v>0</v>
      </c>
      <c r="I39" s="18">
        <f>+[1]Sheet1!I480</f>
        <v>0</v>
      </c>
      <c r="J39" s="18">
        <f>+[1]Sheet1!J480</f>
        <v>0</v>
      </c>
      <c r="K39" s="18">
        <f>+[1]Sheet1!K480</f>
        <v>0</v>
      </c>
      <c r="L39" s="18">
        <f>+[1]Sheet1!L480</f>
        <v>0</v>
      </c>
    </row>
    <row r="40" spans="1:12" ht="9.6" customHeight="1" x14ac:dyDescent="0.2">
      <c r="A40" s="10" t="s">
        <v>365</v>
      </c>
      <c r="B40" s="18">
        <f>+[1]Sheet1!B495</f>
        <v>2189</v>
      </c>
      <c r="C40" s="18">
        <f>+[1]Sheet1!C495</f>
        <v>32621</v>
      </c>
      <c r="D40" s="18">
        <f>+[1]Sheet1!D495</f>
        <v>77</v>
      </c>
      <c r="E40" s="18">
        <f>+[1]Sheet1!E495</f>
        <v>3346</v>
      </c>
      <c r="F40" s="18">
        <f>+[1]Sheet1!F495</f>
        <v>46</v>
      </c>
      <c r="G40" s="18">
        <f>+[1]Sheet1!G495</f>
        <v>1300</v>
      </c>
      <c r="H40" s="18">
        <f>+[1]Sheet1!H495</f>
        <v>3</v>
      </c>
      <c r="I40" s="18">
        <f>+[1]Sheet1!I495</f>
        <v>303</v>
      </c>
      <c r="J40" s="18">
        <f>+[1]Sheet1!J495</f>
        <v>2315</v>
      </c>
      <c r="K40" s="18">
        <f>+[1]Sheet1!K495</f>
        <v>37570</v>
      </c>
      <c r="L40" s="18">
        <f>+[1]Sheet1!L495</f>
        <v>3326527</v>
      </c>
    </row>
    <row r="41" spans="1:12" ht="9.6" customHeight="1" x14ac:dyDescent="0.2">
      <c r="A41" s="10" t="s">
        <v>366</v>
      </c>
      <c r="B41" s="18">
        <f>+[1]Sheet1!B496</f>
        <v>37</v>
      </c>
      <c r="C41" s="18">
        <f>+[1]Sheet1!C496</f>
        <v>409</v>
      </c>
      <c r="D41" s="18">
        <f>+[1]Sheet1!D496</f>
        <v>0</v>
      </c>
      <c r="E41" s="18">
        <f>+[1]Sheet1!E496</f>
        <v>0</v>
      </c>
      <c r="F41" s="18">
        <f>+[1]Sheet1!F496</f>
        <v>0</v>
      </c>
      <c r="G41" s="18">
        <f>+[1]Sheet1!G496</f>
        <v>0</v>
      </c>
      <c r="H41" s="18">
        <f>+[1]Sheet1!H496</f>
        <v>0</v>
      </c>
      <c r="I41" s="18">
        <f>+[1]Sheet1!I496</f>
        <v>0</v>
      </c>
      <c r="J41" s="18">
        <f>+[1]Sheet1!J496</f>
        <v>37</v>
      </c>
      <c r="K41" s="18">
        <f>+[1]Sheet1!K496</f>
        <v>409</v>
      </c>
      <c r="L41" s="18">
        <f>+[1]Sheet1!L496</f>
        <v>51053</v>
      </c>
    </row>
    <row r="42" spans="1:12" ht="9.6" customHeight="1" x14ac:dyDescent="0.2">
      <c r="A42" s="10" t="s">
        <v>367</v>
      </c>
      <c r="B42" s="18">
        <f>+[1]Sheet1!B497</f>
        <v>259</v>
      </c>
      <c r="C42" s="18">
        <f>+[1]Sheet1!C497</f>
        <v>4134</v>
      </c>
      <c r="D42" s="18">
        <f>+[1]Sheet1!D497</f>
        <v>15</v>
      </c>
      <c r="E42" s="18">
        <f>+[1]Sheet1!E497</f>
        <v>198</v>
      </c>
      <c r="F42" s="18">
        <f>+[1]Sheet1!F497</f>
        <v>2</v>
      </c>
      <c r="G42" s="18">
        <f>+[1]Sheet1!G497</f>
        <v>28</v>
      </c>
      <c r="H42" s="18">
        <f>+[1]Sheet1!H497</f>
        <v>0</v>
      </c>
      <c r="I42" s="18">
        <f>+[1]Sheet1!I497</f>
        <v>0</v>
      </c>
      <c r="J42" s="18">
        <f>+[1]Sheet1!J497</f>
        <v>276</v>
      </c>
      <c r="K42" s="18">
        <f>+[1]Sheet1!K497</f>
        <v>4360</v>
      </c>
      <c r="L42" s="18">
        <f>+[1]Sheet1!L497</f>
        <v>272412</v>
      </c>
    </row>
    <row r="43" spans="1:12" ht="9.6" customHeight="1" x14ac:dyDescent="0.2">
      <c r="A43" s="10" t="s">
        <v>368</v>
      </c>
      <c r="B43" s="18">
        <f>+[1]Sheet1!B498</f>
        <v>357</v>
      </c>
      <c r="C43" s="18">
        <f>+[1]Sheet1!C498</f>
        <v>4189</v>
      </c>
      <c r="D43" s="18">
        <f>+[1]Sheet1!D498</f>
        <v>0</v>
      </c>
      <c r="E43" s="18">
        <f>+[1]Sheet1!E498</f>
        <v>0</v>
      </c>
      <c r="F43" s="18">
        <f>+[1]Sheet1!F498</f>
        <v>0</v>
      </c>
      <c r="G43" s="18">
        <f>+[1]Sheet1!G498</f>
        <v>0</v>
      </c>
      <c r="H43" s="18">
        <f>+[1]Sheet1!H498</f>
        <v>0</v>
      </c>
      <c r="I43" s="18">
        <f>+[1]Sheet1!I498</f>
        <v>0</v>
      </c>
      <c r="J43" s="18">
        <f>+[1]Sheet1!J498</f>
        <v>357</v>
      </c>
      <c r="K43" s="18">
        <f>+[1]Sheet1!K498</f>
        <v>4189</v>
      </c>
      <c r="L43" s="18">
        <f>+[1]Sheet1!L498</f>
        <v>277718</v>
      </c>
    </row>
    <row r="44" spans="1:12" ht="9.6" customHeight="1" x14ac:dyDescent="0.2">
      <c r="A44" s="10" t="s">
        <v>369</v>
      </c>
      <c r="B44" s="18">
        <f>+[1]Sheet1!B499</f>
        <v>329</v>
      </c>
      <c r="C44" s="18">
        <f>+[1]Sheet1!C499</f>
        <v>3684</v>
      </c>
      <c r="D44" s="18">
        <f>+[1]Sheet1!D499</f>
        <v>0</v>
      </c>
      <c r="E44" s="18">
        <f>+[1]Sheet1!E499</f>
        <v>0</v>
      </c>
      <c r="F44" s="18">
        <f>+[1]Sheet1!F499</f>
        <v>0</v>
      </c>
      <c r="G44" s="18">
        <f>+[1]Sheet1!G499</f>
        <v>0</v>
      </c>
      <c r="H44" s="18">
        <f>+[1]Sheet1!H499</f>
        <v>0</v>
      </c>
      <c r="I44" s="18">
        <f>+[1]Sheet1!I499</f>
        <v>0</v>
      </c>
      <c r="J44" s="18">
        <f>+[1]Sheet1!J499</f>
        <v>329</v>
      </c>
      <c r="K44" s="18">
        <f>+[1]Sheet1!K499</f>
        <v>3684</v>
      </c>
      <c r="L44" s="18">
        <f>+[1]Sheet1!L499</f>
        <v>252281</v>
      </c>
    </row>
    <row r="45" spans="1:12" ht="9.6" customHeight="1" x14ac:dyDescent="0.2">
      <c r="A45" s="10" t="s">
        <v>370</v>
      </c>
      <c r="B45" s="18">
        <f>+[1]Sheet1!B500</f>
        <v>307</v>
      </c>
      <c r="C45" s="18">
        <f>+[1]Sheet1!C500</f>
        <v>5536</v>
      </c>
      <c r="D45" s="18">
        <f>+[1]Sheet1!D500</f>
        <v>13</v>
      </c>
      <c r="E45" s="18">
        <f>+[1]Sheet1!E500</f>
        <v>1382</v>
      </c>
      <c r="F45" s="18">
        <f>+[1]Sheet1!F500</f>
        <v>12</v>
      </c>
      <c r="G45" s="18">
        <f>+[1]Sheet1!G500</f>
        <v>317</v>
      </c>
      <c r="H45" s="18">
        <f>+[1]Sheet1!H500</f>
        <v>0</v>
      </c>
      <c r="I45" s="18">
        <f>+[1]Sheet1!I500</f>
        <v>0</v>
      </c>
      <c r="J45" s="18">
        <f>+[1]Sheet1!J500</f>
        <v>332</v>
      </c>
      <c r="K45" s="18">
        <f>+[1]Sheet1!K500</f>
        <v>7235</v>
      </c>
      <c r="L45" s="18">
        <f>+[1]Sheet1!L500</f>
        <v>1217735</v>
      </c>
    </row>
    <row r="46" spans="1:12" ht="9.6" customHeight="1" x14ac:dyDescent="0.2">
      <c r="A46" s="10" t="s">
        <v>371</v>
      </c>
      <c r="B46" s="18">
        <f>+[1]Sheet1!B501</f>
        <v>25</v>
      </c>
      <c r="C46" s="18">
        <f>+[1]Sheet1!C501</f>
        <v>825</v>
      </c>
      <c r="D46" s="18">
        <f>+[1]Sheet1!D501</f>
        <v>0</v>
      </c>
      <c r="E46" s="18">
        <f>+[1]Sheet1!E501</f>
        <v>0</v>
      </c>
      <c r="F46" s="18">
        <f>+[1]Sheet1!F501</f>
        <v>0</v>
      </c>
      <c r="G46" s="18">
        <f>+[1]Sheet1!G501</f>
        <v>0</v>
      </c>
      <c r="H46" s="18">
        <f>+[1]Sheet1!H501</f>
        <v>0</v>
      </c>
      <c r="I46" s="18">
        <f>+[1]Sheet1!I501</f>
        <v>0</v>
      </c>
      <c r="J46" s="18">
        <f>+[1]Sheet1!J501</f>
        <v>25</v>
      </c>
      <c r="K46" s="18">
        <f>+[1]Sheet1!K501</f>
        <v>825</v>
      </c>
      <c r="L46" s="18">
        <f>+[1]Sheet1!L501</f>
        <v>124457</v>
      </c>
    </row>
    <row r="47" spans="1:12" ht="9.6" customHeight="1" x14ac:dyDescent="0.2">
      <c r="A47" s="10" t="s">
        <v>372</v>
      </c>
      <c r="B47" s="18">
        <f>+[1]Sheet1!B502</f>
        <v>25</v>
      </c>
      <c r="C47" s="18">
        <f>+[1]Sheet1!C502</f>
        <v>825</v>
      </c>
      <c r="D47" s="18">
        <f>+[1]Sheet1!D502</f>
        <v>0</v>
      </c>
      <c r="E47" s="18">
        <f>+[1]Sheet1!E502</f>
        <v>0</v>
      </c>
      <c r="F47" s="18">
        <f>+[1]Sheet1!F502</f>
        <v>0</v>
      </c>
      <c r="G47" s="18">
        <f>+[1]Sheet1!G502</f>
        <v>0</v>
      </c>
      <c r="H47" s="18">
        <f>+[1]Sheet1!H502</f>
        <v>0</v>
      </c>
      <c r="I47" s="18">
        <f>+[1]Sheet1!I502</f>
        <v>0</v>
      </c>
      <c r="J47" s="18">
        <f>+[1]Sheet1!J502</f>
        <v>25</v>
      </c>
      <c r="K47" s="18">
        <f>+[1]Sheet1!K502</f>
        <v>825</v>
      </c>
      <c r="L47" s="18">
        <f>+[1]Sheet1!L502</f>
        <v>124457</v>
      </c>
    </row>
    <row r="48" spans="1:12" ht="9.6" customHeight="1" x14ac:dyDescent="0.2">
      <c r="A48" s="10" t="s">
        <v>373</v>
      </c>
      <c r="B48" s="18">
        <f>+[1]Sheet1!B503</f>
        <v>22</v>
      </c>
      <c r="C48" s="18">
        <f>+[1]Sheet1!C503</f>
        <v>408</v>
      </c>
      <c r="D48" s="18">
        <f>+[1]Sheet1!D503</f>
        <v>12</v>
      </c>
      <c r="E48" s="18">
        <f>+[1]Sheet1!E503</f>
        <v>410</v>
      </c>
      <c r="F48" s="18">
        <f>+[1]Sheet1!F503</f>
        <v>3</v>
      </c>
      <c r="G48" s="18">
        <f>+[1]Sheet1!G503</f>
        <v>40</v>
      </c>
      <c r="H48" s="18">
        <f>+[1]Sheet1!H503</f>
        <v>0</v>
      </c>
      <c r="I48" s="18">
        <f>+[1]Sheet1!I503</f>
        <v>0</v>
      </c>
      <c r="J48" s="18">
        <f>+[1]Sheet1!J503</f>
        <v>37</v>
      </c>
      <c r="K48" s="18">
        <f>+[1]Sheet1!K503</f>
        <v>858</v>
      </c>
      <c r="L48" s="18">
        <f>+[1]Sheet1!L503</f>
        <v>60311</v>
      </c>
    </row>
    <row r="49" spans="1:12" ht="9.6" customHeight="1" x14ac:dyDescent="0.2">
      <c r="A49" s="10" t="s">
        <v>374</v>
      </c>
      <c r="B49" s="18">
        <f>+[1]Sheet1!B504</f>
        <v>81</v>
      </c>
      <c r="C49" s="18">
        <f>+[1]Sheet1!C504</f>
        <v>982</v>
      </c>
      <c r="D49" s="18">
        <f>+[1]Sheet1!D504</f>
        <v>8</v>
      </c>
      <c r="E49" s="18">
        <f>+[1]Sheet1!E504</f>
        <v>151</v>
      </c>
      <c r="F49" s="18">
        <f>+[1]Sheet1!F504</f>
        <v>0</v>
      </c>
      <c r="G49" s="18">
        <f>+[1]Sheet1!G504</f>
        <v>0</v>
      </c>
      <c r="H49" s="18">
        <f>+[1]Sheet1!H504</f>
        <v>0</v>
      </c>
      <c r="I49" s="18">
        <f>+[1]Sheet1!I504</f>
        <v>0</v>
      </c>
      <c r="J49" s="18">
        <f>+[1]Sheet1!J504</f>
        <v>89</v>
      </c>
      <c r="K49" s="18">
        <f>+[1]Sheet1!K504</f>
        <v>1133</v>
      </c>
      <c r="L49" s="18">
        <f>+[1]Sheet1!L504</f>
        <v>109656</v>
      </c>
    </row>
    <row r="50" spans="1:12" ht="9.6" customHeight="1" x14ac:dyDescent="0.2">
      <c r="A50" s="10" t="s">
        <v>375</v>
      </c>
      <c r="B50" s="18">
        <f>+[1]Sheet1!B505</f>
        <v>434</v>
      </c>
      <c r="C50" s="18">
        <f>+[1]Sheet1!C505</f>
        <v>8083</v>
      </c>
      <c r="D50" s="18">
        <f>+[1]Sheet1!D505</f>
        <v>17</v>
      </c>
      <c r="E50" s="18">
        <f>+[1]Sheet1!E505</f>
        <v>612</v>
      </c>
      <c r="F50" s="18">
        <f>+[1]Sheet1!F505</f>
        <v>1</v>
      </c>
      <c r="G50" s="18">
        <f>+[1]Sheet1!G505</f>
        <v>94</v>
      </c>
      <c r="H50" s="18">
        <f>+[1]Sheet1!H505</f>
        <v>0</v>
      </c>
      <c r="I50" s="18">
        <f>+[1]Sheet1!I505</f>
        <v>0</v>
      </c>
      <c r="J50" s="18">
        <f>+[1]Sheet1!J505</f>
        <v>452</v>
      </c>
      <c r="K50" s="18">
        <f>+[1]Sheet1!K505</f>
        <v>8789</v>
      </c>
      <c r="L50" s="18">
        <f>+[1]Sheet1!L505</f>
        <v>545605</v>
      </c>
    </row>
    <row r="51" spans="1:12" ht="9.6" customHeight="1" x14ac:dyDescent="0.2">
      <c r="A51" s="10" t="s">
        <v>376</v>
      </c>
      <c r="B51" s="18">
        <f>+[1]Sheet1!B506</f>
        <v>692</v>
      </c>
      <c r="C51" s="18">
        <f>+[1]Sheet1!C506</f>
        <v>8880</v>
      </c>
      <c r="D51" s="18">
        <f>+[1]Sheet1!D506</f>
        <v>12</v>
      </c>
      <c r="E51" s="18">
        <f>+[1]Sheet1!E506</f>
        <v>593</v>
      </c>
      <c r="F51" s="18">
        <f>+[1]Sheet1!F506</f>
        <v>28</v>
      </c>
      <c r="G51" s="18">
        <f>+[1]Sheet1!G506</f>
        <v>821</v>
      </c>
      <c r="H51" s="18">
        <f>+[1]Sheet1!H506</f>
        <v>3</v>
      </c>
      <c r="I51" s="18">
        <f>+[1]Sheet1!I506</f>
        <v>303</v>
      </c>
      <c r="J51" s="18">
        <f>+[1]Sheet1!J506</f>
        <v>735</v>
      </c>
      <c r="K51" s="18">
        <f>+[1]Sheet1!K506</f>
        <v>10597</v>
      </c>
      <c r="L51" s="18">
        <f>+[1]Sheet1!L506</f>
        <v>792036</v>
      </c>
    </row>
    <row r="52" spans="1:12" ht="9.6" customHeight="1" x14ac:dyDescent="0.2">
      <c r="A52" s="10" t="s">
        <v>377</v>
      </c>
      <c r="B52" s="18">
        <f>+[1]Sheet1!B507</f>
        <v>462</v>
      </c>
      <c r="C52" s="18">
        <f>+[1]Sheet1!C507</f>
        <v>5079</v>
      </c>
      <c r="D52" s="18">
        <f>+[1]Sheet1!D507</f>
        <v>0</v>
      </c>
      <c r="E52" s="18">
        <f>+[1]Sheet1!E507</f>
        <v>0</v>
      </c>
      <c r="F52" s="18">
        <f>+[1]Sheet1!F507</f>
        <v>1</v>
      </c>
      <c r="G52" s="18">
        <f>+[1]Sheet1!G507</f>
        <v>5</v>
      </c>
      <c r="H52" s="18">
        <f>+[1]Sheet1!H507</f>
        <v>2</v>
      </c>
      <c r="I52" s="18">
        <f>+[1]Sheet1!I507</f>
        <v>34</v>
      </c>
      <c r="J52" s="18">
        <f>+[1]Sheet1!J507</f>
        <v>465</v>
      </c>
      <c r="K52" s="18">
        <f>+[1]Sheet1!K507</f>
        <v>5118</v>
      </c>
      <c r="L52" s="18">
        <f>+[1]Sheet1!L507</f>
        <v>373952</v>
      </c>
    </row>
    <row r="53" spans="1:12" ht="9.6" customHeight="1" x14ac:dyDescent="0.2">
      <c r="A53" s="10" t="s">
        <v>378</v>
      </c>
      <c r="B53" s="18">
        <f>+[1]Sheet1!B508</f>
        <v>1</v>
      </c>
      <c r="C53" s="18">
        <f>+[1]Sheet1!C508</f>
        <v>21</v>
      </c>
      <c r="D53" s="18">
        <f>+[1]Sheet1!D508</f>
        <v>0</v>
      </c>
      <c r="E53" s="18">
        <f>+[1]Sheet1!E508</f>
        <v>0</v>
      </c>
      <c r="F53" s="18">
        <f>+[1]Sheet1!F508</f>
        <v>0</v>
      </c>
      <c r="G53" s="18">
        <f>+[1]Sheet1!G508</f>
        <v>0</v>
      </c>
      <c r="H53" s="18">
        <f>+[1]Sheet1!H508</f>
        <v>0</v>
      </c>
      <c r="I53" s="18">
        <f>+[1]Sheet1!I508</f>
        <v>0</v>
      </c>
      <c r="J53" s="18">
        <f>+[1]Sheet1!J508</f>
        <v>1</v>
      </c>
      <c r="K53" s="18">
        <f>+[1]Sheet1!K508</f>
        <v>21</v>
      </c>
      <c r="L53" s="18">
        <f>+[1]Sheet1!L508</f>
        <v>1119</v>
      </c>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9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496</v>
      </c>
    </row>
    <row r="2" spans="1:12" ht="10.5" customHeight="1" x14ac:dyDescent="0.2">
      <c r="A2" s="22" t="s">
        <v>481</v>
      </c>
      <c r="B2" s="22"/>
      <c r="C2" s="22"/>
      <c r="D2" s="22"/>
      <c r="E2" s="22"/>
      <c r="F2" s="22"/>
      <c r="G2" s="24"/>
      <c r="H2" s="24"/>
      <c r="I2" s="24"/>
      <c r="J2" s="3"/>
      <c r="K2" s="25" t="str">
        <f>+'QCS Page 1'!K2:L2</f>
        <v>4TH QUARTER 2015</v>
      </c>
      <c r="L2" s="25"/>
    </row>
    <row r="3" spans="1:12" x14ac:dyDescent="0.2">
      <c r="A3" s="3"/>
      <c r="B3" s="3"/>
      <c r="C3" s="3"/>
      <c r="D3" s="3"/>
      <c r="E3" s="3"/>
      <c r="F3" s="3"/>
      <c r="G3" s="3"/>
      <c r="H3" s="3"/>
      <c r="I3" s="3"/>
      <c r="J3" s="25" t="str">
        <f>+'QCS Page 1'!J3:L3</f>
        <v>Beginning Oct. 2015 - Dec. 2015</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515</v>
      </c>
      <c r="K5" s="25"/>
      <c r="L5" s="25"/>
    </row>
    <row r="6" spans="1:12" ht="9.75" customHeight="1" x14ac:dyDescent="0.2">
      <c r="A6" s="25" t="s">
        <v>484</v>
      </c>
      <c r="B6" s="25"/>
      <c r="C6" s="25"/>
      <c r="D6" s="25"/>
      <c r="E6" s="25" t="s">
        <v>485</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24" customHeight="1"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379</v>
      </c>
      <c r="B10" s="18">
        <f>+[1]Sheet1!B509</f>
        <v>5224</v>
      </c>
      <c r="C10" s="18">
        <f>+[1]Sheet1!C509</f>
        <v>109845</v>
      </c>
      <c r="D10" s="18">
        <f>+[1]Sheet1!D509</f>
        <v>232</v>
      </c>
      <c r="E10" s="18">
        <f>+[1]Sheet1!E509</f>
        <v>3443</v>
      </c>
      <c r="F10" s="18">
        <f>+[1]Sheet1!F509</f>
        <v>1495</v>
      </c>
      <c r="G10" s="18">
        <f>+[1]Sheet1!G509</f>
        <v>48098</v>
      </c>
      <c r="H10" s="18">
        <f>+[1]Sheet1!H509</f>
        <v>0</v>
      </c>
      <c r="I10" s="18">
        <f>+[1]Sheet1!I509</f>
        <v>0</v>
      </c>
      <c r="J10" s="18">
        <f>+[1]Sheet1!J509</f>
        <v>6951</v>
      </c>
      <c r="K10" s="18">
        <f>+[1]Sheet1!K509</f>
        <v>161386</v>
      </c>
      <c r="L10" s="18">
        <f>+[1]Sheet1!L509</f>
        <v>16930859</v>
      </c>
    </row>
    <row r="11" spans="1:12" ht="9.6" customHeight="1" x14ac:dyDescent="0.2">
      <c r="A11" s="10" t="s">
        <v>380</v>
      </c>
      <c r="B11" s="18">
        <f>+[1]Sheet1!B510</f>
        <v>914</v>
      </c>
      <c r="C11" s="18">
        <f>+[1]Sheet1!C510</f>
        <v>47238</v>
      </c>
      <c r="D11" s="18">
        <f>+[1]Sheet1!D510</f>
        <v>3</v>
      </c>
      <c r="E11" s="18">
        <f>+[1]Sheet1!E510</f>
        <v>24</v>
      </c>
      <c r="F11" s="18">
        <f>+[1]Sheet1!F510</f>
        <v>674</v>
      </c>
      <c r="G11" s="18">
        <f>+[1]Sheet1!G510</f>
        <v>40857</v>
      </c>
      <c r="H11" s="18">
        <f>+[1]Sheet1!H510</f>
        <v>0</v>
      </c>
      <c r="I11" s="18">
        <f>+[1]Sheet1!I510</f>
        <v>0</v>
      </c>
      <c r="J11" s="18">
        <f>+[1]Sheet1!J510</f>
        <v>1591</v>
      </c>
      <c r="K11" s="18">
        <f>+[1]Sheet1!K510</f>
        <v>88119</v>
      </c>
      <c r="L11" s="18">
        <f>+[1]Sheet1!L510</f>
        <v>9001987</v>
      </c>
    </row>
    <row r="12" spans="1:12" ht="9.6" customHeight="1" x14ac:dyDescent="0.2">
      <c r="A12" s="10" t="s">
        <v>381</v>
      </c>
      <c r="B12" s="18">
        <f>+[1]Sheet1!B511</f>
        <v>404</v>
      </c>
      <c r="C12" s="18">
        <f>+[1]Sheet1!C511</f>
        <v>6396</v>
      </c>
      <c r="D12" s="18">
        <f>+[1]Sheet1!D511</f>
        <v>1</v>
      </c>
      <c r="E12" s="18">
        <f>+[1]Sheet1!E511</f>
        <v>3</v>
      </c>
      <c r="F12" s="18">
        <f>+[1]Sheet1!F511</f>
        <v>29</v>
      </c>
      <c r="G12" s="18">
        <f>+[1]Sheet1!G511</f>
        <v>797</v>
      </c>
      <c r="H12" s="18">
        <f>+[1]Sheet1!H511</f>
        <v>0</v>
      </c>
      <c r="I12" s="18">
        <f>+[1]Sheet1!I511</f>
        <v>0</v>
      </c>
      <c r="J12" s="18">
        <f>+[1]Sheet1!J511</f>
        <v>434</v>
      </c>
      <c r="K12" s="18">
        <f>+[1]Sheet1!K511</f>
        <v>7196</v>
      </c>
      <c r="L12" s="18">
        <f>+[1]Sheet1!L511</f>
        <v>938724</v>
      </c>
    </row>
    <row r="13" spans="1:12" ht="9.6" customHeight="1" x14ac:dyDescent="0.2">
      <c r="A13" s="10" t="s">
        <v>382</v>
      </c>
      <c r="B13" s="18">
        <f>+[1]Sheet1!B512</f>
        <v>12</v>
      </c>
      <c r="C13" s="18">
        <f>+[1]Sheet1!C512</f>
        <v>147</v>
      </c>
      <c r="D13" s="18">
        <f>+[1]Sheet1!D512</f>
        <v>0</v>
      </c>
      <c r="E13" s="18">
        <f>+[1]Sheet1!E512</f>
        <v>0</v>
      </c>
      <c r="F13" s="18">
        <f>+[1]Sheet1!F512</f>
        <v>4</v>
      </c>
      <c r="G13" s="18">
        <f>+[1]Sheet1!G512</f>
        <v>35</v>
      </c>
      <c r="H13" s="18">
        <f>+[1]Sheet1!H512</f>
        <v>0</v>
      </c>
      <c r="I13" s="18">
        <f>+[1]Sheet1!I512</f>
        <v>0</v>
      </c>
      <c r="J13" s="18">
        <f>+[1]Sheet1!J512</f>
        <v>16</v>
      </c>
      <c r="K13" s="18">
        <f>+[1]Sheet1!K512</f>
        <v>182</v>
      </c>
      <c r="L13" s="18">
        <f>+[1]Sheet1!L512</f>
        <v>17792</v>
      </c>
    </row>
    <row r="14" spans="1:12" ht="9.6" customHeight="1" x14ac:dyDescent="0.2">
      <c r="A14" s="10" t="s">
        <v>383</v>
      </c>
      <c r="B14" s="18">
        <f>+[1]Sheet1!B513</f>
        <v>244</v>
      </c>
      <c r="C14" s="18">
        <f>+[1]Sheet1!C513</f>
        <v>6121</v>
      </c>
      <c r="D14" s="18">
        <f>+[1]Sheet1!D513</f>
        <v>22</v>
      </c>
      <c r="E14" s="18">
        <f>+[1]Sheet1!E513</f>
        <v>759</v>
      </c>
      <c r="F14" s="18">
        <f>+[1]Sheet1!F513</f>
        <v>19</v>
      </c>
      <c r="G14" s="18">
        <f>+[1]Sheet1!G513</f>
        <v>785</v>
      </c>
      <c r="H14" s="18">
        <f>+[1]Sheet1!H513</f>
        <v>0</v>
      </c>
      <c r="I14" s="18">
        <f>+[1]Sheet1!I513</f>
        <v>0</v>
      </c>
      <c r="J14" s="18">
        <f>+[1]Sheet1!J513</f>
        <v>285</v>
      </c>
      <c r="K14" s="18">
        <f>+[1]Sheet1!K513</f>
        <v>7665</v>
      </c>
      <c r="L14" s="18">
        <f>+[1]Sheet1!L513</f>
        <v>1120917</v>
      </c>
    </row>
    <row r="15" spans="1:12" ht="9.6" customHeight="1" x14ac:dyDescent="0.2">
      <c r="A15" s="10" t="s">
        <v>384</v>
      </c>
      <c r="B15" s="18">
        <f>+[1]Sheet1!B514</f>
        <v>146</v>
      </c>
      <c r="C15" s="18">
        <f>+[1]Sheet1!C514</f>
        <v>4622</v>
      </c>
      <c r="D15" s="18">
        <f>+[1]Sheet1!D514</f>
        <v>17</v>
      </c>
      <c r="E15" s="18">
        <f>+[1]Sheet1!E514</f>
        <v>696</v>
      </c>
      <c r="F15" s="18">
        <f>+[1]Sheet1!F514</f>
        <v>8</v>
      </c>
      <c r="G15" s="18">
        <f>+[1]Sheet1!G514</f>
        <v>521</v>
      </c>
      <c r="H15" s="18">
        <f>+[1]Sheet1!H514</f>
        <v>0</v>
      </c>
      <c r="I15" s="18">
        <f>+[1]Sheet1!I514</f>
        <v>0</v>
      </c>
      <c r="J15" s="18">
        <f>+[1]Sheet1!J514</f>
        <v>171</v>
      </c>
      <c r="K15" s="18">
        <f>+[1]Sheet1!K514</f>
        <v>5839</v>
      </c>
      <c r="L15" s="18">
        <f>+[1]Sheet1!L514</f>
        <v>985641</v>
      </c>
    </row>
    <row r="16" spans="1:12" ht="9.6" customHeight="1" x14ac:dyDescent="0.2">
      <c r="A16" s="10" t="s">
        <v>385</v>
      </c>
      <c r="B16" s="18">
        <f>+[1]Sheet1!B515</f>
        <v>61</v>
      </c>
      <c r="C16" s="18">
        <f>+[1]Sheet1!C515</f>
        <v>903</v>
      </c>
      <c r="D16" s="18">
        <f>+[1]Sheet1!D515</f>
        <v>2</v>
      </c>
      <c r="E16" s="18">
        <f>+[1]Sheet1!E515</f>
        <v>15</v>
      </c>
      <c r="F16" s="18">
        <f>+[1]Sheet1!F515</f>
        <v>2</v>
      </c>
      <c r="G16" s="18">
        <f>+[1]Sheet1!G515</f>
        <v>94</v>
      </c>
      <c r="H16" s="18">
        <f>+[1]Sheet1!H515</f>
        <v>0</v>
      </c>
      <c r="I16" s="18">
        <f>+[1]Sheet1!I515</f>
        <v>0</v>
      </c>
      <c r="J16" s="18">
        <f>+[1]Sheet1!J515</f>
        <v>65</v>
      </c>
      <c r="K16" s="18">
        <f>+[1]Sheet1!K515</f>
        <v>1012</v>
      </c>
      <c r="L16" s="18">
        <f>+[1]Sheet1!L515</f>
        <v>81644</v>
      </c>
    </row>
    <row r="17" spans="1:12" ht="9.6" customHeight="1" x14ac:dyDescent="0.2">
      <c r="A17" s="10" t="s">
        <v>386</v>
      </c>
      <c r="B17" s="18">
        <f>+[1]Sheet1!B516</f>
        <v>0</v>
      </c>
      <c r="C17" s="18">
        <f>+[1]Sheet1!C516</f>
        <v>0</v>
      </c>
      <c r="D17" s="18">
        <f>+[1]Sheet1!D516</f>
        <v>0</v>
      </c>
      <c r="E17" s="18">
        <f>+[1]Sheet1!E516</f>
        <v>0</v>
      </c>
      <c r="F17" s="18">
        <f>+[1]Sheet1!F516</f>
        <v>0</v>
      </c>
      <c r="G17" s="18">
        <f>+[1]Sheet1!G516</f>
        <v>0</v>
      </c>
      <c r="H17" s="18">
        <f>+[1]Sheet1!H516</f>
        <v>0</v>
      </c>
      <c r="I17" s="18">
        <f>+[1]Sheet1!I516</f>
        <v>0</v>
      </c>
      <c r="J17" s="18">
        <f>+[1]Sheet1!J516</f>
        <v>0</v>
      </c>
      <c r="K17" s="18">
        <f>+[1]Sheet1!K516</f>
        <v>0</v>
      </c>
      <c r="L17" s="18">
        <f>+[1]Sheet1!L516</f>
        <v>0</v>
      </c>
    </row>
    <row r="18" spans="1:12" ht="9.6" customHeight="1" x14ac:dyDescent="0.2">
      <c r="A18" s="10" t="s">
        <v>387</v>
      </c>
      <c r="B18" s="18">
        <f>+[1]Sheet1!B517</f>
        <v>36</v>
      </c>
      <c r="C18" s="18">
        <f>+[1]Sheet1!C517</f>
        <v>589</v>
      </c>
      <c r="D18" s="18">
        <f>+[1]Sheet1!D517</f>
        <v>3</v>
      </c>
      <c r="E18" s="18">
        <f>+[1]Sheet1!E517</f>
        <v>48</v>
      </c>
      <c r="F18" s="18">
        <f>+[1]Sheet1!F517</f>
        <v>9</v>
      </c>
      <c r="G18" s="18">
        <f>+[1]Sheet1!G517</f>
        <v>170</v>
      </c>
      <c r="H18" s="18">
        <f>+[1]Sheet1!H517</f>
        <v>0</v>
      </c>
      <c r="I18" s="18">
        <f>+[1]Sheet1!I517</f>
        <v>0</v>
      </c>
      <c r="J18" s="18">
        <f>+[1]Sheet1!J517</f>
        <v>48</v>
      </c>
      <c r="K18" s="18">
        <f>+[1]Sheet1!K517</f>
        <v>807</v>
      </c>
      <c r="L18" s="18">
        <f>+[1]Sheet1!L517</f>
        <v>52138</v>
      </c>
    </row>
    <row r="19" spans="1:12" ht="9.6" customHeight="1" x14ac:dyDescent="0.2">
      <c r="A19" s="10" t="s">
        <v>388</v>
      </c>
      <c r="B19" s="18">
        <f>+[1]Sheet1!B518</f>
        <v>38</v>
      </c>
      <c r="C19" s="18">
        <f>+[1]Sheet1!C518</f>
        <v>452</v>
      </c>
      <c r="D19" s="18">
        <f>+[1]Sheet1!D518</f>
        <v>8</v>
      </c>
      <c r="E19" s="18">
        <f>+[1]Sheet1!E518</f>
        <v>77</v>
      </c>
      <c r="F19" s="18">
        <f>+[1]Sheet1!F518</f>
        <v>1</v>
      </c>
      <c r="G19" s="18">
        <f>+[1]Sheet1!G518</f>
        <v>7</v>
      </c>
      <c r="H19" s="18">
        <f>+[1]Sheet1!H518</f>
        <v>0</v>
      </c>
      <c r="I19" s="18">
        <f>+[1]Sheet1!I518</f>
        <v>0</v>
      </c>
      <c r="J19" s="18">
        <f>+[1]Sheet1!J518</f>
        <v>47</v>
      </c>
      <c r="K19" s="18">
        <f>+[1]Sheet1!K518</f>
        <v>536</v>
      </c>
      <c r="L19" s="18">
        <f>+[1]Sheet1!L518</f>
        <v>67484</v>
      </c>
    </row>
    <row r="20" spans="1:12" ht="9.6" customHeight="1" x14ac:dyDescent="0.2">
      <c r="A20" s="10" t="s">
        <v>389</v>
      </c>
      <c r="B20" s="18">
        <f>+[1]Sheet1!B519</f>
        <v>955</v>
      </c>
      <c r="C20" s="18">
        <f>+[1]Sheet1!C519</f>
        <v>12742</v>
      </c>
      <c r="D20" s="18">
        <f>+[1]Sheet1!D519</f>
        <v>76</v>
      </c>
      <c r="E20" s="18">
        <f>+[1]Sheet1!E519</f>
        <v>874</v>
      </c>
      <c r="F20" s="18">
        <f>+[1]Sheet1!F519</f>
        <v>55</v>
      </c>
      <c r="G20" s="18">
        <f>+[1]Sheet1!G519</f>
        <v>885</v>
      </c>
      <c r="H20" s="18">
        <f>+[1]Sheet1!H519</f>
        <v>0</v>
      </c>
      <c r="I20" s="18">
        <f>+[1]Sheet1!I519</f>
        <v>0</v>
      </c>
      <c r="J20" s="18">
        <f>+[1]Sheet1!J519</f>
        <v>1086</v>
      </c>
      <c r="K20" s="18">
        <f>+[1]Sheet1!K519</f>
        <v>14501</v>
      </c>
      <c r="L20" s="18">
        <f>+[1]Sheet1!L519</f>
        <v>1469629</v>
      </c>
    </row>
    <row r="21" spans="1:12" ht="9.6" customHeight="1" x14ac:dyDescent="0.2">
      <c r="A21" s="10" t="s">
        <v>390</v>
      </c>
      <c r="B21" s="18">
        <f>+[1]Sheet1!B520</f>
        <v>405</v>
      </c>
      <c r="C21" s="18">
        <f>+[1]Sheet1!C520</f>
        <v>7538</v>
      </c>
      <c r="D21" s="18">
        <f>+[1]Sheet1!D520</f>
        <v>13</v>
      </c>
      <c r="E21" s="18">
        <f>+[1]Sheet1!E520</f>
        <v>167</v>
      </c>
      <c r="F21" s="18">
        <f>+[1]Sheet1!F520</f>
        <v>98</v>
      </c>
      <c r="G21" s="18">
        <f>+[1]Sheet1!G520</f>
        <v>668</v>
      </c>
      <c r="H21" s="18">
        <f>+[1]Sheet1!H520</f>
        <v>0</v>
      </c>
      <c r="I21" s="18">
        <f>+[1]Sheet1!I520</f>
        <v>0</v>
      </c>
      <c r="J21" s="18">
        <f>+[1]Sheet1!J520</f>
        <v>516</v>
      </c>
      <c r="K21" s="18">
        <f>+[1]Sheet1!K520</f>
        <v>8373</v>
      </c>
      <c r="L21" s="18">
        <f>+[1]Sheet1!L520</f>
        <v>768623</v>
      </c>
    </row>
    <row r="22" spans="1:12" ht="9.6" customHeight="1" x14ac:dyDescent="0.2">
      <c r="A22" s="10" t="s">
        <v>391</v>
      </c>
      <c r="B22" s="18">
        <f>+[1]Sheet1!B521</f>
        <v>151</v>
      </c>
      <c r="C22" s="18">
        <f>+[1]Sheet1!C521</f>
        <v>1685</v>
      </c>
      <c r="D22" s="18">
        <f>+[1]Sheet1!D521</f>
        <v>2</v>
      </c>
      <c r="E22" s="18">
        <f>+[1]Sheet1!E521</f>
        <v>22</v>
      </c>
      <c r="F22" s="18">
        <f>+[1]Sheet1!F521</f>
        <v>50</v>
      </c>
      <c r="G22" s="18">
        <f>+[1]Sheet1!G521</f>
        <v>758</v>
      </c>
      <c r="H22" s="18">
        <f>+[1]Sheet1!H521</f>
        <v>0</v>
      </c>
      <c r="I22" s="18">
        <f>+[1]Sheet1!I521</f>
        <v>0</v>
      </c>
      <c r="J22" s="18">
        <f>+[1]Sheet1!J521</f>
        <v>203</v>
      </c>
      <c r="K22" s="18">
        <f>+[1]Sheet1!K521</f>
        <v>2465</v>
      </c>
      <c r="L22" s="18">
        <f>+[1]Sheet1!L521</f>
        <v>268719</v>
      </c>
    </row>
    <row r="23" spans="1:12" ht="9.6" customHeight="1" x14ac:dyDescent="0.2">
      <c r="A23" s="10" t="s">
        <v>392</v>
      </c>
      <c r="B23" s="18">
        <f>+[1]Sheet1!B522</f>
        <v>280</v>
      </c>
      <c r="C23" s="18">
        <f>+[1]Sheet1!C522</f>
        <v>2278</v>
      </c>
      <c r="D23" s="18">
        <f>+[1]Sheet1!D522</f>
        <v>1</v>
      </c>
      <c r="E23" s="18">
        <f>+[1]Sheet1!E522</f>
        <v>6</v>
      </c>
      <c r="F23" s="18">
        <f>+[1]Sheet1!F522</f>
        <v>528</v>
      </c>
      <c r="G23" s="18">
        <f>+[1]Sheet1!G522</f>
        <v>2774</v>
      </c>
      <c r="H23" s="18">
        <f>+[1]Sheet1!H522</f>
        <v>0</v>
      </c>
      <c r="I23" s="18">
        <f>+[1]Sheet1!I522</f>
        <v>0</v>
      </c>
      <c r="J23" s="18">
        <f>+[1]Sheet1!J522</f>
        <v>809</v>
      </c>
      <c r="K23" s="18">
        <f>+[1]Sheet1!K522</f>
        <v>5058</v>
      </c>
      <c r="L23" s="18">
        <f>+[1]Sheet1!L522</f>
        <v>825978</v>
      </c>
    </row>
    <row r="24" spans="1:12" ht="9.6" customHeight="1" x14ac:dyDescent="0.2">
      <c r="A24" s="10" t="s">
        <v>393</v>
      </c>
      <c r="B24" s="18">
        <f>+[1]Sheet1!B523</f>
        <v>1833</v>
      </c>
      <c r="C24" s="18">
        <f>+[1]Sheet1!C523</f>
        <v>25395</v>
      </c>
      <c r="D24" s="18">
        <f>+[1]Sheet1!D523</f>
        <v>106</v>
      </c>
      <c r="E24" s="18">
        <f>+[1]Sheet1!E523</f>
        <v>1511</v>
      </c>
      <c r="F24" s="18">
        <f>+[1]Sheet1!F523</f>
        <v>41</v>
      </c>
      <c r="G24" s="18">
        <f>+[1]Sheet1!G523</f>
        <v>567</v>
      </c>
      <c r="H24" s="18">
        <f>+[1]Sheet1!H523</f>
        <v>0</v>
      </c>
      <c r="I24" s="18">
        <f>+[1]Sheet1!I523</f>
        <v>0</v>
      </c>
      <c r="J24" s="18">
        <f>+[1]Sheet1!J523</f>
        <v>1980</v>
      </c>
      <c r="K24" s="18">
        <f>+[1]Sheet1!K523</f>
        <v>27473</v>
      </c>
      <c r="L24" s="18">
        <f>+[1]Sheet1!L523</f>
        <v>2468799</v>
      </c>
    </row>
    <row r="25" spans="1:12" ht="9.6" customHeight="1" x14ac:dyDescent="0.2">
      <c r="A25" s="10" t="s">
        <v>394</v>
      </c>
      <c r="B25" s="18">
        <f>+[1]Sheet1!B524</f>
        <v>12560</v>
      </c>
      <c r="C25" s="18">
        <f>+[1]Sheet1!C524</f>
        <v>143975</v>
      </c>
      <c r="D25" s="18">
        <f>+[1]Sheet1!D524</f>
        <v>301</v>
      </c>
      <c r="E25" s="18">
        <f>+[1]Sheet1!E524</f>
        <v>6171</v>
      </c>
      <c r="F25" s="18">
        <f>+[1]Sheet1!F524</f>
        <v>1286</v>
      </c>
      <c r="G25" s="18">
        <f>+[1]Sheet1!G524</f>
        <v>13794</v>
      </c>
      <c r="H25" s="18">
        <f>+[1]Sheet1!H524</f>
        <v>0</v>
      </c>
      <c r="I25" s="18">
        <f>+[1]Sheet1!I524</f>
        <v>0</v>
      </c>
      <c r="J25" s="18">
        <f>+[1]Sheet1!J524</f>
        <v>14147</v>
      </c>
      <c r="K25" s="18">
        <f>+[1]Sheet1!K524</f>
        <v>163940</v>
      </c>
      <c r="L25" s="18">
        <f>+[1]Sheet1!L524</f>
        <v>18449238</v>
      </c>
    </row>
    <row r="26" spans="1:12" ht="9.6" customHeight="1" x14ac:dyDescent="0.2">
      <c r="A26" s="10" t="s">
        <v>395</v>
      </c>
      <c r="B26" s="18">
        <f>+[1]Sheet1!B525</f>
        <v>21</v>
      </c>
      <c r="C26" s="18">
        <f>+[1]Sheet1!C525</f>
        <v>3587</v>
      </c>
      <c r="D26" s="18">
        <f>+[1]Sheet1!D525</f>
        <v>12</v>
      </c>
      <c r="E26" s="18">
        <f>+[1]Sheet1!E525</f>
        <v>2068</v>
      </c>
      <c r="F26" s="18">
        <f>+[1]Sheet1!F525</f>
        <v>9</v>
      </c>
      <c r="G26" s="18">
        <f>+[1]Sheet1!G525</f>
        <v>1308</v>
      </c>
      <c r="H26" s="18">
        <f>+[1]Sheet1!H525</f>
        <v>0</v>
      </c>
      <c r="I26" s="18">
        <f>+[1]Sheet1!I525</f>
        <v>0</v>
      </c>
      <c r="J26" s="18">
        <f>+[1]Sheet1!J525</f>
        <v>42</v>
      </c>
      <c r="K26" s="18">
        <f>+[1]Sheet1!K525</f>
        <v>6963</v>
      </c>
      <c r="L26" s="18">
        <f>+[1]Sheet1!L525</f>
        <v>1798902</v>
      </c>
    </row>
    <row r="27" spans="1:12" ht="9.6" customHeight="1" x14ac:dyDescent="0.2">
      <c r="A27" s="10" t="s">
        <v>396</v>
      </c>
      <c r="B27" s="18">
        <f>+[1]Sheet1!B526</f>
        <v>30</v>
      </c>
      <c r="C27" s="18">
        <f>+[1]Sheet1!C526</f>
        <v>549</v>
      </c>
      <c r="D27" s="18">
        <f>+[1]Sheet1!D526</f>
        <v>2</v>
      </c>
      <c r="E27" s="18">
        <f>+[1]Sheet1!E526</f>
        <v>260</v>
      </c>
      <c r="F27" s="18">
        <f>+[1]Sheet1!F526</f>
        <v>0</v>
      </c>
      <c r="G27" s="18">
        <f>+[1]Sheet1!G526</f>
        <v>0</v>
      </c>
      <c r="H27" s="18">
        <f>+[1]Sheet1!H526</f>
        <v>0</v>
      </c>
      <c r="I27" s="18">
        <f>+[1]Sheet1!I526</f>
        <v>0</v>
      </c>
      <c r="J27" s="18">
        <f>+[1]Sheet1!J526</f>
        <v>32</v>
      </c>
      <c r="K27" s="18">
        <f>+[1]Sheet1!K526</f>
        <v>809</v>
      </c>
      <c r="L27" s="18">
        <f>+[1]Sheet1!L526</f>
        <v>69981</v>
      </c>
    </row>
    <row r="28" spans="1:12" ht="9.6" customHeight="1" x14ac:dyDescent="0.2">
      <c r="A28" s="10" t="s">
        <v>397</v>
      </c>
      <c r="B28" s="18">
        <f>+[1]Sheet1!B527</f>
        <v>8643</v>
      </c>
      <c r="C28" s="18">
        <f>+[1]Sheet1!C527</f>
        <v>84182</v>
      </c>
      <c r="D28" s="18">
        <f>+[1]Sheet1!D527</f>
        <v>108</v>
      </c>
      <c r="E28" s="18">
        <f>+[1]Sheet1!E527</f>
        <v>1593</v>
      </c>
      <c r="F28" s="18">
        <f>+[1]Sheet1!F527</f>
        <v>1172</v>
      </c>
      <c r="G28" s="18">
        <f>+[1]Sheet1!G527</f>
        <v>11107</v>
      </c>
      <c r="H28" s="18">
        <f>+[1]Sheet1!H527</f>
        <v>0</v>
      </c>
      <c r="I28" s="18">
        <f>+[1]Sheet1!I527</f>
        <v>0</v>
      </c>
      <c r="J28" s="18">
        <f>+[1]Sheet1!J527</f>
        <v>9923</v>
      </c>
      <c r="K28" s="18">
        <f>+[1]Sheet1!K527</f>
        <v>96882</v>
      </c>
      <c r="L28" s="18">
        <f>+[1]Sheet1!L527</f>
        <v>10922373</v>
      </c>
    </row>
    <row r="29" spans="1:12" ht="9.6" customHeight="1" x14ac:dyDescent="0.2">
      <c r="A29" s="10" t="s">
        <v>398</v>
      </c>
      <c r="B29" s="18">
        <f>+[1]Sheet1!B528</f>
        <v>6146</v>
      </c>
      <c r="C29" s="18">
        <f>+[1]Sheet1!C528</f>
        <v>58440</v>
      </c>
      <c r="D29" s="18">
        <f>+[1]Sheet1!D528</f>
        <v>47</v>
      </c>
      <c r="E29" s="18">
        <f>+[1]Sheet1!E528</f>
        <v>643</v>
      </c>
      <c r="F29" s="18">
        <f>+[1]Sheet1!F528</f>
        <v>774</v>
      </c>
      <c r="G29" s="18">
        <f>+[1]Sheet1!G528</f>
        <v>7560</v>
      </c>
      <c r="H29" s="18">
        <f>+[1]Sheet1!H528</f>
        <v>0</v>
      </c>
      <c r="I29" s="18">
        <f>+[1]Sheet1!I528</f>
        <v>0</v>
      </c>
      <c r="J29" s="18">
        <f>+[1]Sheet1!J528</f>
        <v>6967</v>
      </c>
      <c r="K29" s="18">
        <f>+[1]Sheet1!K528</f>
        <v>66643</v>
      </c>
      <c r="L29" s="18">
        <f>+[1]Sheet1!L528</f>
        <v>7555413</v>
      </c>
    </row>
    <row r="30" spans="1:12" ht="9.6" customHeight="1" x14ac:dyDescent="0.2">
      <c r="A30" s="10" t="s">
        <v>399</v>
      </c>
      <c r="B30" s="18">
        <f>+[1]Sheet1!B529</f>
        <v>0</v>
      </c>
      <c r="C30" s="18">
        <f>+[1]Sheet1!C529</f>
        <v>0</v>
      </c>
      <c r="D30" s="18">
        <f>+[1]Sheet1!D529</f>
        <v>0</v>
      </c>
      <c r="E30" s="18">
        <f>+[1]Sheet1!E529</f>
        <v>0</v>
      </c>
      <c r="F30" s="18">
        <f>+[1]Sheet1!F529</f>
        <v>0</v>
      </c>
      <c r="G30" s="18">
        <f>+[1]Sheet1!G529</f>
        <v>0</v>
      </c>
      <c r="H30" s="18">
        <f>+[1]Sheet1!H529</f>
        <v>0</v>
      </c>
      <c r="I30" s="18">
        <f>+[1]Sheet1!I529</f>
        <v>0</v>
      </c>
      <c r="J30" s="18">
        <f>+[1]Sheet1!J529</f>
        <v>0</v>
      </c>
      <c r="K30" s="18">
        <f>+[1]Sheet1!K529</f>
        <v>0</v>
      </c>
      <c r="L30" s="18">
        <f>+[1]Sheet1!L529</f>
        <v>0</v>
      </c>
    </row>
    <row r="31" spans="1:12" ht="9.6" customHeight="1" x14ac:dyDescent="0.2">
      <c r="A31" s="10" t="s">
        <v>400</v>
      </c>
      <c r="B31" s="18">
        <f>+[1]Sheet1!B530</f>
        <v>156</v>
      </c>
      <c r="C31" s="18">
        <f>+[1]Sheet1!C530</f>
        <v>1763</v>
      </c>
      <c r="D31" s="18">
        <f>+[1]Sheet1!D530</f>
        <v>0</v>
      </c>
      <c r="E31" s="18">
        <f>+[1]Sheet1!E530</f>
        <v>0</v>
      </c>
      <c r="F31" s="18">
        <f>+[1]Sheet1!F530</f>
        <v>235</v>
      </c>
      <c r="G31" s="18">
        <f>+[1]Sheet1!G530</f>
        <v>1767</v>
      </c>
      <c r="H31" s="18">
        <f>+[1]Sheet1!H530</f>
        <v>0</v>
      </c>
      <c r="I31" s="18">
        <f>+[1]Sheet1!I530</f>
        <v>0</v>
      </c>
      <c r="J31" s="18">
        <f>+[1]Sheet1!J530</f>
        <v>391</v>
      </c>
      <c r="K31" s="18">
        <f>+[1]Sheet1!K530</f>
        <v>3530</v>
      </c>
      <c r="L31" s="18">
        <f>+[1]Sheet1!L530</f>
        <v>372509</v>
      </c>
    </row>
    <row r="32" spans="1:12" ht="9.6" customHeight="1" x14ac:dyDescent="0.2">
      <c r="A32" s="10" t="s">
        <v>401</v>
      </c>
      <c r="B32" s="18">
        <f>+[1]Sheet1!B531</f>
        <v>1594</v>
      </c>
      <c r="C32" s="18">
        <f>+[1]Sheet1!C531</f>
        <v>21311</v>
      </c>
      <c r="D32" s="18">
        <f>+[1]Sheet1!D531</f>
        <v>85</v>
      </c>
      <c r="E32" s="18">
        <f>+[1]Sheet1!E531</f>
        <v>908</v>
      </c>
      <c r="F32" s="18">
        <f>+[1]Sheet1!F531</f>
        <v>16</v>
      </c>
      <c r="G32" s="18">
        <f>+[1]Sheet1!G531</f>
        <v>220</v>
      </c>
      <c r="H32" s="18">
        <f>+[1]Sheet1!H531</f>
        <v>0</v>
      </c>
      <c r="I32" s="18">
        <f>+[1]Sheet1!I531</f>
        <v>0</v>
      </c>
      <c r="J32" s="18">
        <f>+[1]Sheet1!J531</f>
        <v>1695</v>
      </c>
      <c r="K32" s="18">
        <f>+[1]Sheet1!K531</f>
        <v>22439</v>
      </c>
      <c r="L32" s="18">
        <f>+[1]Sheet1!L531</f>
        <v>1912197</v>
      </c>
    </row>
    <row r="33" spans="1:12" ht="9.6" customHeight="1" x14ac:dyDescent="0.2">
      <c r="A33" s="10" t="s">
        <v>402</v>
      </c>
      <c r="B33" s="18">
        <f>+[1]Sheet1!B532</f>
        <v>594</v>
      </c>
      <c r="C33" s="18">
        <f>+[1]Sheet1!C532</f>
        <v>5555</v>
      </c>
      <c r="D33" s="18">
        <f>+[1]Sheet1!D532</f>
        <v>0</v>
      </c>
      <c r="E33" s="18">
        <f>+[1]Sheet1!E532</f>
        <v>0</v>
      </c>
      <c r="F33" s="18">
        <f>+[1]Sheet1!F532</f>
        <v>0</v>
      </c>
      <c r="G33" s="18">
        <f>+[1]Sheet1!G532</f>
        <v>0</v>
      </c>
      <c r="H33" s="18">
        <f>+[1]Sheet1!H532</f>
        <v>0</v>
      </c>
      <c r="I33" s="18">
        <f>+[1]Sheet1!I532</f>
        <v>0</v>
      </c>
      <c r="J33" s="18">
        <f>+[1]Sheet1!J532</f>
        <v>594</v>
      </c>
      <c r="K33" s="18">
        <f>+[1]Sheet1!K532</f>
        <v>5555</v>
      </c>
      <c r="L33" s="18">
        <f>+[1]Sheet1!L532</f>
        <v>899108</v>
      </c>
    </row>
    <row r="34" spans="1:12" ht="9.6" customHeight="1" x14ac:dyDescent="0.2">
      <c r="A34" s="10" t="s">
        <v>403</v>
      </c>
      <c r="B34" s="18">
        <f>+[1]Sheet1!B533</f>
        <v>3</v>
      </c>
      <c r="C34" s="18">
        <f>+[1]Sheet1!C533</f>
        <v>57</v>
      </c>
      <c r="D34" s="18">
        <f>+[1]Sheet1!D533</f>
        <v>0</v>
      </c>
      <c r="E34" s="18">
        <f>+[1]Sheet1!E533</f>
        <v>0</v>
      </c>
      <c r="F34" s="18">
        <f>+[1]Sheet1!F533</f>
        <v>0</v>
      </c>
      <c r="G34" s="18">
        <f>+[1]Sheet1!G533</f>
        <v>0</v>
      </c>
      <c r="H34" s="18">
        <f>+[1]Sheet1!H533</f>
        <v>0</v>
      </c>
      <c r="I34" s="18">
        <f>+[1]Sheet1!I533</f>
        <v>0</v>
      </c>
      <c r="J34" s="18">
        <f>+[1]Sheet1!J533</f>
        <v>3</v>
      </c>
      <c r="K34" s="18">
        <f>+[1]Sheet1!K533</f>
        <v>57</v>
      </c>
      <c r="L34" s="18">
        <f>+[1]Sheet1!L533</f>
        <v>3173</v>
      </c>
    </row>
    <row r="35" spans="1:12" ht="9.6" customHeight="1" x14ac:dyDescent="0.2">
      <c r="A35" s="10" t="s">
        <v>404</v>
      </c>
      <c r="B35" s="18">
        <f>+[1]Sheet1!B534</f>
        <v>1</v>
      </c>
      <c r="C35" s="18">
        <f>+[1]Sheet1!C534</f>
        <v>10</v>
      </c>
      <c r="D35" s="18">
        <f>+[1]Sheet1!D534</f>
        <v>0</v>
      </c>
      <c r="E35" s="18">
        <f>+[1]Sheet1!E534</f>
        <v>0</v>
      </c>
      <c r="F35" s="18">
        <f>+[1]Sheet1!F534</f>
        <v>0</v>
      </c>
      <c r="G35" s="18">
        <f>+[1]Sheet1!G534</f>
        <v>0</v>
      </c>
      <c r="H35" s="18">
        <f>+[1]Sheet1!H534</f>
        <v>0</v>
      </c>
      <c r="I35" s="18">
        <f>+[1]Sheet1!I534</f>
        <v>0</v>
      </c>
      <c r="J35" s="18">
        <f>+[1]Sheet1!J534</f>
        <v>1</v>
      </c>
      <c r="K35" s="18">
        <f>+[1]Sheet1!K534</f>
        <v>10</v>
      </c>
      <c r="L35" s="18">
        <f>+[1]Sheet1!L534</f>
        <v>2306</v>
      </c>
    </row>
    <row r="36" spans="1:12" ht="9.6" customHeight="1" x14ac:dyDescent="0.2">
      <c r="A36" s="10" t="s">
        <v>405</v>
      </c>
      <c r="B36" s="18">
        <f>+[1]Sheet1!B535</f>
        <v>1674</v>
      </c>
      <c r="C36" s="18">
        <f>+[1]Sheet1!C535</f>
        <v>28724</v>
      </c>
      <c r="D36" s="18">
        <f>+[1]Sheet1!D535</f>
        <v>94</v>
      </c>
      <c r="E36" s="18">
        <f>+[1]Sheet1!E535</f>
        <v>1342</v>
      </c>
      <c r="F36" s="18">
        <f>+[1]Sheet1!F535</f>
        <v>89</v>
      </c>
      <c r="G36" s="18">
        <f>+[1]Sheet1!G535</f>
        <v>1159</v>
      </c>
      <c r="H36" s="18">
        <f>+[1]Sheet1!H535</f>
        <v>0</v>
      </c>
      <c r="I36" s="18">
        <f>+[1]Sheet1!I535</f>
        <v>0</v>
      </c>
      <c r="J36" s="18">
        <f>+[1]Sheet1!J535</f>
        <v>1857</v>
      </c>
      <c r="K36" s="18">
        <f>+[1]Sheet1!K535</f>
        <v>31225</v>
      </c>
      <c r="L36" s="18">
        <f>+[1]Sheet1!L535</f>
        <v>2841199</v>
      </c>
    </row>
    <row r="37" spans="1:12" ht="9.6" customHeight="1" x14ac:dyDescent="0.2">
      <c r="A37" s="10" t="s">
        <v>406</v>
      </c>
      <c r="B37" s="18">
        <f>+[1]Sheet1!B536</f>
        <v>49661</v>
      </c>
      <c r="C37" s="18">
        <f>+[1]Sheet1!C536</f>
        <v>1101944</v>
      </c>
      <c r="D37" s="18">
        <f>+[1]Sheet1!D536</f>
        <v>15951</v>
      </c>
      <c r="E37" s="18">
        <f>+[1]Sheet1!E536</f>
        <v>434885</v>
      </c>
      <c r="F37" s="18">
        <f>+[1]Sheet1!F536</f>
        <v>39597</v>
      </c>
      <c r="G37" s="18">
        <f>+[1]Sheet1!G536</f>
        <v>1012253</v>
      </c>
      <c r="H37" s="18">
        <f>+[1]Sheet1!H536</f>
        <v>4437</v>
      </c>
      <c r="I37" s="18">
        <f>+[1]Sheet1!I536</f>
        <v>163243</v>
      </c>
      <c r="J37" s="18">
        <f>+[1]Sheet1!J536</f>
        <v>109651</v>
      </c>
      <c r="K37" s="18">
        <f>+[1]Sheet1!K536</f>
        <v>2712325</v>
      </c>
      <c r="L37" s="18">
        <f>+[1]Sheet1!L536</f>
        <v>286342839</v>
      </c>
    </row>
    <row r="38" spans="1:12" ht="9.6" customHeight="1" x14ac:dyDescent="0.2">
      <c r="A38" s="10" t="s">
        <v>407</v>
      </c>
      <c r="B38" s="18">
        <f>+[1]Sheet1!B537</f>
        <v>32538</v>
      </c>
      <c r="C38" s="18">
        <f>+[1]Sheet1!C537</f>
        <v>550499</v>
      </c>
      <c r="D38" s="18">
        <f>+[1]Sheet1!D537</f>
        <v>7323</v>
      </c>
      <c r="E38" s="18">
        <f>+[1]Sheet1!E537</f>
        <v>125262</v>
      </c>
      <c r="F38" s="18">
        <f>+[1]Sheet1!F537</f>
        <v>27667</v>
      </c>
      <c r="G38" s="18">
        <f>+[1]Sheet1!G537</f>
        <v>575391</v>
      </c>
      <c r="H38" s="18">
        <f>+[1]Sheet1!H537</f>
        <v>831</v>
      </c>
      <c r="I38" s="18">
        <f>+[1]Sheet1!I537</f>
        <v>18049</v>
      </c>
      <c r="J38" s="18">
        <f>+[1]Sheet1!J537</f>
        <v>68359</v>
      </c>
      <c r="K38" s="18">
        <f>+[1]Sheet1!K537</f>
        <v>1269201</v>
      </c>
      <c r="L38" s="18">
        <f>+[1]Sheet1!L537</f>
        <v>209552287</v>
      </c>
    </row>
    <row r="39" spans="1:12" ht="9.6" customHeight="1" x14ac:dyDescent="0.2">
      <c r="A39" s="10" t="s">
        <v>408</v>
      </c>
      <c r="B39" s="18">
        <f>+[1]Sheet1!B538</f>
        <v>19694</v>
      </c>
      <c r="C39" s="18">
        <f>+[1]Sheet1!C538</f>
        <v>402670</v>
      </c>
      <c r="D39" s="18">
        <f>+[1]Sheet1!D538</f>
        <v>4259</v>
      </c>
      <c r="E39" s="18">
        <f>+[1]Sheet1!E538</f>
        <v>86985</v>
      </c>
      <c r="F39" s="18">
        <f>+[1]Sheet1!F538</f>
        <v>26267</v>
      </c>
      <c r="G39" s="18">
        <f>+[1]Sheet1!G538</f>
        <v>559627</v>
      </c>
      <c r="H39" s="18">
        <f>+[1]Sheet1!H538</f>
        <v>831</v>
      </c>
      <c r="I39" s="18">
        <f>+[1]Sheet1!I538</f>
        <v>18049</v>
      </c>
      <c r="J39" s="18">
        <f>+[1]Sheet1!J538</f>
        <v>51051</v>
      </c>
      <c r="K39" s="18">
        <f>+[1]Sheet1!K538</f>
        <v>1067331</v>
      </c>
      <c r="L39" s="18">
        <f>+[1]Sheet1!L538</f>
        <v>189148751</v>
      </c>
    </row>
    <row r="40" spans="1:12" ht="9.6" customHeight="1" x14ac:dyDescent="0.2">
      <c r="A40" s="10" t="s">
        <v>409</v>
      </c>
      <c r="B40" s="18">
        <f>+[1]Sheet1!B539</f>
        <v>16941</v>
      </c>
      <c r="C40" s="18">
        <f>+[1]Sheet1!C539</f>
        <v>354561</v>
      </c>
      <c r="D40" s="18">
        <f>+[1]Sheet1!D539</f>
        <v>3843</v>
      </c>
      <c r="E40" s="18">
        <f>+[1]Sheet1!E539</f>
        <v>79826</v>
      </c>
      <c r="F40" s="18">
        <f>+[1]Sheet1!F539</f>
        <v>15047</v>
      </c>
      <c r="G40" s="18">
        <f>+[1]Sheet1!G539</f>
        <v>320766</v>
      </c>
      <c r="H40" s="18">
        <f>+[1]Sheet1!H539</f>
        <v>656</v>
      </c>
      <c r="I40" s="18">
        <f>+[1]Sheet1!I539</f>
        <v>14549</v>
      </c>
      <c r="J40" s="18">
        <f>+[1]Sheet1!J539</f>
        <v>36487</v>
      </c>
      <c r="K40" s="18">
        <f>+[1]Sheet1!K539</f>
        <v>769702</v>
      </c>
      <c r="L40" s="18">
        <f>+[1]Sheet1!L539</f>
        <v>135220422</v>
      </c>
    </row>
    <row r="41" spans="1:12" ht="9.6" customHeight="1" x14ac:dyDescent="0.2">
      <c r="A41" s="10" t="s">
        <v>410</v>
      </c>
      <c r="B41" s="18">
        <f>+[1]Sheet1!B540</f>
        <v>2132</v>
      </c>
      <c r="C41" s="18">
        <f>+[1]Sheet1!C540</f>
        <v>35932</v>
      </c>
      <c r="D41" s="18">
        <f>+[1]Sheet1!D540</f>
        <v>286</v>
      </c>
      <c r="E41" s="18">
        <f>+[1]Sheet1!E540</f>
        <v>5720</v>
      </c>
      <c r="F41" s="18">
        <f>+[1]Sheet1!F540</f>
        <v>11181</v>
      </c>
      <c r="G41" s="18">
        <f>+[1]Sheet1!G540</f>
        <v>237303</v>
      </c>
      <c r="H41" s="18">
        <f>+[1]Sheet1!H540</f>
        <v>175</v>
      </c>
      <c r="I41" s="18">
        <f>+[1]Sheet1!I540</f>
        <v>3500</v>
      </c>
      <c r="J41" s="18">
        <f>+[1]Sheet1!J540</f>
        <v>13774</v>
      </c>
      <c r="K41" s="18">
        <f>+[1]Sheet1!K540</f>
        <v>282455</v>
      </c>
      <c r="L41" s="18">
        <f>+[1]Sheet1!L540</f>
        <v>51887626</v>
      </c>
    </row>
    <row r="42" spans="1:12" ht="9.6" customHeight="1" x14ac:dyDescent="0.2">
      <c r="A42" s="10" t="s">
        <v>411</v>
      </c>
      <c r="B42" s="18">
        <f>+[1]Sheet1!B555</f>
        <v>0</v>
      </c>
      <c r="C42" s="18">
        <f>+[1]Sheet1!C555</f>
        <v>0</v>
      </c>
      <c r="D42" s="18">
        <f>+[1]Sheet1!D555</f>
        <v>0</v>
      </c>
      <c r="E42" s="18">
        <f>+[1]Sheet1!E555</f>
        <v>0</v>
      </c>
      <c r="F42" s="18">
        <f>+[1]Sheet1!F555</f>
        <v>0</v>
      </c>
      <c r="G42" s="18">
        <f>+[1]Sheet1!G555</f>
        <v>0</v>
      </c>
      <c r="H42" s="18">
        <f>+[1]Sheet1!H555</f>
        <v>0</v>
      </c>
      <c r="I42" s="18">
        <f>+[1]Sheet1!I555</f>
        <v>0</v>
      </c>
      <c r="J42" s="18">
        <f>+[1]Sheet1!J555</f>
        <v>0</v>
      </c>
      <c r="K42" s="18">
        <f>+[1]Sheet1!K555</f>
        <v>0</v>
      </c>
      <c r="L42" s="18">
        <f>+[1]Sheet1!L555</f>
        <v>0</v>
      </c>
    </row>
    <row r="43" spans="1:12" ht="9.6" customHeight="1" x14ac:dyDescent="0.2">
      <c r="A43" s="10" t="s">
        <v>412</v>
      </c>
      <c r="B43" s="18">
        <f>+[1]Sheet1!B556</f>
        <v>0</v>
      </c>
      <c r="C43" s="18">
        <f>+[1]Sheet1!C556</f>
        <v>0</v>
      </c>
      <c r="D43" s="18">
        <f>+[1]Sheet1!D556</f>
        <v>0</v>
      </c>
      <c r="E43" s="18">
        <f>+[1]Sheet1!E556</f>
        <v>0</v>
      </c>
      <c r="F43" s="18">
        <f>+[1]Sheet1!F556</f>
        <v>0</v>
      </c>
      <c r="G43" s="18">
        <f>+[1]Sheet1!G556</f>
        <v>0</v>
      </c>
      <c r="H43" s="18">
        <f>+[1]Sheet1!H556</f>
        <v>0</v>
      </c>
      <c r="I43" s="18">
        <f>+[1]Sheet1!I556</f>
        <v>0</v>
      </c>
      <c r="J43" s="18">
        <f>+[1]Sheet1!J556</f>
        <v>0</v>
      </c>
      <c r="K43" s="18">
        <f>+[1]Sheet1!K556</f>
        <v>0</v>
      </c>
      <c r="L43" s="18">
        <f>+[1]Sheet1!L556</f>
        <v>0</v>
      </c>
    </row>
    <row r="44" spans="1:12" ht="9.6" customHeight="1" x14ac:dyDescent="0.2">
      <c r="A44" s="10" t="s">
        <v>413</v>
      </c>
      <c r="B44" s="18">
        <f>+[1]Sheet1!B557</f>
        <v>0</v>
      </c>
      <c r="C44" s="18">
        <f>+[1]Sheet1!C557</f>
        <v>0</v>
      </c>
      <c r="D44" s="18">
        <f>+[1]Sheet1!D557</f>
        <v>0</v>
      </c>
      <c r="E44" s="18">
        <f>+[1]Sheet1!E557</f>
        <v>0</v>
      </c>
      <c r="F44" s="18">
        <f>+[1]Sheet1!F557</f>
        <v>0</v>
      </c>
      <c r="G44" s="18">
        <f>+[1]Sheet1!G557</f>
        <v>0</v>
      </c>
      <c r="H44" s="18">
        <f>+[1]Sheet1!H557</f>
        <v>0</v>
      </c>
      <c r="I44" s="18">
        <f>+[1]Sheet1!I557</f>
        <v>0</v>
      </c>
      <c r="J44" s="18">
        <f>+[1]Sheet1!J557</f>
        <v>0</v>
      </c>
      <c r="K44" s="18">
        <f>+[1]Sheet1!K557</f>
        <v>0</v>
      </c>
      <c r="L44" s="18">
        <f>+[1]Sheet1!L557</f>
        <v>0</v>
      </c>
    </row>
    <row r="45" spans="1:12" ht="9.6" customHeight="1" x14ac:dyDescent="0.2">
      <c r="A45" s="10" t="s">
        <v>414</v>
      </c>
      <c r="B45" s="18">
        <f>+[1]Sheet1!B558</f>
        <v>12844</v>
      </c>
      <c r="C45" s="18">
        <f>+[1]Sheet1!C558</f>
        <v>147829</v>
      </c>
      <c r="D45" s="18">
        <f>+[1]Sheet1!D558</f>
        <v>3064</v>
      </c>
      <c r="E45" s="18">
        <f>+[1]Sheet1!E558</f>
        <v>38277</v>
      </c>
      <c r="F45" s="18">
        <f>+[1]Sheet1!F558</f>
        <v>1400</v>
      </c>
      <c r="G45" s="18">
        <f>+[1]Sheet1!G558</f>
        <v>15764</v>
      </c>
      <c r="H45" s="18">
        <f>+[1]Sheet1!H558</f>
        <v>0</v>
      </c>
      <c r="I45" s="18">
        <f>+[1]Sheet1!I558</f>
        <v>0</v>
      </c>
      <c r="J45" s="18">
        <f>+[1]Sheet1!J558</f>
        <v>17308</v>
      </c>
      <c r="K45" s="18">
        <f>+[1]Sheet1!K558</f>
        <v>201870</v>
      </c>
      <c r="L45" s="18">
        <f>+[1]Sheet1!L558</f>
        <v>20403536</v>
      </c>
    </row>
    <row r="46" spans="1:12" ht="9.6" customHeight="1" x14ac:dyDescent="0.2">
      <c r="A46" s="10" t="s">
        <v>415</v>
      </c>
      <c r="B46" s="18">
        <f>+[1]Sheet1!B559</f>
        <v>162</v>
      </c>
      <c r="C46" s="18">
        <f>+[1]Sheet1!C559</f>
        <v>2006</v>
      </c>
      <c r="D46" s="18">
        <f>+[1]Sheet1!D559</f>
        <v>429</v>
      </c>
      <c r="E46" s="18">
        <f>+[1]Sheet1!E559</f>
        <v>3876</v>
      </c>
      <c r="F46" s="18">
        <f>+[1]Sheet1!F559</f>
        <v>806</v>
      </c>
      <c r="G46" s="18">
        <f>+[1]Sheet1!G559</f>
        <v>4496</v>
      </c>
      <c r="H46" s="18">
        <f>+[1]Sheet1!H559</f>
        <v>0</v>
      </c>
      <c r="I46" s="18">
        <f>+[1]Sheet1!I559</f>
        <v>0</v>
      </c>
      <c r="J46" s="18">
        <f>+[1]Sheet1!J559</f>
        <v>1397</v>
      </c>
      <c r="K46" s="18">
        <f>+[1]Sheet1!K559</f>
        <v>10378</v>
      </c>
      <c r="L46" s="18">
        <f>+[1]Sheet1!L559</f>
        <v>767729</v>
      </c>
    </row>
    <row r="47" spans="1:12" ht="9.6" customHeight="1" x14ac:dyDescent="0.2">
      <c r="A47" s="10" t="s">
        <v>416</v>
      </c>
      <c r="B47" s="18">
        <f>+[1]Sheet1!B560</f>
        <v>0</v>
      </c>
      <c r="C47" s="18">
        <f>+[1]Sheet1!C560</f>
        <v>0</v>
      </c>
      <c r="D47" s="18">
        <f>+[1]Sheet1!D560</f>
        <v>0</v>
      </c>
      <c r="E47" s="18">
        <f>+[1]Sheet1!E560</f>
        <v>0</v>
      </c>
      <c r="F47" s="18">
        <f>+[1]Sheet1!F560</f>
        <v>0</v>
      </c>
      <c r="G47" s="18">
        <f>+[1]Sheet1!G560</f>
        <v>0</v>
      </c>
      <c r="H47" s="18">
        <f>+[1]Sheet1!H560</f>
        <v>0</v>
      </c>
      <c r="I47" s="18">
        <f>+[1]Sheet1!I560</f>
        <v>0</v>
      </c>
      <c r="J47" s="18">
        <f>+[1]Sheet1!J560</f>
        <v>0</v>
      </c>
      <c r="K47" s="18">
        <f>+[1]Sheet1!K560</f>
        <v>0</v>
      </c>
      <c r="L47" s="18">
        <f>+[1]Sheet1!L560</f>
        <v>0</v>
      </c>
    </row>
    <row r="48" spans="1:12" ht="9.6" customHeight="1" x14ac:dyDescent="0.2">
      <c r="A48" s="10" t="s">
        <v>417</v>
      </c>
      <c r="B48" s="18">
        <f>+[1]Sheet1!B561</f>
        <v>619</v>
      </c>
      <c r="C48" s="18">
        <f>+[1]Sheet1!C561</f>
        <v>8461</v>
      </c>
      <c r="D48" s="18">
        <f>+[1]Sheet1!D561</f>
        <v>4</v>
      </c>
      <c r="E48" s="18">
        <f>+[1]Sheet1!E561</f>
        <v>40</v>
      </c>
      <c r="F48" s="18">
        <f>+[1]Sheet1!F561</f>
        <v>75</v>
      </c>
      <c r="G48" s="18">
        <f>+[1]Sheet1!G561</f>
        <v>285</v>
      </c>
      <c r="H48" s="18">
        <f>+[1]Sheet1!H561</f>
        <v>0</v>
      </c>
      <c r="I48" s="18">
        <f>+[1]Sheet1!I561</f>
        <v>0</v>
      </c>
      <c r="J48" s="18">
        <f>+[1]Sheet1!J561</f>
        <v>698</v>
      </c>
      <c r="K48" s="18">
        <f>+[1]Sheet1!K561</f>
        <v>8786</v>
      </c>
      <c r="L48" s="18">
        <f>+[1]Sheet1!L561</f>
        <v>8136673</v>
      </c>
    </row>
    <row r="49" spans="1:12" ht="9.6" customHeight="1" x14ac:dyDescent="0.2">
      <c r="A49" s="10" t="s">
        <v>418</v>
      </c>
      <c r="B49" s="18">
        <f>+[1]Sheet1!B562</f>
        <v>5</v>
      </c>
      <c r="C49" s="18">
        <f>+[1]Sheet1!C562</f>
        <v>33</v>
      </c>
      <c r="D49" s="18">
        <f>+[1]Sheet1!D562</f>
        <v>1</v>
      </c>
      <c r="E49" s="18">
        <f>+[1]Sheet1!E562</f>
        <v>12</v>
      </c>
      <c r="F49" s="18">
        <f>+[1]Sheet1!F562</f>
        <v>1</v>
      </c>
      <c r="G49" s="18">
        <f>+[1]Sheet1!G562</f>
        <v>2</v>
      </c>
      <c r="H49" s="18">
        <f>+[1]Sheet1!H562</f>
        <v>0</v>
      </c>
      <c r="I49" s="18">
        <f>+[1]Sheet1!I562</f>
        <v>0</v>
      </c>
      <c r="J49" s="18">
        <f>+[1]Sheet1!J562</f>
        <v>7</v>
      </c>
      <c r="K49" s="18">
        <f>+[1]Sheet1!K562</f>
        <v>47</v>
      </c>
      <c r="L49" s="18">
        <f>+[1]Sheet1!L562</f>
        <v>9686</v>
      </c>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scale="9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4"/>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ht="7.5" customHeight="1" x14ac:dyDescent="0.2">
      <c r="A1" s="22" t="s">
        <v>480</v>
      </c>
      <c r="B1" s="22"/>
      <c r="C1" s="22"/>
      <c r="D1" s="22"/>
      <c r="E1" s="22"/>
      <c r="F1" s="22"/>
      <c r="G1" s="25"/>
      <c r="H1" s="25"/>
      <c r="I1" s="25"/>
      <c r="J1" s="14" t="s">
        <v>482</v>
      </c>
      <c r="K1" s="14"/>
      <c r="L1" s="14" t="s">
        <v>495</v>
      </c>
    </row>
    <row r="2" spans="1:12" ht="7.5" customHeight="1" x14ac:dyDescent="0.2">
      <c r="A2" s="22" t="s">
        <v>481</v>
      </c>
      <c r="B2" s="22"/>
      <c r="C2" s="22"/>
      <c r="D2" s="22"/>
      <c r="E2" s="22"/>
      <c r="F2" s="22"/>
      <c r="G2" s="25"/>
      <c r="H2" s="25"/>
      <c r="I2" s="25"/>
      <c r="J2" s="14"/>
      <c r="K2" s="25" t="str">
        <f>+'QCS Page 1'!K2:L2</f>
        <v>4TH QUARTER 2015</v>
      </c>
      <c r="L2" s="25"/>
    </row>
    <row r="3" spans="1:12" ht="7.5" customHeight="1" x14ac:dyDescent="0.2">
      <c r="A3" s="14"/>
      <c r="B3" s="14"/>
      <c r="C3" s="14"/>
      <c r="D3" s="14"/>
      <c r="E3" s="14"/>
      <c r="F3" s="14"/>
      <c r="G3" s="14"/>
      <c r="H3" s="14"/>
      <c r="I3" s="14"/>
      <c r="J3" s="25" t="str">
        <f>+'QCS Page 1'!J3:L3</f>
        <v>Beginning Oct. 2015 - Dec. 2015</v>
      </c>
      <c r="K3" s="25"/>
      <c r="L3" s="25"/>
    </row>
    <row r="4" spans="1:12" ht="9" customHeight="1" x14ac:dyDescent="0.2">
      <c r="A4" s="14"/>
      <c r="B4" s="14"/>
      <c r="C4" s="14"/>
      <c r="D4" s="14"/>
      <c r="E4" s="14"/>
      <c r="F4" s="14"/>
      <c r="G4" s="14"/>
      <c r="H4" s="14"/>
      <c r="I4" s="14"/>
      <c r="J4" s="14" t="s">
        <v>483</v>
      </c>
      <c r="K4" s="14"/>
      <c r="L4" s="14"/>
    </row>
    <row r="5" spans="1:12" ht="8.25" customHeight="1" x14ac:dyDescent="0.2">
      <c r="A5" s="14"/>
      <c r="B5" s="14"/>
      <c r="C5" s="14"/>
      <c r="D5" s="14"/>
      <c r="E5" s="14"/>
      <c r="F5" s="14"/>
      <c r="G5" s="14"/>
      <c r="H5" s="14"/>
      <c r="I5" s="14"/>
      <c r="J5" s="25" t="s">
        <v>515</v>
      </c>
      <c r="K5" s="25"/>
      <c r="L5" s="25"/>
    </row>
    <row r="6" spans="1:12" ht="9.75" customHeight="1" x14ac:dyDescent="0.2">
      <c r="A6" s="25" t="s">
        <v>484</v>
      </c>
      <c r="B6" s="25"/>
      <c r="C6" s="25"/>
      <c r="D6" s="25"/>
      <c r="E6" s="25" t="s">
        <v>485</v>
      </c>
      <c r="F6" s="25"/>
      <c r="G6" s="25"/>
      <c r="H6" s="25"/>
      <c r="I6" s="25"/>
      <c r="J6" s="25"/>
      <c r="K6" s="25"/>
      <c r="L6" s="25"/>
    </row>
    <row r="7" spans="1:12" ht="16.5" customHeight="1" x14ac:dyDescent="0.2">
      <c r="A7" s="14"/>
      <c r="B7" s="22" t="s">
        <v>472</v>
      </c>
      <c r="C7" s="22"/>
      <c r="D7" s="22"/>
      <c r="E7" s="22"/>
      <c r="F7" s="22" t="s">
        <v>477</v>
      </c>
      <c r="G7" s="22"/>
      <c r="H7" s="22"/>
      <c r="I7" s="22"/>
      <c r="J7" s="20"/>
      <c r="K7" s="20"/>
      <c r="L7" s="14"/>
    </row>
    <row r="8" spans="1:12" ht="18.75" customHeight="1" x14ac:dyDescent="0.2">
      <c r="A8" s="4"/>
      <c r="B8" s="23" t="s">
        <v>473</v>
      </c>
      <c r="C8" s="21"/>
      <c r="D8" s="21" t="s">
        <v>474</v>
      </c>
      <c r="E8" s="21"/>
      <c r="F8" s="21" t="s">
        <v>473</v>
      </c>
      <c r="G8" s="21"/>
      <c r="H8" s="21" t="s">
        <v>474</v>
      </c>
      <c r="I8" s="21"/>
      <c r="J8" s="21" t="s">
        <v>478</v>
      </c>
      <c r="K8" s="21"/>
      <c r="L8" s="1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6" t="s">
        <v>419</v>
      </c>
      <c r="B10" s="18">
        <f>+[1]Sheet1!B563</f>
        <v>13048</v>
      </c>
      <c r="C10" s="18">
        <f>+[1]Sheet1!C563</f>
        <v>490369</v>
      </c>
      <c r="D10" s="18">
        <f>+[1]Sheet1!D563</f>
        <v>8195</v>
      </c>
      <c r="E10" s="18">
        <f>+[1]Sheet1!E563</f>
        <v>303799</v>
      </c>
      <c r="F10" s="18">
        <f>+[1]Sheet1!F563</f>
        <v>11533</v>
      </c>
      <c r="G10" s="18">
        <f>+[1]Sheet1!G563</f>
        <v>430447</v>
      </c>
      <c r="H10" s="18">
        <f>+[1]Sheet1!H563</f>
        <v>3606</v>
      </c>
      <c r="I10" s="18">
        <f>+[1]Sheet1!I563</f>
        <v>145194</v>
      </c>
      <c r="J10" s="18">
        <f>+[1]Sheet1!J563</f>
        <v>36387</v>
      </c>
      <c r="K10" s="18">
        <f>+[1]Sheet1!K563</f>
        <v>1369809</v>
      </c>
      <c r="L10" s="18">
        <f>+[1]Sheet1!L563</f>
        <v>63708425</v>
      </c>
    </row>
    <row r="11" spans="1:12" ht="9.6" customHeight="1" x14ac:dyDescent="0.2">
      <c r="A11" s="16" t="s">
        <v>420</v>
      </c>
      <c r="B11" s="18">
        <f>+[1]Sheet1!B564</f>
        <v>12733</v>
      </c>
      <c r="C11" s="18">
        <f>+[1]Sheet1!C564</f>
        <v>471302</v>
      </c>
      <c r="D11" s="18">
        <f>+[1]Sheet1!D564</f>
        <v>8002</v>
      </c>
      <c r="E11" s="18">
        <f>+[1]Sheet1!E564</f>
        <v>289931</v>
      </c>
      <c r="F11" s="18">
        <f>+[1]Sheet1!F564</f>
        <v>11440</v>
      </c>
      <c r="G11" s="18">
        <f>+[1]Sheet1!G564</f>
        <v>422668</v>
      </c>
      <c r="H11" s="18">
        <f>+[1]Sheet1!H564</f>
        <v>3316</v>
      </c>
      <c r="I11" s="18">
        <f>+[1]Sheet1!I564</f>
        <v>123194</v>
      </c>
      <c r="J11" s="18">
        <f>+[1]Sheet1!J564</f>
        <v>35496</v>
      </c>
      <c r="K11" s="18">
        <f>+[1]Sheet1!K564</f>
        <v>1307095</v>
      </c>
      <c r="L11" s="18">
        <f>+[1]Sheet1!L564</f>
        <v>60076326</v>
      </c>
    </row>
    <row r="12" spans="1:12" ht="9.6" customHeight="1" x14ac:dyDescent="0.2">
      <c r="A12" s="16" t="s">
        <v>421</v>
      </c>
      <c r="B12" s="18">
        <f>+[1]Sheet1!B565</f>
        <v>554</v>
      </c>
      <c r="C12" s="18">
        <f>+[1]Sheet1!C565</f>
        <v>7097</v>
      </c>
      <c r="D12" s="18">
        <f>+[1]Sheet1!D565</f>
        <v>4</v>
      </c>
      <c r="E12" s="18">
        <f>+[1]Sheet1!E565</f>
        <v>42</v>
      </c>
      <c r="F12" s="18">
        <f>+[1]Sheet1!F565</f>
        <v>2</v>
      </c>
      <c r="G12" s="18">
        <f>+[1]Sheet1!G565</f>
        <v>29</v>
      </c>
      <c r="H12" s="18">
        <f>+[1]Sheet1!H565</f>
        <v>0</v>
      </c>
      <c r="I12" s="18">
        <f>+[1]Sheet1!I565</f>
        <v>0</v>
      </c>
      <c r="J12" s="18">
        <f>+[1]Sheet1!J565</f>
        <v>560</v>
      </c>
      <c r="K12" s="18">
        <f>+[1]Sheet1!K565</f>
        <v>7168</v>
      </c>
      <c r="L12" s="18">
        <f>+[1]Sheet1!L565</f>
        <v>581506</v>
      </c>
    </row>
    <row r="13" spans="1:12" ht="9.6" customHeight="1" x14ac:dyDescent="0.2">
      <c r="A13" s="16" t="s">
        <v>422</v>
      </c>
      <c r="B13" s="18">
        <f>+[1]Sheet1!B566</f>
        <v>0</v>
      </c>
      <c r="C13" s="18">
        <f>+[1]Sheet1!C566</f>
        <v>0</v>
      </c>
      <c r="D13" s="18">
        <f>+[1]Sheet1!D566</f>
        <v>8</v>
      </c>
      <c r="E13" s="18">
        <f>+[1]Sheet1!E566</f>
        <v>363</v>
      </c>
      <c r="F13" s="18">
        <f>+[1]Sheet1!F566</f>
        <v>0</v>
      </c>
      <c r="G13" s="18">
        <f>+[1]Sheet1!G566</f>
        <v>0</v>
      </c>
      <c r="H13" s="18">
        <f>+[1]Sheet1!H566</f>
        <v>0</v>
      </c>
      <c r="I13" s="18">
        <f>+[1]Sheet1!I566</f>
        <v>0</v>
      </c>
      <c r="J13" s="18">
        <f>+[1]Sheet1!J566</f>
        <v>8</v>
      </c>
      <c r="K13" s="18">
        <f>+[1]Sheet1!K566</f>
        <v>363</v>
      </c>
      <c r="L13" s="18">
        <f>+[1]Sheet1!L566</f>
        <v>30961</v>
      </c>
    </row>
    <row r="14" spans="1:12" ht="9.6" customHeight="1" x14ac:dyDescent="0.2">
      <c r="A14" s="16" t="s">
        <v>423</v>
      </c>
      <c r="B14" s="18">
        <f>+[1]Sheet1!B567</f>
        <v>2897</v>
      </c>
      <c r="C14" s="18">
        <f>+[1]Sheet1!C567</f>
        <v>45485</v>
      </c>
      <c r="D14" s="18">
        <f>+[1]Sheet1!D567</f>
        <v>416</v>
      </c>
      <c r="E14" s="18">
        <f>+[1]Sheet1!E567</f>
        <v>5367</v>
      </c>
      <c r="F14" s="18">
        <f>+[1]Sheet1!F567</f>
        <v>319</v>
      </c>
      <c r="G14" s="18">
        <f>+[1]Sheet1!G567</f>
        <v>6099</v>
      </c>
      <c r="H14" s="18">
        <f>+[1]Sheet1!H567</f>
        <v>0</v>
      </c>
      <c r="I14" s="18">
        <f>+[1]Sheet1!I567</f>
        <v>0</v>
      </c>
      <c r="J14" s="18">
        <f>+[1]Sheet1!J567</f>
        <v>3632</v>
      </c>
      <c r="K14" s="18">
        <f>+[1]Sheet1!K567</f>
        <v>56951</v>
      </c>
      <c r="L14" s="18">
        <f>+[1]Sheet1!L567</f>
        <v>4323301</v>
      </c>
    </row>
    <row r="15" spans="1:12" ht="9.6" customHeight="1" x14ac:dyDescent="0.2">
      <c r="A15" s="16" t="s">
        <v>424</v>
      </c>
      <c r="B15" s="18">
        <f>+[1]Sheet1!B568</f>
        <v>560</v>
      </c>
      <c r="C15" s="18">
        <f>+[1]Sheet1!C568</f>
        <v>6705</v>
      </c>
      <c r="D15" s="18">
        <f>+[1]Sheet1!D568</f>
        <v>8</v>
      </c>
      <c r="E15" s="18">
        <f>+[1]Sheet1!E568</f>
        <v>96</v>
      </c>
      <c r="F15" s="18">
        <f>+[1]Sheet1!F568</f>
        <v>11</v>
      </c>
      <c r="G15" s="18">
        <f>+[1]Sheet1!G568</f>
        <v>129</v>
      </c>
      <c r="H15" s="18">
        <f>+[1]Sheet1!H568</f>
        <v>0</v>
      </c>
      <c r="I15" s="18">
        <f>+[1]Sheet1!I568</f>
        <v>0</v>
      </c>
      <c r="J15" s="18">
        <f>+[1]Sheet1!J568</f>
        <v>579</v>
      </c>
      <c r="K15" s="18">
        <f>+[1]Sheet1!K568</f>
        <v>6930</v>
      </c>
      <c r="L15" s="18">
        <f>+[1]Sheet1!L568</f>
        <v>730817</v>
      </c>
    </row>
    <row r="16" spans="1:12" ht="9.6" customHeight="1" x14ac:dyDescent="0.2">
      <c r="A16" s="16" t="s">
        <v>425</v>
      </c>
      <c r="B16" s="18">
        <f>+[1]Sheet1!B569</f>
        <v>32</v>
      </c>
      <c r="C16" s="18">
        <f>+[1]Sheet1!C569</f>
        <v>299</v>
      </c>
      <c r="D16" s="18">
        <f>+[1]Sheet1!D569</f>
        <v>0</v>
      </c>
      <c r="E16" s="18">
        <f>+[1]Sheet1!E569</f>
        <v>0</v>
      </c>
      <c r="F16" s="18">
        <f>+[1]Sheet1!F569</f>
        <v>0</v>
      </c>
      <c r="G16" s="18">
        <f>+[1]Sheet1!G569</f>
        <v>0</v>
      </c>
      <c r="H16" s="18">
        <f>+[1]Sheet1!H569</f>
        <v>0</v>
      </c>
      <c r="I16" s="18">
        <f>+[1]Sheet1!I569</f>
        <v>0</v>
      </c>
      <c r="J16" s="18">
        <f>+[1]Sheet1!J569</f>
        <v>32</v>
      </c>
      <c r="K16" s="18">
        <f>+[1]Sheet1!K569</f>
        <v>299</v>
      </c>
      <c r="L16" s="18">
        <f>+[1]Sheet1!L569</f>
        <v>35006</v>
      </c>
    </row>
    <row r="17" spans="1:12" ht="9.6" customHeight="1" x14ac:dyDescent="0.2">
      <c r="A17" s="16" t="s">
        <v>426</v>
      </c>
      <c r="B17" s="18">
        <f>+[1]Sheet1!B570</f>
        <v>0</v>
      </c>
      <c r="C17" s="18">
        <f>+[1]Sheet1!C570</f>
        <v>0</v>
      </c>
      <c r="D17" s="18">
        <f>+[1]Sheet1!D570</f>
        <v>0</v>
      </c>
      <c r="E17" s="18">
        <f>+[1]Sheet1!E570</f>
        <v>0</v>
      </c>
      <c r="F17" s="18">
        <f>+[1]Sheet1!F570</f>
        <v>0</v>
      </c>
      <c r="G17" s="18">
        <f>+[1]Sheet1!G570</f>
        <v>0</v>
      </c>
      <c r="H17" s="18">
        <f>+[1]Sheet1!H570</f>
        <v>0</v>
      </c>
      <c r="I17" s="18">
        <f>+[1]Sheet1!I570</f>
        <v>0</v>
      </c>
      <c r="J17" s="18">
        <f>+[1]Sheet1!J570</f>
        <v>0</v>
      </c>
      <c r="K17" s="18">
        <f>+[1]Sheet1!K570</f>
        <v>0</v>
      </c>
      <c r="L17" s="18">
        <f>+[1]Sheet1!L570</f>
        <v>0</v>
      </c>
    </row>
    <row r="18" spans="1:12" ht="9.6" customHeight="1" x14ac:dyDescent="0.2">
      <c r="A18" s="16" t="s">
        <v>427</v>
      </c>
      <c r="B18" s="18">
        <f>+[1]Sheet1!B571</f>
        <v>0</v>
      </c>
      <c r="C18" s="18">
        <f>+[1]Sheet1!C571</f>
        <v>0</v>
      </c>
      <c r="D18" s="18">
        <f>+[1]Sheet1!D571</f>
        <v>0</v>
      </c>
      <c r="E18" s="18">
        <f>+[1]Sheet1!E571</f>
        <v>0</v>
      </c>
      <c r="F18" s="18">
        <f>+[1]Sheet1!F571</f>
        <v>0</v>
      </c>
      <c r="G18" s="18">
        <f>+[1]Sheet1!G571</f>
        <v>0</v>
      </c>
      <c r="H18" s="18">
        <f>+[1]Sheet1!H571</f>
        <v>0</v>
      </c>
      <c r="I18" s="18">
        <f>+[1]Sheet1!I571</f>
        <v>0</v>
      </c>
      <c r="J18" s="18">
        <f>+[1]Sheet1!J571</f>
        <v>0</v>
      </c>
      <c r="K18" s="18">
        <f>+[1]Sheet1!K571</f>
        <v>0</v>
      </c>
      <c r="L18" s="18">
        <f>+[1]Sheet1!L571</f>
        <v>0</v>
      </c>
    </row>
    <row r="19" spans="1:12" ht="9.6" customHeight="1" x14ac:dyDescent="0.2">
      <c r="A19" s="16" t="s">
        <v>428</v>
      </c>
      <c r="B19" s="18">
        <f>+[1]Sheet1!B572</f>
        <v>509</v>
      </c>
      <c r="C19" s="18">
        <f>+[1]Sheet1!C572</f>
        <v>6098</v>
      </c>
      <c r="D19" s="18">
        <f>+[1]Sheet1!D572</f>
        <v>8</v>
      </c>
      <c r="E19" s="18">
        <f>+[1]Sheet1!E572</f>
        <v>96</v>
      </c>
      <c r="F19" s="18">
        <f>+[1]Sheet1!F572</f>
        <v>11</v>
      </c>
      <c r="G19" s="18">
        <f>+[1]Sheet1!G572</f>
        <v>129</v>
      </c>
      <c r="H19" s="18">
        <f>+[1]Sheet1!H572</f>
        <v>0</v>
      </c>
      <c r="I19" s="18">
        <f>+[1]Sheet1!I572</f>
        <v>0</v>
      </c>
      <c r="J19" s="18">
        <f>+[1]Sheet1!J572</f>
        <v>528</v>
      </c>
      <c r="K19" s="18">
        <f>+[1]Sheet1!K572</f>
        <v>6323</v>
      </c>
      <c r="L19" s="18">
        <f>+[1]Sheet1!L572</f>
        <v>664103</v>
      </c>
    </row>
    <row r="20" spans="1:12" ht="9.6" customHeight="1" x14ac:dyDescent="0.2">
      <c r="A20" s="16" t="s">
        <v>429</v>
      </c>
      <c r="B20" s="18">
        <f>+[1]Sheet1!B573</f>
        <v>12</v>
      </c>
      <c r="C20" s="18">
        <f>+[1]Sheet1!C573</f>
        <v>229</v>
      </c>
      <c r="D20" s="18">
        <f>+[1]Sheet1!D573</f>
        <v>0</v>
      </c>
      <c r="E20" s="18">
        <f>+[1]Sheet1!E573</f>
        <v>0</v>
      </c>
      <c r="F20" s="18">
        <f>+[1]Sheet1!F573</f>
        <v>0</v>
      </c>
      <c r="G20" s="18">
        <f>+[1]Sheet1!G573</f>
        <v>0</v>
      </c>
      <c r="H20" s="18">
        <f>+[1]Sheet1!H573</f>
        <v>0</v>
      </c>
      <c r="I20" s="18">
        <f>+[1]Sheet1!I573</f>
        <v>0</v>
      </c>
      <c r="J20" s="18">
        <f>+[1]Sheet1!J573</f>
        <v>12</v>
      </c>
      <c r="K20" s="18">
        <f>+[1]Sheet1!K573</f>
        <v>229</v>
      </c>
      <c r="L20" s="18">
        <f>+[1]Sheet1!L573</f>
        <v>21722</v>
      </c>
    </row>
    <row r="21" spans="1:12" ht="9.6" customHeight="1" x14ac:dyDescent="0.2">
      <c r="A21" s="16" t="s">
        <v>430</v>
      </c>
      <c r="B21" s="18">
        <f>+[1]Sheet1!B574</f>
        <v>7</v>
      </c>
      <c r="C21" s="18">
        <f>+[1]Sheet1!C574</f>
        <v>79</v>
      </c>
      <c r="D21" s="18">
        <f>+[1]Sheet1!D574</f>
        <v>0</v>
      </c>
      <c r="E21" s="18">
        <f>+[1]Sheet1!E574</f>
        <v>0</v>
      </c>
      <c r="F21" s="18">
        <f>+[1]Sheet1!F574</f>
        <v>0</v>
      </c>
      <c r="G21" s="18">
        <f>+[1]Sheet1!G574</f>
        <v>0</v>
      </c>
      <c r="H21" s="18">
        <f>+[1]Sheet1!H574</f>
        <v>0</v>
      </c>
      <c r="I21" s="18">
        <f>+[1]Sheet1!I574</f>
        <v>0</v>
      </c>
      <c r="J21" s="18">
        <f>+[1]Sheet1!J574</f>
        <v>7</v>
      </c>
      <c r="K21" s="18">
        <f>+[1]Sheet1!K574</f>
        <v>79</v>
      </c>
      <c r="L21" s="18">
        <f>+[1]Sheet1!L574</f>
        <v>9987</v>
      </c>
    </row>
    <row r="22" spans="1:12" ht="9.6" customHeight="1" x14ac:dyDescent="0.2">
      <c r="A22" s="16" t="s">
        <v>431</v>
      </c>
      <c r="B22" s="18">
        <f>+[1]Sheet1!B575</f>
        <v>0</v>
      </c>
      <c r="C22" s="18">
        <f>+[1]Sheet1!C575</f>
        <v>0</v>
      </c>
      <c r="D22" s="18">
        <f>+[1]Sheet1!D575</f>
        <v>0</v>
      </c>
      <c r="E22" s="18">
        <f>+[1]Sheet1!E575</f>
        <v>0</v>
      </c>
      <c r="F22" s="18">
        <f>+[1]Sheet1!F575</f>
        <v>0</v>
      </c>
      <c r="G22" s="18">
        <f>+[1]Sheet1!G575</f>
        <v>0</v>
      </c>
      <c r="H22" s="18">
        <f>+[1]Sheet1!H575</f>
        <v>0</v>
      </c>
      <c r="I22" s="18">
        <f>+[1]Sheet1!I575</f>
        <v>0</v>
      </c>
      <c r="J22" s="18">
        <f>+[1]Sheet1!J575</f>
        <v>0</v>
      </c>
      <c r="K22" s="18">
        <f>+[1]Sheet1!K575</f>
        <v>0</v>
      </c>
      <c r="L22" s="18">
        <f>+[1]Sheet1!L575</f>
        <v>0</v>
      </c>
    </row>
    <row r="23" spans="1:12" ht="9.6" customHeight="1" x14ac:dyDescent="0.2">
      <c r="A23" s="16" t="s">
        <v>432</v>
      </c>
      <c r="B23" s="18">
        <f>+[1]Sheet1!B576</f>
        <v>6448</v>
      </c>
      <c r="C23" s="18">
        <f>+[1]Sheet1!C576</f>
        <v>63391</v>
      </c>
      <c r="D23" s="18">
        <f>+[1]Sheet1!D576</f>
        <v>642</v>
      </c>
      <c r="E23" s="18">
        <f>+[1]Sheet1!E576</f>
        <v>9098</v>
      </c>
      <c r="F23" s="18">
        <f>+[1]Sheet1!F576</f>
        <v>401</v>
      </c>
      <c r="G23" s="18">
        <f>+[1]Sheet1!G576</f>
        <v>4535</v>
      </c>
      <c r="H23" s="18">
        <f>+[1]Sheet1!H576</f>
        <v>0</v>
      </c>
      <c r="I23" s="18">
        <f>+[1]Sheet1!I576</f>
        <v>0</v>
      </c>
      <c r="J23" s="18">
        <f>+[1]Sheet1!J576</f>
        <v>7491</v>
      </c>
      <c r="K23" s="18">
        <f>+[1]Sheet1!K576</f>
        <v>77024</v>
      </c>
      <c r="L23" s="18">
        <f>+[1]Sheet1!L576</f>
        <v>9974843</v>
      </c>
    </row>
    <row r="24" spans="1:12" ht="9.6" customHeight="1" x14ac:dyDescent="0.2">
      <c r="A24" s="16" t="s">
        <v>433</v>
      </c>
      <c r="B24" s="18">
        <f>+[1]Sheet1!B577</f>
        <v>6</v>
      </c>
      <c r="C24" s="18">
        <f>+[1]Sheet1!C577</f>
        <v>40</v>
      </c>
      <c r="D24" s="18">
        <f>+[1]Sheet1!D577</f>
        <v>0</v>
      </c>
      <c r="E24" s="18">
        <f>+[1]Sheet1!E577</f>
        <v>0</v>
      </c>
      <c r="F24" s="18">
        <f>+[1]Sheet1!F577</f>
        <v>0</v>
      </c>
      <c r="G24" s="18">
        <f>+[1]Sheet1!G577</f>
        <v>0</v>
      </c>
      <c r="H24" s="18">
        <f>+[1]Sheet1!H577</f>
        <v>0</v>
      </c>
      <c r="I24" s="18">
        <f>+[1]Sheet1!I577</f>
        <v>0</v>
      </c>
      <c r="J24" s="18">
        <f>+[1]Sheet1!J577</f>
        <v>6</v>
      </c>
      <c r="K24" s="18">
        <f>+[1]Sheet1!K577</f>
        <v>40</v>
      </c>
      <c r="L24" s="18">
        <f>+[1]Sheet1!L577</f>
        <v>6904</v>
      </c>
    </row>
    <row r="25" spans="1:12" ht="9.6" customHeight="1" x14ac:dyDescent="0.2">
      <c r="A25" s="16" t="s">
        <v>434</v>
      </c>
      <c r="B25" s="18">
        <f>+[1]Sheet1!B578</f>
        <v>6</v>
      </c>
      <c r="C25" s="18">
        <f>+[1]Sheet1!C578</f>
        <v>44</v>
      </c>
      <c r="D25" s="18">
        <f>+[1]Sheet1!D578</f>
        <v>0</v>
      </c>
      <c r="E25" s="18">
        <f>+[1]Sheet1!E578</f>
        <v>0</v>
      </c>
      <c r="F25" s="18">
        <f>+[1]Sheet1!F578</f>
        <v>0</v>
      </c>
      <c r="G25" s="18">
        <f>+[1]Sheet1!G578</f>
        <v>0</v>
      </c>
      <c r="H25" s="18">
        <f>+[1]Sheet1!H578</f>
        <v>0</v>
      </c>
      <c r="I25" s="18">
        <f>+[1]Sheet1!I578</f>
        <v>0</v>
      </c>
      <c r="J25" s="18">
        <f>+[1]Sheet1!J578</f>
        <v>6</v>
      </c>
      <c r="K25" s="18">
        <f>+[1]Sheet1!K578</f>
        <v>44</v>
      </c>
      <c r="L25" s="18">
        <f>+[1]Sheet1!L578</f>
        <v>6808</v>
      </c>
    </row>
    <row r="26" spans="1:12" ht="9.6" customHeight="1" x14ac:dyDescent="0.2">
      <c r="A26" s="16" t="s">
        <v>435</v>
      </c>
      <c r="B26" s="18">
        <f>+[1]Sheet1!B579</f>
        <v>4250</v>
      </c>
      <c r="C26" s="18">
        <f>+[1]Sheet1!C579</f>
        <v>35149</v>
      </c>
      <c r="D26" s="18">
        <f>+[1]Sheet1!D579</f>
        <v>292</v>
      </c>
      <c r="E26" s="18">
        <f>+[1]Sheet1!E579</f>
        <v>2344</v>
      </c>
      <c r="F26" s="18">
        <f>+[1]Sheet1!F579</f>
        <v>173</v>
      </c>
      <c r="G26" s="18">
        <f>+[1]Sheet1!G579</f>
        <v>1265</v>
      </c>
      <c r="H26" s="18">
        <f>+[1]Sheet1!H579</f>
        <v>0</v>
      </c>
      <c r="I26" s="18">
        <f>+[1]Sheet1!I579</f>
        <v>0</v>
      </c>
      <c r="J26" s="18">
        <f>+[1]Sheet1!J579</f>
        <v>4715</v>
      </c>
      <c r="K26" s="18">
        <f>+[1]Sheet1!K579</f>
        <v>38758</v>
      </c>
      <c r="L26" s="18">
        <f>+[1]Sheet1!L579</f>
        <v>5589264</v>
      </c>
    </row>
    <row r="27" spans="1:12" ht="9.6" customHeight="1" x14ac:dyDescent="0.2">
      <c r="A27" s="16" t="s">
        <v>436</v>
      </c>
      <c r="B27" s="18">
        <f>+[1]Sheet1!B580</f>
        <v>2118</v>
      </c>
      <c r="C27" s="18">
        <f>+[1]Sheet1!C580</f>
        <v>18241</v>
      </c>
      <c r="D27" s="18">
        <f>+[1]Sheet1!D580</f>
        <v>197</v>
      </c>
      <c r="E27" s="18">
        <f>+[1]Sheet1!E580</f>
        <v>1725</v>
      </c>
      <c r="F27" s="18">
        <f>+[1]Sheet1!F580</f>
        <v>55</v>
      </c>
      <c r="G27" s="18">
        <f>+[1]Sheet1!G580</f>
        <v>522</v>
      </c>
      <c r="H27" s="18">
        <f>+[1]Sheet1!H580</f>
        <v>0</v>
      </c>
      <c r="I27" s="18">
        <f>+[1]Sheet1!I580</f>
        <v>0</v>
      </c>
      <c r="J27" s="18">
        <f>+[1]Sheet1!J580</f>
        <v>2370</v>
      </c>
      <c r="K27" s="18">
        <f>+[1]Sheet1!K580</f>
        <v>20488</v>
      </c>
      <c r="L27" s="18">
        <f>+[1]Sheet1!L580</f>
        <v>3054936</v>
      </c>
    </row>
    <row r="28" spans="1:12" ht="9.6" customHeight="1" x14ac:dyDescent="0.2">
      <c r="A28" s="16" t="s">
        <v>437</v>
      </c>
      <c r="B28" s="18">
        <f>+[1]Sheet1!B581</f>
        <v>166</v>
      </c>
      <c r="C28" s="18">
        <f>+[1]Sheet1!C581</f>
        <v>1696</v>
      </c>
      <c r="D28" s="18">
        <f>+[1]Sheet1!D581</f>
        <v>12</v>
      </c>
      <c r="E28" s="18">
        <f>+[1]Sheet1!E581</f>
        <v>137</v>
      </c>
      <c r="F28" s="18">
        <f>+[1]Sheet1!F581</f>
        <v>50</v>
      </c>
      <c r="G28" s="18">
        <f>+[1]Sheet1!G581</f>
        <v>381</v>
      </c>
      <c r="H28" s="18">
        <f>+[1]Sheet1!H581</f>
        <v>0</v>
      </c>
      <c r="I28" s="18">
        <f>+[1]Sheet1!I581</f>
        <v>0</v>
      </c>
      <c r="J28" s="18">
        <f>+[1]Sheet1!J581</f>
        <v>228</v>
      </c>
      <c r="K28" s="18">
        <f>+[1]Sheet1!K581</f>
        <v>2214</v>
      </c>
      <c r="L28" s="18">
        <f>+[1]Sheet1!L581</f>
        <v>261532</v>
      </c>
    </row>
    <row r="29" spans="1:12" ht="9.6" customHeight="1" x14ac:dyDescent="0.2">
      <c r="A29" s="16" t="s">
        <v>438</v>
      </c>
      <c r="B29" s="18">
        <f>+[1]Sheet1!B582</f>
        <v>24</v>
      </c>
      <c r="C29" s="18">
        <f>+[1]Sheet1!C582</f>
        <v>282</v>
      </c>
      <c r="D29" s="18">
        <f>+[1]Sheet1!D582</f>
        <v>0</v>
      </c>
      <c r="E29" s="18">
        <f>+[1]Sheet1!E582</f>
        <v>0</v>
      </c>
      <c r="F29" s="18">
        <f>+[1]Sheet1!F582</f>
        <v>0</v>
      </c>
      <c r="G29" s="18">
        <f>+[1]Sheet1!G582</f>
        <v>0</v>
      </c>
      <c r="H29" s="18">
        <f>+[1]Sheet1!H582</f>
        <v>0</v>
      </c>
      <c r="I29" s="18">
        <f>+[1]Sheet1!I582</f>
        <v>0</v>
      </c>
      <c r="J29" s="18">
        <f>+[1]Sheet1!J582</f>
        <v>24</v>
      </c>
      <c r="K29" s="18">
        <f>+[1]Sheet1!K582</f>
        <v>282</v>
      </c>
      <c r="L29" s="18">
        <f>+[1]Sheet1!L582</f>
        <v>38832</v>
      </c>
    </row>
    <row r="30" spans="1:12" ht="9.6" customHeight="1" x14ac:dyDescent="0.2">
      <c r="A30" s="16" t="s">
        <v>439</v>
      </c>
      <c r="B30" s="18">
        <f>+[1]Sheet1!B584</f>
        <v>1996</v>
      </c>
      <c r="C30" s="18">
        <f>+[1]Sheet1!C584</f>
        <v>26180</v>
      </c>
      <c r="D30" s="18">
        <f>+[1]Sheet1!D584</f>
        <v>338</v>
      </c>
      <c r="E30" s="18">
        <f>+[1]Sheet1!E584</f>
        <v>6617</v>
      </c>
      <c r="F30" s="18">
        <f>+[1]Sheet1!F584</f>
        <v>178</v>
      </c>
      <c r="G30" s="18">
        <f>+[1]Sheet1!G584</f>
        <v>2889</v>
      </c>
      <c r="H30" s="18">
        <f>+[1]Sheet1!H584</f>
        <v>0</v>
      </c>
      <c r="I30" s="18">
        <f>+[1]Sheet1!I584</f>
        <v>0</v>
      </c>
      <c r="J30" s="18">
        <f>+[1]Sheet1!J584</f>
        <v>2512</v>
      </c>
      <c r="K30" s="18">
        <f>+[1]Sheet1!K584</f>
        <v>35686</v>
      </c>
      <c r="L30" s="18">
        <f>+[1]Sheet1!L584</f>
        <v>4071503</v>
      </c>
    </row>
    <row r="31" spans="1:12" ht="9.6" customHeight="1" x14ac:dyDescent="0.2">
      <c r="A31" s="16" t="s">
        <v>440</v>
      </c>
      <c r="B31" s="18">
        <f>+[1]Sheet1!B585</f>
        <v>32168</v>
      </c>
      <c r="C31" s="18">
        <f>+[1]Sheet1!C585</f>
        <v>1294467</v>
      </c>
      <c r="D31" s="18">
        <f>+[1]Sheet1!D585</f>
        <v>1917</v>
      </c>
      <c r="E31" s="18">
        <f>+[1]Sheet1!E585</f>
        <v>160809</v>
      </c>
      <c r="F31" s="18">
        <f>+[1]Sheet1!F585</f>
        <v>1036</v>
      </c>
      <c r="G31" s="18">
        <f>+[1]Sheet1!G585</f>
        <v>69395</v>
      </c>
      <c r="H31" s="18">
        <f>+[1]Sheet1!H585</f>
        <v>182</v>
      </c>
      <c r="I31" s="18">
        <f>+[1]Sheet1!I585</f>
        <v>13611</v>
      </c>
      <c r="J31" s="18">
        <f>+[1]Sheet1!J585</f>
        <v>35303</v>
      </c>
      <c r="K31" s="18">
        <f>+[1]Sheet1!K585</f>
        <v>1538282</v>
      </c>
      <c r="L31" s="18">
        <f>+[1]Sheet1!L585</f>
        <v>47672305</v>
      </c>
    </row>
    <row r="32" spans="1:12" ht="9.6" customHeight="1" x14ac:dyDescent="0.2">
      <c r="A32" s="16" t="s">
        <v>441</v>
      </c>
      <c r="B32" s="18">
        <f>+[1]Sheet1!B586</f>
        <v>1513</v>
      </c>
      <c r="C32" s="18">
        <f>+[1]Sheet1!C586</f>
        <v>169345</v>
      </c>
      <c r="D32" s="18">
        <f>+[1]Sheet1!D586</f>
        <v>403</v>
      </c>
      <c r="E32" s="18">
        <f>+[1]Sheet1!E586</f>
        <v>48005</v>
      </c>
      <c r="F32" s="18">
        <f>+[1]Sheet1!F586</f>
        <v>159</v>
      </c>
      <c r="G32" s="18">
        <f>+[1]Sheet1!G586</f>
        <v>17253</v>
      </c>
      <c r="H32" s="18">
        <f>+[1]Sheet1!H586</f>
        <v>0</v>
      </c>
      <c r="I32" s="18">
        <f>+[1]Sheet1!I586</f>
        <v>0</v>
      </c>
      <c r="J32" s="18">
        <f>+[1]Sheet1!J586</f>
        <v>2075</v>
      </c>
      <c r="K32" s="18">
        <f>+[1]Sheet1!K586</f>
        <v>234603</v>
      </c>
      <c r="L32" s="18">
        <f>+[1]Sheet1!L586</f>
        <v>6208318</v>
      </c>
    </row>
    <row r="33" spans="1:12" ht="9.6" customHeight="1" x14ac:dyDescent="0.2">
      <c r="A33" s="16" t="s">
        <v>442</v>
      </c>
      <c r="B33" s="18">
        <f>+[1]Sheet1!B587</f>
        <v>30655</v>
      </c>
      <c r="C33" s="18">
        <f>+[1]Sheet1!C587</f>
        <v>1125122</v>
      </c>
      <c r="D33" s="18">
        <f>+[1]Sheet1!D587</f>
        <v>1514</v>
      </c>
      <c r="E33" s="18">
        <f>+[1]Sheet1!E587</f>
        <v>112804</v>
      </c>
      <c r="F33" s="18">
        <f>+[1]Sheet1!F587</f>
        <v>877</v>
      </c>
      <c r="G33" s="18">
        <f>+[1]Sheet1!G587</f>
        <v>52142</v>
      </c>
      <c r="H33" s="18">
        <f>+[1]Sheet1!H587</f>
        <v>182</v>
      </c>
      <c r="I33" s="18">
        <f>+[1]Sheet1!I587</f>
        <v>13611</v>
      </c>
      <c r="J33" s="18">
        <f>+[1]Sheet1!J587</f>
        <v>33228</v>
      </c>
      <c r="K33" s="18">
        <f>+[1]Sheet1!K587</f>
        <v>1303679</v>
      </c>
      <c r="L33" s="18">
        <f>+[1]Sheet1!L587</f>
        <v>41463987</v>
      </c>
    </row>
    <row r="34" spans="1:12" ht="9.6" customHeight="1" x14ac:dyDescent="0.2">
      <c r="A34" s="16" t="s">
        <v>443</v>
      </c>
      <c r="B34" s="18">
        <f>+[1]Sheet1!B588</f>
        <v>9260</v>
      </c>
      <c r="C34" s="18">
        <f>+[1]Sheet1!C588</f>
        <v>486821</v>
      </c>
      <c r="D34" s="18">
        <f>+[1]Sheet1!D588</f>
        <v>841</v>
      </c>
      <c r="E34" s="18">
        <f>+[1]Sheet1!E588</f>
        <v>68462</v>
      </c>
      <c r="F34" s="18">
        <f>+[1]Sheet1!F588</f>
        <v>563</v>
      </c>
      <c r="G34" s="18">
        <f>+[1]Sheet1!G588</f>
        <v>39377</v>
      </c>
      <c r="H34" s="18">
        <f>+[1]Sheet1!H588</f>
        <v>12</v>
      </c>
      <c r="I34" s="18">
        <f>+[1]Sheet1!I588</f>
        <v>1155</v>
      </c>
      <c r="J34" s="18">
        <f>+[1]Sheet1!J588</f>
        <v>10676</v>
      </c>
      <c r="K34" s="18">
        <f>+[1]Sheet1!K588</f>
        <v>595815</v>
      </c>
      <c r="L34" s="18">
        <f>+[1]Sheet1!L588</f>
        <v>23716606</v>
      </c>
    </row>
    <row r="35" spans="1:12" ht="9.6" customHeight="1" x14ac:dyDescent="0.2">
      <c r="A35" s="16" t="s">
        <v>444</v>
      </c>
      <c r="B35" s="18">
        <f>+[1]Sheet1!B589</f>
        <v>6331</v>
      </c>
      <c r="C35" s="18">
        <f>+[1]Sheet1!C589</f>
        <v>425971</v>
      </c>
      <c r="D35" s="18">
        <f>+[1]Sheet1!D589</f>
        <v>735</v>
      </c>
      <c r="E35" s="18">
        <f>+[1]Sheet1!E589</f>
        <v>60464</v>
      </c>
      <c r="F35" s="18">
        <f>+[1]Sheet1!F589</f>
        <v>496</v>
      </c>
      <c r="G35" s="18">
        <f>+[1]Sheet1!G589</f>
        <v>36732</v>
      </c>
      <c r="H35" s="18">
        <f>+[1]Sheet1!H589</f>
        <v>12</v>
      </c>
      <c r="I35" s="18">
        <f>+[1]Sheet1!I589</f>
        <v>1155</v>
      </c>
      <c r="J35" s="18">
        <f>+[1]Sheet1!J589</f>
        <v>7574</v>
      </c>
      <c r="K35" s="18">
        <f>+[1]Sheet1!K589</f>
        <v>524322</v>
      </c>
      <c r="L35" s="18">
        <f>+[1]Sheet1!L589</f>
        <v>19458952</v>
      </c>
    </row>
    <row r="36" spans="1:12" ht="9.6" customHeight="1" x14ac:dyDescent="0.2">
      <c r="A36" s="16" t="s">
        <v>445</v>
      </c>
      <c r="B36" s="18">
        <f>+[1]Sheet1!B590</f>
        <v>43</v>
      </c>
      <c r="C36" s="18">
        <f>+[1]Sheet1!C590</f>
        <v>903</v>
      </c>
      <c r="D36" s="18">
        <f>+[1]Sheet1!D590</f>
        <v>0</v>
      </c>
      <c r="E36" s="18">
        <f>+[1]Sheet1!E590</f>
        <v>0</v>
      </c>
      <c r="F36" s="18">
        <f>+[1]Sheet1!F590</f>
        <v>0</v>
      </c>
      <c r="G36" s="18">
        <f>+[1]Sheet1!G590</f>
        <v>0</v>
      </c>
      <c r="H36" s="18">
        <f>+[1]Sheet1!H590</f>
        <v>0</v>
      </c>
      <c r="I36" s="18">
        <f>+[1]Sheet1!I590</f>
        <v>0</v>
      </c>
      <c r="J36" s="18">
        <f>+[1]Sheet1!J590</f>
        <v>43</v>
      </c>
      <c r="K36" s="18">
        <f>+[1]Sheet1!K590</f>
        <v>903</v>
      </c>
      <c r="L36" s="18">
        <f>+[1]Sheet1!L590</f>
        <v>40317</v>
      </c>
    </row>
    <row r="37" spans="1:12" ht="9.6" customHeight="1" x14ac:dyDescent="0.2">
      <c r="A37" s="16" t="s">
        <v>446</v>
      </c>
      <c r="B37" s="18">
        <f>+[1]Sheet1!B591</f>
        <v>1328</v>
      </c>
      <c r="C37" s="18">
        <f>+[1]Sheet1!C591</f>
        <v>49979</v>
      </c>
      <c r="D37" s="18">
        <f>+[1]Sheet1!D591</f>
        <v>531</v>
      </c>
      <c r="E37" s="18">
        <f>+[1]Sheet1!E591</f>
        <v>33677</v>
      </c>
      <c r="F37" s="18">
        <f>+[1]Sheet1!F591</f>
        <v>158</v>
      </c>
      <c r="G37" s="18">
        <f>+[1]Sheet1!G591</f>
        <v>3831</v>
      </c>
      <c r="H37" s="18">
        <f>+[1]Sheet1!H591</f>
        <v>125</v>
      </c>
      <c r="I37" s="18">
        <f>+[1]Sheet1!I591</f>
        <v>8498</v>
      </c>
      <c r="J37" s="18">
        <f>+[1]Sheet1!J591</f>
        <v>2142</v>
      </c>
      <c r="K37" s="18">
        <f>+[1]Sheet1!K591</f>
        <v>95985</v>
      </c>
      <c r="L37" s="18">
        <f>+[1]Sheet1!L591</f>
        <v>5060849</v>
      </c>
    </row>
    <row r="38" spans="1:12" ht="9.6" customHeight="1" x14ac:dyDescent="0.2">
      <c r="A38" s="16" t="s">
        <v>447</v>
      </c>
      <c r="B38" s="18">
        <f>+[1]Sheet1!B592</f>
        <v>242</v>
      </c>
      <c r="C38" s="18">
        <f>+[1]Sheet1!C592</f>
        <v>2638</v>
      </c>
      <c r="D38" s="18">
        <f>+[1]Sheet1!D592</f>
        <v>3</v>
      </c>
      <c r="E38" s="18">
        <f>+[1]Sheet1!E592</f>
        <v>36</v>
      </c>
      <c r="F38" s="18">
        <f>+[1]Sheet1!F592</f>
        <v>10</v>
      </c>
      <c r="G38" s="18">
        <f>+[1]Sheet1!G592</f>
        <v>31</v>
      </c>
      <c r="H38" s="18">
        <f>+[1]Sheet1!H592</f>
        <v>0</v>
      </c>
      <c r="I38" s="18">
        <f>+[1]Sheet1!I592</f>
        <v>0</v>
      </c>
      <c r="J38" s="18">
        <f>+[1]Sheet1!J592</f>
        <v>255</v>
      </c>
      <c r="K38" s="18">
        <f>+[1]Sheet1!K592</f>
        <v>2705</v>
      </c>
      <c r="L38" s="18">
        <f>+[1]Sheet1!L592</f>
        <v>335000</v>
      </c>
    </row>
    <row r="39" spans="1:12" ht="9.6" customHeight="1" x14ac:dyDescent="0.2">
      <c r="A39" s="16" t="s">
        <v>448</v>
      </c>
      <c r="B39" s="18">
        <f>+[1]Sheet1!B593</f>
        <v>4173</v>
      </c>
      <c r="C39" s="18">
        <f>+[1]Sheet1!C593</f>
        <v>91081</v>
      </c>
      <c r="D39" s="18">
        <f>+[1]Sheet1!D593</f>
        <v>419</v>
      </c>
      <c r="E39" s="18">
        <f>+[1]Sheet1!E593</f>
        <v>4238</v>
      </c>
      <c r="F39" s="18">
        <f>+[1]Sheet1!F593</f>
        <v>696</v>
      </c>
      <c r="G39" s="18">
        <f>+[1]Sheet1!G593</f>
        <v>9854</v>
      </c>
      <c r="H39" s="18">
        <f>+[1]Sheet1!H593</f>
        <v>0</v>
      </c>
      <c r="I39" s="18">
        <f>+[1]Sheet1!I593</f>
        <v>0</v>
      </c>
      <c r="J39" s="18">
        <f>+[1]Sheet1!J593</f>
        <v>5288</v>
      </c>
      <c r="K39" s="18">
        <f>+[1]Sheet1!K593</f>
        <v>105173</v>
      </c>
      <c r="L39" s="18">
        <f>+[1]Sheet1!L593</f>
        <v>14614446</v>
      </c>
    </row>
    <row r="40" spans="1:12" ht="9.6" customHeight="1" x14ac:dyDescent="0.2">
      <c r="A40" s="16" t="s">
        <v>449</v>
      </c>
      <c r="B40" s="18">
        <f>+[1]Sheet1!B594</f>
        <v>4173</v>
      </c>
      <c r="C40" s="18">
        <f>+[1]Sheet1!C594</f>
        <v>91081</v>
      </c>
      <c r="D40" s="18">
        <f>+[1]Sheet1!D594</f>
        <v>419</v>
      </c>
      <c r="E40" s="18">
        <f>+[1]Sheet1!E594</f>
        <v>4238</v>
      </c>
      <c r="F40" s="18">
        <f>+[1]Sheet1!F594</f>
        <v>696</v>
      </c>
      <c r="G40" s="18">
        <f>+[1]Sheet1!G594</f>
        <v>9854</v>
      </c>
      <c r="H40" s="18">
        <f>+[1]Sheet1!H594</f>
        <v>0</v>
      </c>
      <c r="I40" s="18">
        <f>+[1]Sheet1!I594</f>
        <v>0</v>
      </c>
      <c r="J40" s="18">
        <f>+[1]Sheet1!J594</f>
        <v>5288</v>
      </c>
      <c r="K40" s="18">
        <f>+[1]Sheet1!K594</f>
        <v>105173</v>
      </c>
      <c r="L40" s="18">
        <f>+[1]Sheet1!L594</f>
        <v>14614446</v>
      </c>
    </row>
    <row r="41" spans="1:12" ht="9.6" customHeight="1" x14ac:dyDescent="0.2">
      <c r="A41" s="16" t="s">
        <v>450</v>
      </c>
      <c r="B41" s="18">
        <f>+[1]Sheet1!B595</f>
        <v>283</v>
      </c>
      <c r="C41" s="18">
        <f>+[1]Sheet1!C595</f>
        <v>5560</v>
      </c>
      <c r="D41" s="18">
        <f>+[1]Sheet1!D595</f>
        <v>0</v>
      </c>
      <c r="E41" s="18">
        <f>+[1]Sheet1!E595</f>
        <v>0</v>
      </c>
      <c r="F41" s="18">
        <f>+[1]Sheet1!F595</f>
        <v>17</v>
      </c>
      <c r="G41" s="18">
        <f>+[1]Sheet1!G595</f>
        <v>339</v>
      </c>
      <c r="H41" s="18">
        <f>+[1]Sheet1!H595</f>
        <v>0</v>
      </c>
      <c r="I41" s="18">
        <f>+[1]Sheet1!I595</f>
        <v>0</v>
      </c>
      <c r="J41" s="18">
        <f>+[1]Sheet1!J595</f>
        <v>300</v>
      </c>
      <c r="K41" s="18">
        <f>+[1]Sheet1!K595</f>
        <v>5899</v>
      </c>
      <c r="L41" s="18">
        <f>+[1]Sheet1!L595</f>
        <v>335008</v>
      </c>
    </row>
    <row r="42" spans="1:12" ht="9.6" customHeight="1" x14ac:dyDescent="0.2">
      <c r="A42" s="16" t="s">
        <v>451</v>
      </c>
      <c r="B42" s="18">
        <f>+[1]Sheet1!B596</f>
        <v>768</v>
      </c>
      <c r="C42" s="18">
        <f>+[1]Sheet1!C596</f>
        <v>5215</v>
      </c>
      <c r="D42" s="18">
        <f>+[1]Sheet1!D596</f>
        <v>0</v>
      </c>
      <c r="E42" s="18">
        <f>+[1]Sheet1!E596</f>
        <v>0</v>
      </c>
      <c r="F42" s="18">
        <f>+[1]Sheet1!F596</f>
        <v>7</v>
      </c>
      <c r="G42" s="18">
        <f>+[1]Sheet1!G596</f>
        <v>516</v>
      </c>
      <c r="H42" s="18">
        <f>+[1]Sheet1!H596</f>
        <v>0</v>
      </c>
      <c r="I42" s="18">
        <f>+[1]Sheet1!I596</f>
        <v>0</v>
      </c>
      <c r="J42" s="18">
        <f>+[1]Sheet1!J596</f>
        <v>775</v>
      </c>
      <c r="K42" s="18">
        <f>+[1]Sheet1!K596</f>
        <v>5731</v>
      </c>
      <c r="L42" s="18">
        <f>+[1]Sheet1!L596</f>
        <v>676220</v>
      </c>
    </row>
    <row r="43" spans="1:12" ht="9.6" customHeight="1" x14ac:dyDescent="0.2">
      <c r="A43" s="16" t="s">
        <v>452</v>
      </c>
      <c r="B43" s="18">
        <f>+[1]Sheet1!B597</f>
        <v>16</v>
      </c>
      <c r="C43" s="18">
        <f>+[1]Sheet1!C597</f>
        <v>260</v>
      </c>
      <c r="D43" s="18">
        <f>+[1]Sheet1!D597</f>
        <v>1</v>
      </c>
      <c r="E43" s="18">
        <f>+[1]Sheet1!E597</f>
        <v>217</v>
      </c>
      <c r="F43" s="18">
        <f>+[1]Sheet1!F597</f>
        <v>5</v>
      </c>
      <c r="G43" s="18">
        <f>+[1]Sheet1!G597</f>
        <v>68</v>
      </c>
      <c r="H43" s="18">
        <f>+[1]Sheet1!H597</f>
        <v>0</v>
      </c>
      <c r="I43" s="18">
        <f>+[1]Sheet1!I597</f>
        <v>0</v>
      </c>
      <c r="J43" s="18">
        <f>+[1]Sheet1!J597</f>
        <v>22</v>
      </c>
      <c r="K43" s="18">
        <f>+[1]Sheet1!K597</f>
        <v>545</v>
      </c>
      <c r="L43" s="18">
        <f>+[1]Sheet1!L597</f>
        <v>97656</v>
      </c>
    </row>
    <row r="44" spans="1:12" ht="9.6" customHeight="1" x14ac:dyDescent="0.2">
      <c r="A44" s="16" t="s">
        <v>453</v>
      </c>
      <c r="B44" s="18">
        <f>+[1]Sheet1!B598</f>
        <v>0</v>
      </c>
      <c r="C44" s="18">
        <f>+[1]Sheet1!C598</f>
        <v>0</v>
      </c>
      <c r="D44" s="18">
        <f>+[1]Sheet1!D598</f>
        <v>0</v>
      </c>
      <c r="E44" s="18">
        <f>+[1]Sheet1!E598</f>
        <v>0</v>
      </c>
      <c r="F44" s="18">
        <f>+[1]Sheet1!F598</f>
        <v>0</v>
      </c>
      <c r="G44" s="18">
        <f>+[1]Sheet1!G598</f>
        <v>0</v>
      </c>
      <c r="H44" s="18">
        <f>+[1]Sheet1!H598</f>
        <v>0</v>
      </c>
      <c r="I44" s="18">
        <f>+[1]Sheet1!I598</f>
        <v>0</v>
      </c>
      <c r="J44" s="18">
        <f>+[1]Sheet1!J598</f>
        <v>0</v>
      </c>
      <c r="K44" s="18">
        <f>+[1]Sheet1!K598</f>
        <v>0</v>
      </c>
      <c r="L44" s="18">
        <f>+[1]Sheet1!L598</f>
        <v>0</v>
      </c>
    </row>
    <row r="45" spans="1:12" ht="9.6" customHeight="1" x14ac:dyDescent="0.2">
      <c r="A45" s="16" t="s">
        <v>454</v>
      </c>
      <c r="B45" s="18">
        <f>+[1]Sheet1!B599</f>
        <v>93974</v>
      </c>
      <c r="C45" s="18">
        <f>+[1]Sheet1!C599</f>
        <v>425608</v>
      </c>
      <c r="D45" s="18">
        <f>+[1]Sheet1!D599</f>
        <v>1520</v>
      </c>
      <c r="E45" s="18">
        <f>+[1]Sheet1!E599</f>
        <v>9861</v>
      </c>
      <c r="F45" s="18">
        <f>+[1]Sheet1!F599</f>
        <v>7546</v>
      </c>
      <c r="G45" s="18">
        <f>+[1]Sheet1!G599</f>
        <v>29361</v>
      </c>
      <c r="H45" s="18">
        <f>+[1]Sheet1!H599</f>
        <v>1</v>
      </c>
      <c r="I45" s="18">
        <f>+[1]Sheet1!I599</f>
        <v>37</v>
      </c>
      <c r="J45" s="18">
        <f>+[1]Sheet1!J599</f>
        <v>103046</v>
      </c>
      <c r="K45" s="18">
        <f>+[1]Sheet1!K599</f>
        <v>464885</v>
      </c>
      <c r="L45" s="18">
        <f>+[1]Sheet1!L599</f>
        <v>60862734</v>
      </c>
    </row>
    <row r="46" spans="1:12" ht="9.6" customHeight="1" x14ac:dyDescent="0.2">
      <c r="A46" s="16" t="s">
        <v>455</v>
      </c>
      <c r="B46" s="18">
        <f>+[1]Sheet1!B600</f>
        <v>24</v>
      </c>
      <c r="C46" s="18">
        <f>+[1]Sheet1!C600</f>
        <v>506</v>
      </c>
      <c r="D46" s="18">
        <f>+[1]Sheet1!D600</f>
        <v>4</v>
      </c>
      <c r="E46" s="18">
        <f>+[1]Sheet1!E600</f>
        <v>66</v>
      </c>
      <c r="F46" s="18">
        <f>+[1]Sheet1!F600</f>
        <v>12</v>
      </c>
      <c r="G46" s="18">
        <f>+[1]Sheet1!G600</f>
        <v>272</v>
      </c>
      <c r="H46" s="18">
        <f>+[1]Sheet1!H600</f>
        <v>0</v>
      </c>
      <c r="I46" s="18">
        <f>+[1]Sheet1!I600</f>
        <v>0</v>
      </c>
      <c r="J46" s="18">
        <f>+[1]Sheet1!J600</f>
        <v>16</v>
      </c>
      <c r="K46" s="18">
        <f>+[1]Sheet1!K600</f>
        <v>844</v>
      </c>
      <c r="L46" s="18">
        <f>+[1]Sheet1!L600</f>
        <v>26691</v>
      </c>
    </row>
    <row r="47" spans="1:12" ht="9.6" customHeight="1" x14ac:dyDescent="0.2">
      <c r="A47" s="16" t="s">
        <v>456</v>
      </c>
      <c r="B47" s="18">
        <f>+[1]Sheet1!B615</f>
        <v>92755</v>
      </c>
      <c r="C47" s="18">
        <f>+[1]Sheet1!C615</f>
        <v>411629</v>
      </c>
      <c r="D47" s="18">
        <f>+[1]Sheet1!D615</f>
        <v>1495</v>
      </c>
      <c r="E47" s="18">
        <f>+[1]Sheet1!E615</f>
        <v>9344</v>
      </c>
      <c r="F47" s="18">
        <f>+[1]Sheet1!F615</f>
        <v>7491</v>
      </c>
      <c r="G47" s="18">
        <f>+[1]Sheet1!G615</f>
        <v>26998</v>
      </c>
      <c r="H47" s="18">
        <f>+[1]Sheet1!H615</f>
        <v>0</v>
      </c>
      <c r="I47" s="18">
        <f>+[1]Sheet1!I615</f>
        <v>0</v>
      </c>
      <c r="J47" s="18">
        <f>+[1]Sheet1!J615</f>
        <v>101746</v>
      </c>
      <c r="K47" s="18">
        <f>+[1]Sheet1!K615</f>
        <v>447989</v>
      </c>
      <c r="L47" s="18">
        <f>+[1]Sheet1!L615</f>
        <v>59390541</v>
      </c>
    </row>
    <row r="48" spans="1:12" ht="9.6" customHeight="1" x14ac:dyDescent="0.2">
      <c r="A48" s="16" t="s">
        <v>457</v>
      </c>
      <c r="B48" s="18">
        <f>+[1]Sheet1!B616</f>
        <v>1195</v>
      </c>
      <c r="C48" s="18">
        <f>+[1]Sheet1!C616</f>
        <v>13473</v>
      </c>
      <c r="D48" s="18">
        <f>+[1]Sheet1!D616</f>
        <v>21</v>
      </c>
      <c r="E48" s="18">
        <f>+[1]Sheet1!E616</f>
        <v>451</v>
      </c>
      <c r="F48" s="18">
        <f>+[1]Sheet1!F616</f>
        <v>67</v>
      </c>
      <c r="G48" s="18">
        <f>+[1]Sheet1!G616</f>
        <v>2091</v>
      </c>
      <c r="H48" s="18">
        <f>+[1]Sheet1!H616</f>
        <v>1</v>
      </c>
      <c r="I48" s="18">
        <f>+[1]Sheet1!I616</f>
        <v>37</v>
      </c>
      <c r="J48" s="18">
        <f>+[1]Sheet1!J616</f>
        <v>1284</v>
      </c>
      <c r="K48" s="18">
        <f>+[1]Sheet1!K616</f>
        <v>16052</v>
      </c>
      <c r="L48" s="18">
        <f>+[1]Sheet1!L616</f>
        <v>1445502</v>
      </c>
    </row>
    <row r="49" spans="1:12" s="17" customFormat="1" ht="9.6" customHeight="1" x14ac:dyDescent="0.2">
      <c r="A49" s="19" t="s">
        <v>508</v>
      </c>
      <c r="B49" s="18">
        <f>+[1]Sheet1!B617</f>
        <v>26</v>
      </c>
      <c r="C49" s="18">
        <f>+[1]Sheet1!C617</f>
        <v>408</v>
      </c>
      <c r="D49" s="18">
        <f>+[1]Sheet1!D617</f>
        <v>0</v>
      </c>
      <c r="E49" s="18">
        <f>+[1]Sheet1!E617</f>
        <v>0</v>
      </c>
      <c r="F49" s="18">
        <f>+[1]Sheet1!F617</f>
        <v>0</v>
      </c>
      <c r="G49" s="18">
        <f>+[1]Sheet1!G617</f>
        <v>0</v>
      </c>
      <c r="H49" s="18">
        <f>+[1]Sheet1!H617</f>
        <v>0</v>
      </c>
      <c r="I49" s="18">
        <f>+[1]Sheet1!I617</f>
        <v>0</v>
      </c>
      <c r="J49" s="18">
        <f>+[1]Sheet1!J617</f>
        <v>26</v>
      </c>
      <c r="K49" s="18">
        <f>+[1]Sheet1!K617</f>
        <v>408</v>
      </c>
      <c r="L49" s="18">
        <f>+[1]Sheet1!L617</f>
        <v>53947</v>
      </c>
    </row>
    <row r="50" spans="1:12" s="17" customFormat="1" ht="9.6" customHeight="1" x14ac:dyDescent="0.2">
      <c r="A50" s="19" t="s">
        <v>509</v>
      </c>
      <c r="B50" s="18">
        <f>+[1]Sheet1!B618</f>
        <v>25</v>
      </c>
      <c r="C50" s="18">
        <f>+[1]Sheet1!C618</f>
        <v>387</v>
      </c>
      <c r="D50" s="18">
        <f>+[1]Sheet1!D618</f>
        <v>0</v>
      </c>
      <c r="E50" s="18">
        <f>+[1]Sheet1!E618</f>
        <v>0</v>
      </c>
      <c r="F50" s="18">
        <f>+[1]Sheet1!F618</f>
        <v>0</v>
      </c>
      <c r="G50" s="18">
        <f>+[1]Sheet1!G618</f>
        <v>0</v>
      </c>
      <c r="H50" s="18">
        <f>+[1]Sheet1!H618</f>
        <v>0</v>
      </c>
      <c r="I50" s="18">
        <f>+[1]Sheet1!I618</f>
        <v>0</v>
      </c>
      <c r="J50" s="18">
        <f>+[1]Sheet1!J618</f>
        <v>25</v>
      </c>
      <c r="K50" s="18">
        <f>+[1]Sheet1!K618</f>
        <v>387</v>
      </c>
      <c r="L50" s="18">
        <f>+[1]Sheet1!L618</f>
        <v>52624</v>
      </c>
    </row>
    <row r="51" spans="1:12" ht="9.6" customHeight="1" x14ac:dyDescent="0.2">
      <c r="A51" s="16" t="s">
        <v>458</v>
      </c>
      <c r="B51" s="18">
        <f>+[1]Sheet1!B619</f>
        <v>24447</v>
      </c>
      <c r="C51" s="18">
        <f>+[1]Sheet1!C619</f>
        <v>404246</v>
      </c>
      <c r="D51" s="18">
        <f>+[1]Sheet1!D619</f>
        <v>1913</v>
      </c>
      <c r="E51" s="18">
        <f>+[1]Sheet1!E619</f>
        <v>30670</v>
      </c>
      <c r="F51" s="18">
        <f>+[1]Sheet1!F619</f>
        <v>2324</v>
      </c>
      <c r="G51" s="18">
        <f>+[1]Sheet1!G619</f>
        <v>37356</v>
      </c>
      <c r="H51" s="18">
        <f>+[1]Sheet1!H619</f>
        <v>0</v>
      </c>
      <c r="I51" s="18">
        <f>+[1]Sheet1!I619</f>
        <v>0</v>
      </c>
      <c r="J51" s="18">
        <f>+[1]Sheet1!J619</f>
        <v>28684</v>
      </c>
      <c r="K51" s="18">
        <f>+[1]Sheet1!K619</f>
        <v>472272</v>
      </c>
      <c r="L51" s="18">
        <f>+[1]Sheet1!L619</f>
        <v>47153921</v>
      </c>
    </row>
    <row r="52" spans="1:12" ht="9.6" customHeight="1" x14ac:dyDescent="0.2">
      <c r="A52" s="16" t="s">
        <v>459</v>
      </c>
      <c r="B52" s="18">
        <f>+[1]Sheet1!B620</f>
        <v>24447</v>
      </c>
      <c r="C52" s="18">
        <f>+[1]Sheet1!C620</f>
        <v>404246</v>
      </c>
      <c r="D52" s="18">
        <f>+[1]Sheet1!D620</f>
        <v>1913</v>
      </c>
      <c r="E52" s="18">
        <f>+[1]Sheet1!E620</f>
        <v>30670</v>
      </c>
      <c r="F52" s="18">
        <f>+[1]Sheet1!F620</f>
        <v>2324</v>
      </c>
      <c r="G52" s="18">
        <f>+[1]Sheet1!G620</f>
        <v>37356</v>
      </c>
      <c r="H52" s="18">
        <f>+[1]Sheet1!H620</f>
        <v>0</v>
      </c>
      <c r="I52" s="18">
        <f>+[1]Sheet1!I620</f>
        <v>0</v>
      </c>
      <c r="J52" s="18">
        <f>+[1]Sheet1!J620</f>
        <v>28684</v>
      </c>
      <c r="K52" s="18">
        <f>+[1]Sheet1!K620</f>
        <v>472272</v>
      </c>
      <c r="L52" s="18">
        <f>+[1]Sheet1!L620</f>
        <v>47153921</v>
      </c>
    </row>
    <row r="53" spans="1:12" ht="9.6" customHeight="1" x14ac:dyDescent="0.2">
      <c r="A53" s="16" t="s">
        <v>460</v>
      </c>
      <c r="B53" s="18">
        <f>+[1]Sheet1!B621</f>
        <v>0</v>
      </c>
      <c r="C53" s="18">
        <f>+[1]Sheet1!C621</f>
        <v>0</v>
      </c>
      <c r="D53" s="18">
        <f>+[1]Sheet1!D621</f>
        <v>0</v>
      </c>
      <c r="E53" s="18">
        <f>+[1]Sheet1!E621</f>
        <v>0</v>
      </c>
      <c r="F53" s="18">
        <f>+[1]Sheet1!F621</f>
        <v>0</v>
      </c>
      <c r="G53" s="18">
        <f>+[1]Sheet1!G621</f>
        <v>0</v>
      </c>
      <c r="H53" s="18">
        <f>+[1]Sheet1!H621</f>
        <v>0</v>
      </c>
      <c r="I53" s="18">
        <f>+[1]Sheet1!I621</f>
        <v>0</v>
      </c>
      <c r="J53" s="18">
        <f>+[1]Sheet1!J621</f>
        <v>0</v>
      </c>
      <c r="K53" s="18">
        <f>+[1]Sheet1!K621</f>
        <v>0</v>
      </c>
      <c r="L53" s="18">
        <f>+[1]Sheet1!L621</f>
        <v>0</v>
      </c>
    </row>
    <row r="54" spans="1:12" ht="9.6" customHeight="1" x14ac:dyDescent="0.2">
      <c r="A54" s="16" t="s">
        <v>461</v>
      </c>
      <c r="B54" s="18">
        <f>+[1]Sheet1!B622</f>
        <v>0</v>
      </c>
      <c r="C54" s="18">
        <f>+[1]Sheet1!C622</f>
        <v>0</v>
      </c>
      <c r="D54" s="18">
        <f>+[1]Sheet1!D622</f>
        <v>0</v>
      </c>
      <c r="E54" s="18">
        <f>+[1]Sheet1!E622</f>
        <v>0</v>
      </c>
      <c r="F54" s="18">
        <f>+[1]Sheet1!F622</f>
        <v>0</v>
      </c>
      <c r="G54" s="18">
        <f>+[1]Sheet1!G622</f>
        <v>0</v>
      </c>
      <c r="H54" s="18">
        <f>+[1]Sheet1!H622</f>
        <v>0</v>
      </c>
      <c r="I54" s="18">
        <f>+[1]Sheet1!I622</f>
        <v>0</v>
      </c>
      <c r="J54" s="18">
        <f>+[1]Sheet1!J622</f>
        <v>0</v>
      </c>
      <c r="K54" s="18">
        <f>+[1]Sheet1!K622</f>
        <v>0</v>
      </c>
      <c r="L54" s="18">
        <f>+[1]Sheet1!L622</f>
        <v>0</v>
      </c>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9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tabSelected="1" zoomScale="130" zoomScaleNormal="130" workbookViewId="0">
      <selection activeCell="N20" sqref="N20"/>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494</v>
      </c>
    </row>
    <row r="2" spans="1:12" x14ac:dyDescent="0.2">
      <c r="A2" s="22" t="s">
        <v>481</v>
      </c>
      <c r="B2" s="22"/>
      <c r="C2" s="22"/>
      <c r="D2" s="22"/>
      <c r="E2" s="22"/>
      <c r="F2" s="22"/>
      <c r="G2" s="24"/>
      <c r="H2" s="24"/>
      <c r="I2" s="24"/>
      <c r="J2" s="3"/>
      <c r="K2" s="25" t="str">
        <f>+'QCS Page 1'!K2:L2</f>
        <v>4TH QUARTER 2015</v>
      </c>
      <c r="L2" s="25"/>
    </row>
    <row r="3" spans="1:12" x14ac:dyDescent="0.2">
      <c r="A3" s="3"/>
      <c r="B3" s="3"/>
      <c r="C3" s="3"/>
      <c r="D3" s="3"/>
      <c r="E3" s="3"/>
      <c r="F3" s="3"/>
      <c r="G3" s="3"/>
      <c r="H3" s="3"/>
      <c r="I3" s="3"/>
      <c r="J3" s="25" t="str">
        <f>+'QCS Page 1'!J3:L3</f>
        <v>Beginning Oct. 2015 - Dec. 2015</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515</v>
      </c>
      <c r="K5" s="25"/>
      <c r="L5" s="25"/>
    </row>
    <row r="6" spans="1:12" ht="9.75" customHeight="1" x14ac:dyDescent="0.2">
      <c r="A6" s="25" t="s">
        <v>484</v>
      </c>
      <c r="B6" s="25"/>
      <c r="C6" s="25"/>
      <c r="D6" s="25"/>
      <c r="E6" s="25" t="s">
        <v>485</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6.5"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c r="B10" s="2"/>
      <c r="C10" s="2"/>
      <c r="D10" s="2"/>
      <c r="E10" s="9"/>
      <c r="F10" s="2"/>
      <c r="G10" s="2"/>
      <c r="H10" s="2"/>
      <c r="I10" s="2"/>
      <c r="J10" s="2"/>
      <c r="K10" s="2"/>
      <c r="L10" s="2"/>
    </row>
    <row r="11" spans="1:12" ht="9.6" customHeight="1" x14ac:dyDescent="0.2">
      <c r="A11" s="10" t="s">
        <v>462</v>
      </c>
      <c r="B11" s="18">
        <f>+[1]Sheet1!B623</f>
        <v>668757</v>
      </c>
      <c r="C11" s="18">
        <f>+[1]Sheet1!C623</f>
        <v>9587331</v>
      </c>
      <c r="D11" s="18">
        <f>+[1]Sheet1!D623</f>
        <v>84274</v>
      </c>
      <c r="E11" s="18">
        <f>+[1]Sheet1!E623</f>
        <v>1058769</v>
      </c>
      <c r="F11" s="18">
        <f>+[1]Sheet1!F623</f>
        <v>41718</v>
      </c>
      <c r="G11" s="18">
        <f>+[1]Sheet1!G623</f>
        <v>654619</v>
      </c>
      <c r="H11" s="18">
        <f>+[1]Sheet1!H623</f>
        <v>2</v>
      </c>
      <c r="I11" s="18">
        <f>+[1]Sheet1!I623</f>
        <v>58</v>
      </c>
      <c r="J11" s="18">
        <f>+[1]Sheet1!J623</f>
        <v>794753</v>
      </c>
      <c r="K11" s="18">
        <f>+[1]Sheet1!K623</f>
        <v>11300951</v>
      </c>
      <c r="L11" s="18">
        <f>+[1]Sheet1!L623</f>
        <v>1002696990</v>
      </c>
    </row>
    <row r="12" spans="1:12" ht="9.6" customHeight="1" x14ac:dyDescent="0.2">
      <c r="A12" s="10" t="s">
        <v>463</v>
      </c>
      <c r="B12" s="18">
        <f>+[1]Sheet1!B624</f>
        <v>665126</v>
      </c>
      <c r="C12" s="18">
        <f>+[1]Sheet1!C624</f>
        <v>9554843</v>
      </c>
      <c r="D12" s="18">
        <f>+[1]Sheet1!D624</f>
        <v>83697</v>
      </c>
      <c r="E12" s="18">
        <f>+[1]Sheet1!E624</f>
        <v>1054137</v>
      </c>
      <c r="F12" s="18">
        <f>+[1]Sheet1!F624</f>
        <v>41536</v>
      </c>
      <c r="G12" s="18">
        <f>+[1]Sheet1!G624</f>
        <v>653285</v>
      </c>
      <c r="H12" s="18">
        <f>+[1]Sheet1!H624</f>
        <v>2</v>
      </c>
      <c r="I12" s="18">
        <f>+[1]Sheet1!I624</f>
        <v>58</v>
      </c>
      <c r="J12" s="18">
        <f>+[1]Sheet1!J624</f>
        <v>790361</v>
      </c>
      <c r="K12" s="18">
        <f>+[1]Sheet1!K624</f>
        <v>11262323</v>
      </c>
      <c r="L12" s="18">
        <f>+[1]Sheet1!L624</f>
        <v>997020561</v>
      </c>
    </row>
    <row r="13" spans="1:12" ht="9.6" customHeight="1" x14ac:dyDescent="0.2">
      <c r="A13" s="10" t="s">
        <v>464</v>
      </c>
      <c r="B13" s="18">
        <f>+[1]Sheet1!B625</f>
        <v>3432</v>
      </c>
      <c r="C13" s="18">
        <f>+[1]Sheet1!C625</f>
        <v>30862</v>
      </c>
      <c r="D13" s="18">
        <f>+[1]Sheet1!D625</f>
        <v>577</v>
      </c>
      <c r="E13" s="18">
        <f>+[1]Sheet1!E625</f>
        <v>4632</v>
      </c>
      <c r="F13" s="18">
        <f>+[1]Sheet1!F625</f>
        <v>180</v>
      </c>
      <c r="G13" s="18">
        <f>+[1]Sheet1!G625</f>
        <v>1207</v>
      </c>
      <c r="H13" s="18">
        <f>+[1]Sheet1!H625</f>
        <v>0</v>
      </c>
      <c r="I13" s="18">
        <f>+[1]Sheet1!I625</f>
        <v>0</v>
      </c>
      <c r="J13" s="18">
        <f>+[1]Sheet1!J625</f>
        <v>4189</v>
      </c>
      <c r="K13" s="18">
        <f>+[1]Sheet1!K625</f>
        <v>36701</v>
      </c>
      <c r="L13" s="18">
        <f>+[1]Sheet1!L625</f>
        <v>5467741</v>
      </c>
    </row>
    <row r="14" spans="1:12" ht="9.6" customHeight="1" x14ac:dyDescent="0.2">
      <c r="A14" s="10" t="s">
        <v>465</v>
      </c>
      <c r="B14" s="18">
        <f>+[1]Sheet1!B631</f>
        <v>19396</v>
      </c>
      <c r="C14" s="18">
        <f>+[1]Sheet1!C631</f>
        <v>183816</v>
      </c>
      <c r="D14" s="18">
        <f>+[1]Sheet1!D631</f>
        <v>2939</v>
      </c>
      <c r="E14" s="18">
        <f>+[1]Sheet1!E631</f>
        <v>27015</v>
      </c>
      <c r="F14" s="18">
        <f>+[1]Sheet1!F631</f>
        <v>0</v>
      </c>
      <c r="G14" s="18">
        <f>+[1]Sheet1!G631</f>
        <v>0</v>
      </c>
      <c r="H14" s="18">
        <f>+[1]Sheet1!H631</f>
        <v>0</v>
      </c>
      <c r="I14" s="18">
        <f>+[1]Sheet1!I631</f>
        <v>0</v>
      </c>
      <c r="J14" s="18">
        <f>+[1]Sheet1!J631</f>
        <v>22335</v>
      </c>
      <c r="K14" s="18">
        <f>+[1]Sheet1!K631</f>
        <v>210831</v>
      </c>
      <c r="L14" s="18">
        <f>+[1]Sheet1!L631</f>
        <v>37855970</v>
      </c>
    </row>
    <row r="15" spans="1:12" ht="9.6" customHeight="1" x14ac:dyDescent="0.2">
      <c r="A15" s="10" t="s">
        <v>466</v>
      </c>
      <c r="B15" s="18">
        <f>+[1]Sheet1!B632</f>
        <v>19396</v>
      </c>
      <c r="C15" s="18">
        <f>+[1]Sheet1!C632</f>
        <v>183816</v>
      </c>
      <c r="D15" s="18">
        <f>+[1]Sheet1!D632</f>
        <v>2939</v>
      </c>
      <c r="E15" s="18">
        <f>+[1]Sheet1!E632</f>
        <v>27015</v>
      </c>
      <c r="F15" s="18">
        <f>+[1]Sheet1!F632</f>
        <v>0</v>
      </c>
      <c r="G15" s="18">
        <f>+[1]Sheet1!G632</f>
        <v>0</v>
      </c>
      <c r="H15" s="18">
        <f>+[1]Sheet1!H632</f>
        <v>0</v>
      </c>
      <c r="I15" s="18">
        <f>+[1]Sheet1!I632</f>
        <v>0</v>
      </c>
      <c r="J15" s="18">
        <f>+[1]Sheet1!J632</f>
        <v>22335</v>
      </c>
      <c r="K15" s="18">
        <f>+[1]Sheet1!K632</f>
        <v>210831</v>
      </c>
      <c r="L15" s="18">
        <f>+[1]Sheet1!L632</f>
        <v>37855970</v>
      </c>
    </row>
    <row r="16" spans="1:12" ht="9.6" customHeight="1" x14ac:dyDescent="0.2">
      <c r="A16" s="11" t="s">
        <v>488</v>
      </c>
      <c r="B16" s="18">
        <f>+[1]Sheet1!B626</f>
        <v>116</v>
      </c>
      <c r="C16" s="18">
        <f>+[1]Sheet1!C626</f>
        <v>10513</v>
      </c>
      <c r="D16" s="18">
        <f>+[1]Sheet1!D626</f>
        <v>225</v>
      </c>
      <c r="E16" s="18">
        <f>+[1]Sheet1!E626</f>
        <v>22037</v>
      </c>
      <c r="F16" s="18">
        <f>+[1]Sheet1!F626</f>
        <v>410</v>
      </c>
      <c r="G16" s="18">
        <f>+[1]Sheet1!G626</f>
        <v>40511</v>
      </c>
      <c r="H16" s="18">
        <f>+[1]Sheet1!H626</f>
        <v>60</v>
      </c>
      <c r="I16" s="18">
        <f>+[1]Sheet1!I626</f>
        <v>3584</v>
      </c>
      <c r="J16" s="18">
        <f>+B16+D16+F16+H16</f>
        <v>811</v>
      </c>
      <c r="K16" s="18">
        <f>+C16+E16+G16+I16</f>
        <v>76645</v>
      </c>
      <c r="L16" s="18">
        <f>+[1]Sheet1!L626</f>
        <v>2772061</v>
      </c>
    </row>
    <row r="17" spans="1:12" ht="9.6" customHeight="1" x14ac:dyDescent="0.2">
      <c r="A17" s="12" t="s">
        <v>487</v>
      </c>
      <c r="B17" s="18">
        <f>+'QCS Page 1'!B10+'QCS Page 2'!B24+'QCS Page 2'!B28+'QCS Page 2'!B33+'QCS Page 2'!B46+'QCS Page 3'!B10+'QCS Page 3'!B13+'QCS Page 3'!B37+'QCS Page 3'!B45+'QCS Page 5'!B32+'QCS Page 5'!B37+'QCS Page 5'!B49+'QCS Page 6'!B14+'QCS Page 6'!B29+'QCS Page 6'!B34+'QCS Page 7'!B10+'QCS Page 7'!B19+'QCS Page 7'!B43+'QCS Page 8'!B17+'QCS Page 8'!B24+'QCS Page 8'!B32+'QCS Page 9'!B14+'QCS Page 9'!B40+'QCS Page 10'!B10+'QCS Page 10'!B25+'QCS Page 10'!B37+'QCS Page 11'!B15+'QCS Page 11'!B23+'QCS Page 11'!B31+'QCS Page 11'!B39+'QCS Page 11'!B45+'QCS Page 11'!B49+'QCS Page 11'!B51+'QCS Page 11'!B53+'QCS Page 12'!B11+'QCS Page 12'!B16</f>
        <v>1888832</v>
      </c>
      <c r="C17" s="18">
        <f>+'QCS Page 1'!C10+'QCS Page 2'!C24+'QCS Page 2'!C28+'QCS Page 2'!C33+'QCS Page 2'!C46+'QCS Page 3'!C10+'QCS Page 3'!C13+'QCS Page 3'!C37+'QCS Page 3'!C45+'QCS Page 5'!C32+'QCS Page 5'!C37+'QCS Page 5'!C49+'QCS Page 6'!C14+'QCS Page 6'!C29+'QCS Page 6'!C34+'QCS Page 7'!C10+'QCS Page 7'!C19+'QCS Page 7'!C43+'QCS Page 8'!C17+'QCS Page 8'!C24+'QCS Page 8'!C32+'QCS Page 9'!C14+'QCS Page 9'!C40+'QCS Page 10'!C10+'QCS Page 10'!C25+'QCS Page 10'!C37+'QCS Page 11'!C15+'QCS Page 11'!C23+'QCS Page 11'!C31+'QCS Page 11'!C39+'QCS Page 11'!C45+'QCS Page 11'!C49+'QCS Page 11'!C51+'QCS Page 11'!C53+'QCS Page 12'!C11+'QCS Page 12'!C16</f>
        <v>104419122</v>
      </c>
      <c r="D17" s="18">
        <f>+'QCS Page 1'!D10+'QCS Page 2'!D24+'QCS Page 2'!D28+'QCS Page 2'!D33+'QCS Page 2'!D46+'QCS Page 3'!D10+'QCS Page 3'!D13+'QCS Page 3'!D37+'QCS Page 3'!D45+'QCS Page 5'!D32+'QCS Page 5'!D37+'QCS Page 5'!D49+'QCS Page 6'!D14+'QCS Page 6'!D29+'QCS Page 6'!D34+'QCS Page 7'!D10+'QCS Page 7'!D19+'QCS Page 7'!D43+'QCS Page 8'!D17+'QCS Page 8'!D24+'QCS Page 8'!D32+'QCS Page 9'!D14+'QCS Page 9'!D40+'QCS Page 10'!D10+'QCS Page 10'!D25+'QCS Page 10'!D37+'QCS Page 11'!D15+'QCS Page 11'!D23+'QCS Page 11'!D31+'QCS Page 11'!D39+'QCS Page 11'!D45+'QCS Page 11'!D49+'QCS Page 11'!D51+'QCS Page 11'!D53+'QCS Page 12'!D11+'QCS Page 12'!D16</f>
        <v>436930</v>
      </c>
      <c r="E17" s="18">
        <f>+'QCS Page 1'!E10+'QCS Page 2'!E24+'QCS Page 2'!E28+'QCS Page 2'!E33+'QCS Page 2'!E46+'QCS Page 3'!E10+'QCS Page 3'!E13+'QCS Page 3'!E37+'QCS Page 3'!E45+'QCS Page 5'!E32+'QCS Page 5'!E37+'QCS Page 5'!E49+'QCS Page 6'!E14+'QCS Page 6'!E29+'QCS Page 6'!E34+'QCS Page 7'!E10+'QCS Page 7'!E19+'QCS Page 7'!E43+'QCS Page 8'!E17+'QCS Page 8'!E24+'QCS Page 8'!E32+'QCS Page 9'!E14+'QCS Page 9'!E40+'QCS Page 10'!E10+'QCS Page 10'!E25+'QCS Page 10'!E37+'QCS Page 11'!E15+'QCS Page 11'!E23+'QCS Page 11'!E31+'QCS Page 11'!E39+'QCS Page 11'!E45+'QCS Page 11'!E49+'QCS Page 11'!E51+'QCS Page 11'!E53+'QCS Page 12'!E11+'QCS Page 12'!E16</f>
        <v>36973641</v>
      </c>
      <c r="F17" s="18">
        <f>+'QCS Page 1'!F10+'QCS Page 2'!F24+'QCS Page 2'!F28+'QCS Page 2'!F33+'QCS Page 2'!F46+'QCS Page 3'!F10+'QCS Page 3'!F13+'QCS Page 3'!F37+'QCS Page 3'!F45+'QCS Page 5'!F32+'QCS Page 5'!F37+'QCS Page 5'!F49+'QCS Page 6'!F14+'QCS Page 6'!F29+'QCS Page 6'!F34+'QCS Page 7'!F10+'QCS Page 7'!F19+'QCS Page 7'!F43+'QCS Page 8'!F17+'QCS Page 8'!F24+'QCS Page 8'!F32+'QCS Page 9'!F14+'QCS Page 9'!F40+'QCS Page 10'!F10+'QCS Page 10'!F25+'QCS Page 10'!F37+'QCS Page 11'!F15+'QCS Page 11'!F23+'QCS Page 11'!F31+'QCS Page 11'!F39+'QCS Page 11'!F45+'QCS Page 11'!F49+'QCS Page 11'!F51+'QCS Page 11'!F53+'QCS Page 12'!F11+'QCS Page 12'!F16</f>
        <v>191030</v>
      </c>
      <c r="G17" s="18">
        <f>+'QCS Page 1'!G10+'QCS Page 2'!G24+'QCS Page 2'!G28+'QCS Page 2'!G33+'QCS Page 2'!G46+'QCS Page 3'!G10+'QCS Page 3'!G13+'QCS Page 3'!G37+'QCS Page 3'!G45+'QCS Page 5'!G32+'QCS Page 5'!G37+'QCS Page 5'!G49+'QCS Page 6'!G14+'QCS Page 6'!G29+'QCS Page 6'!G34+'QCS Page 7'!G10+'QCS Page 7'!G19+'QCS Page 7'!G43+'QCS Page 8'!G17+'QCS Page 8'!G24+'QCS Page 8'!G32+'QCS Page 9'!G14+'QCS Page 9'!G40+'QCS Page 10'!G10+'QCS Page 10'!G25+'QCS Page 10'!G37+'QCS Page 11'!G15+'QCS Page 11'!G23+'QCS Page 11'!G31+'QCS Page 11'!G39+'QCS Page 11'!G45+'QCS Page 11'!G49+'QCS Page 11'!G51+'QCS Page 11'!G53+'QCS Page 12'!G11+'QCS Page 12'!G16</f>
        <v>9934720</v>
      </c>
      <c r="H17" s="18">
        <f>+'QCS Page 1'!H10+'QCS Page 2'!H24+'QCS Page 2'!H28+'QCS Page 2'!H33+'QCS Page 2'!H46+'QCS Page 3'!H10+'QCS Page 3'!H13+'QCS Page 3'!H37+'QCS Page 3'!H45+'QCS Page 5'!H32+'QCS Page 5'!H37+'QCS Page 5'!H49+'QCS Page 6'!H14+'QCS Page 6'!H29+'QCS Page 6'!H34+'QCS Page 7'!H10+'QCS Page 7'!H19+'QCS Page 7'!H43+'QCS Page 8'!H17+'QCS Page 8'!H24+'QCS Page 8'!H32+'QCS Page 9'!H14+'QCS Page 9'!H40+'QCS Page 10'!H10+'QCS Page 10'!H25+'QCS Page 10'!H37+'QCS Page 11'!H15+'QCS Page 11'!H23+'QCS Page 11'!H31+'QCS Page 11'!H39+'QCS Page 11'!H45+'QCS Page 11'!H49+'QCS Page 11'!H51+'QCS Page 11'!H53+'QCS Page 12'!H11+'QCS Page 12'!H16</f>
        <v>16465</v>
      </c>
      <c r="I17" s="18">
        <f>+'QCS Page 1'!I10+'QCS Page 2'!I24+'QCS Page 2'!I28+'QCS Page 2'!I33+'QCS Page 2'!I46+'QCS Page 3'!I10+'QCS Page 3'!I13+'QCS Page 3'!I37+'QCS Page 3'!I45+'QCS Page 5'!I32+'QCS Page 5'!I37+'QCS Page 5'!I49+'QCS Page 6'!I14+'QCS Page 6'!I29+'QCS Page 6'!I34+'QCS Page 7'!I10+'QCS Page 7'!I19+'QCS Page 7'!I43+'QCS Page 8'!I17+'QCS Page 8'!I24+'QCS Page 8'!I32+'QCS Page 9'!I14+'QCS Page 9'!I40+'QCS Page 10'!I10+'QCS Page 10'!I25+'QCS Page 10'!I37+'QCS Page 11'!I15+'QCS Page 11'!I23+'QCS Page 11'!I31+'QCS Page 11'!I39+'QCS Page 11'!I45+'QCS Page 11'!I49+'QCS Page 11'!I51+'QCS Page 11'!I53+'QCS Page 12'!I11+'QCS Page 12'!I16</f>
        <v>1300479</v>
      </c>
      <c r="J17" s="18">
        <f>+'QCS Page 1'!J10+'QCS Page 2'!J24+'QCS Page 2'!J28+'QCS Page 2'!J33+'QCS Page 2'!J46+'QCS Page 3'!J10+'QCS Page 3'!J13+'QCS Page 3'!J37+'QCS Page 3'!J45+'QCS Page 5'!J32+'QCS Page 5'!J37+'QCS Page 5'!J49+'QCS Page 6'!J14+'QCS Page 6'!J29+'QCS Page 6'!J34+'QCS Page 7'!J10+'QCS Page 7'!J19+'QCS Page 7'!J43+'QCS Page 8'!J17+'QCS Page 8'!J24+'QCS Page 8'!J32+'QCS Page 9'!J14+'QCS Page 9'!J40+'QCS Page 10'!J10+'QCS Page 10'!J25+'QCS Page 10'!J37+'QCS Page 11'!J15+'QCS Page 11'!J23+'QCS Page 11'!J31+'QCS Page 11'!J39+'QCS Page 11'!J45+'QCS Page 11'!J49+'QCS Page 11'!J51+'QCS Page 11'!J53+'QCS Page 12'!J11+'QCS Page 12'!J16</f>
        <v>2533273</v>
      </c>
      <c r="K17" s="18">
        <f>+'QCS Page 1'!K10+'QCS Page 2'!K24+'QCS Page 2'!K28+'QCS Page 2'!K33+'QCS Page 2'!K46+'QCS Page 3'!K10+'QCS Page 3'!K13+'QCS Page 3'!K37+'QCS Page 3'!K45+'QCS Page 5'!K32+'QCS Page 5'!K37+'QCS Page 5'!K49+'QCS Page 6'!K14+'QCS Page 6'!K29+'QCS Page 6'!K34+'QCS Page 7'!K10+'QCS Page 7'!K19+'QCS Page 7'!K43+'QCS Page 8'!K17+'QCS Page 8'!K24+'QCS Page 8'!K32+'QCS Page 9'!K14+'QCS Page 9'!K40+'QCS Page 10'!K10+'QCS Page 10'!K25+'QCS Page 10'!K37+'QCS Page 11'!K15+'QCS Page 11'!K23+'QCS Page 11'!K31+'QCS Page 11'!K39+'QCS Page 11'!K45+'QCS Page 11'!K49+'QCS Page 11'!K51+'QCS Page 11'!K53+'QCS Page 12'!K11+'QCS Page 12'!K16</f>
        <v>152628340</v>
      </c>
      <c r="L17" s="18">
        <f>+'QCS Page 1'!L10+'QCS Page 2'!L24+'QCS Page 2'!L28+'QCS Page 2'!L33+'QCS Page 2'!L46+'QCS Page 3'!L10+'QCS Page 3'!L13+'QCS Page 3'!L37+'QCS Page 3'!L45+'QCS Page 5'!L32+'QCS Page 5'!L37+'QCS Page 5'!L49+'QCS Page 6'!L14+'QCS Page 6'!L29+'QCS Page 6'!L34+'QCS Page 7'!L10+'QCS Page 7'!L19+'QCS Page 7'!L43+'QCS Page 8'!L17+'QCS Page 8'!L24+'QCS Page 8'!L32+'QCS Page 9'!L14+'QCS Page 9'!L40+'QCS Page 10'!L10+'QCS Page 10'!L25+'QCS Page 10'!L37+'QCS Page 11'!L15+'QCS Page 11'!L23+'QCS Page 11'!L31+'QCS Page 11'!L39+'QCS Page 11'!L45+'QCS Page 11'!L49+'QCS Page 11'!L51+'QCS Page 11'!L53+'QCS Page 12'!L11+'QCS Page 12'!L16</f>
        <v>5283895840</v>
      </c>
    </row>
    <row r="18" spans="1:12" ht="9.6" customHeight="1" x14ac:dyDescent="0.2">
      <c r="A18" s="12" t="s">
        <v>486</v>
      </c>
      <c r="B18" s="18">
        <f t="shared" ref="B18:J18" si="0">+B17+B14</f>
        <v>1908228</v>
      </c>
      <c r="C18" s="18">
        <f t="shared" si="0"/>
        <v>104602938</v>
      </c>
      <c r="D18" s="18">
        <f t="shared" si="0"/>
        <v>439869</v>
      </c>
      <c r="E18" s="18">
        <f t="shared" si="0"/>
        <v>37000656</v>
      </c>
      <c r="F18" s="18">
        <f t="shared" si="0"/>
        <v>191030</v>
      </c>
      <c r="G18" s="18">
        <f t="shared" si="0"/>
        <v>9934720</v>
      </c>
      <c r="H18" s="18">
        <f t="shared" si="0"/>
        <v>16465</v>
      </c>
      <c r="I18" s="18">
        <f>+I17+I14</f>
        <v>1300479</v>
      </c>
      <c r="J18" s="18">
        <f t="shared" si="0"/>
        <v>2555608</v>
      </c>
      <c r="K18" s="18">
        <f>+K17+K14</f>
        <v>152839171</v>
      </c>
      <c r="L18" s="18">
        <f>+L17+L14</f>
        <v>5321751810</v>
      </c>
    </row>
    <row r="19" spans="1:12" x14ac:dyDescent="0.2">
      <c r="A19" s="26" t="s">
        <v>489</v>
      </c>
      <c r="B19" s="27"/>
      <c r="C19" s="27"/>
      <c r="D19" s="27"/>
      <c r="E19" s="27"/>
      <c r="F19" s="27"/>
      <c r="G19" s="27"/>
      <c r="H19" s="27"/>
      <c r="I19" s="27"/>
      <c r="J19" s="27"/>
      <c r="K19" s="27"/>
      <c r="L19" s="27"/>
    </row>
    <row r="20" spans="1:12" ht="19.5" customHeight="1" x14ac:dyDescent="0.2">
      <c r="A20" s="28" t="s">
        <v>467</v>
      </c>
      <c r="B20" s="28"/>
      <c r="C20" s="28"/>
      <c r="D20" s="28"/>
      <c r="E20" s="28"/>
      <c r="F20" s="28"/>
      <c r="G20" s="28"/>
      <c r="H20" s="28"/>
      <c r="I20" s="28"/>
      <c r="J20" s="28"/>
      <c r="K20" s="28"/>
      <c r="L20" s="28"/>
    </row>
    <row r="21" spans="1:12" ht="60" customHeight="1" x14ac:dyDescent="0.2">
      <c r="A21" s="29" t="s">
        <v>490</v>
      </c>
      <c r="B21" s="28"/>
      <c r="C21" s="28"/>
      <c r="D21" s="28"/>
      <c r="E21" s="28"/>
      <c r="F21" s="28"/>
      <c r="G21" s="28"/>
      <c r="H21" s="28"/>
      <c r="I21" s="28"/>
      <c r="J21" s="28"/>
      <c r="K21" s="28"/>
      <c r="L21" s="28"/>
    </row>
    <row r="22" spans="1:12" ht="13.5" customHeight="1" x14ac:dyDescent="0.2">
      <c r="A22" s="35" t="s">
        <v>514</v>
      </c>
      <c r="B22" s="28"/>
      <c r="C22" s="28"/>
      <c r="D22" s="28"/>
      <c r="E22" s="28"/>
      <c r="F22" s="28"/>
      <c r="G22" s="28"/>
      <c r="H22" s="28"/>
      <c r="I22" s="28"/>
      <c r="J22" s="28"/>
      <c r="K22" s="28"/>
      <c r="L22" s="28"/>
    </row>
    <row r="23" spans="1:12" x14ac:dyDescent="0.2">
      <c r="A23" s="32" t="s">
        <v>468</v>
      </c>
      <c r="B23" s="33"/>
      <c r="C23" s="33"/>
      <c r="D23" s="33"/>
      <c r="E23" s="33"/>
      <c r="F23" s="33"/>
      <c r="G23" s="33"/>
      <c r="H23" s="33"/>
      <c r="I23" s="33"/>
      <c r="J23" s="33"/>
      <c r="K23" s="33"/>
      <c r="L23" s="33"/>
    </row>
    <row r="24" spans="1:12" ht="38.25" customHeight="1" x14ac:dyDescent="0.2">
      <c r="A24" s="34" t="s">
        <v>518</v>
      </c>
      <c r="B24" s="33"/>
      <c r="C24" s="33"/>
      <c r="D24" s="33"/>
      <c r="E24" s="33"/>
      <c r="F24" s="33"/>
      <c r="G24" s="33"/>
      <c r="H24" s="33"/>
      <c r="I24" s="33"/>
      <c r="J24" s="33"/>
      <c r="K24" s="33"/>
      <c r="L24" s="33"/>
    </row>
    <row r="25" spans="1:12" x14ac:dyDescent="0.2">
      <c r="A25" s="24" t="s">
        <v>469</v>
      </c>
      <c r="B25" s="24"/>
      <c r="C25" s="24"/>
      <c r="D25" s="24"/>
      <c r="E25" s="24"/>
      <c r="F25" s="24"/>
      <c r="G25" s="24"/>
      <c r="H25" s="24"/>
      <c r="I25" s="24"/>
      <c r="J25" s="24"/>
      <c r="K25" s="24"/>
      <c r="L25" s="24"/>
    </row>
    <row r="26" spans="1:12" x14ac:dyDescent="0.2">
      <c r="A26" s="24" t="s">
        <v>470</v>
      </c>
      <c r="B26" s="24"/>
      <c r="C26" s="24"/>
      <c r="D26" s="24"/>
      <c r="E26" s="24"/>
      <c r="F26" s="24"/>
      <c r="G26" s="30" t="s">
        <v>493</v>
      </c>
      <c r="H26" s="24"/>
      <c r="I26" s="24"/>
      <c r="J26" s="24"/>
      <c r="K26" s="24"/>
      <c r="L26" s="24"/>
    </row>
    <row r="27" spans="1:12" ht="11.25" customHeight="1" x14ac:dyDescent="0.2">
      <c r="G27" s="30" t="s">
        <v>511</v>
      </c>
      <c r="H27" s="24"/>
      <c r="I27" s="24"/>
      <c r="J27" s="24"/>
      <c r="K27" s="24"/>
      <c r="L27" s="24"/>
    </row>
    <row r="28" spans="1:12" x14ac:dyDescent="0.2">
      <c r="A28" s="31" t="s">
        <v>510</v>
      </c>
      <c r="B28" s="24"/>
      <c r="C28" s="24"/>
      <c r="D28" s="24"/>
      <c r="E28" s="24"/>
      <c r="F28" s="24"/>
      <c r="G28" s="30" t="s">
        <v>507</v>
      </c>
      <c r="H28" s="24"/>
      <c r="I28" s="24"/>
      <c r="J28" s="24"/>
      <c r="K28" s="24"/>
      <c r="L28" s="24"/>
    </row>
    <row r="29" spans="1:12" x14ac:dyDescent="0.2">
      <c r="A29" s="31" t="s">
        <v>491</v>
      </c>
      <c r="B29" s="24"/>
      <c r="C29" s="24"/>
      <c r="D29" s="24"/>
      <c r="E29" s="24"/>
      <c r="F29" s="24"/>
      <c r="G29" s="30" t="s">
        <v>517</v>
      </c>
      <c r="H29" s="24"/>
      <c r="I29" s="24"/>
      <c r="J29" s="24"/>
      <c r="K29" s="24"/>
      <c r="L29" s="24"/>
    </row>
    <row r="30" spans="1:12" x14ac:dyDescent="0.2">
      <c r="A30" s="31" t="s">
        <v>492</v>
      </c>
      <c r="B30" s="24"/>
      <c r="C30" s="24"/>
      <c r="D30" s="24"/>
      <c r="E30" s="24"/>
      <c r="F30" s="24"/>
      <c r="G30" s="30" t="s">
        <v>512</v>
      </c>
      <c r="H30" s="24"/>
      <c r="I30" s="24"/>
      <c r="J30" s="24"/>
      <c r="K30" s="24"/>
      <c r="L30" s="24"/>
    </row>
  </sheetData>
  <mergeCells count="31">
    <mergeCell ref="A19:L19"/>
    <mergeCell ref="A20:L20"/>
    <mergeCell ref="A21:L21"/>
    <mergeCell ref="G30:L30"/>
    <mergeCell ref="A28:F28"/>
    <mergeCell ref="A29:F29"/>
    <mergeCell ref="A30:F30"/>
    <mergeCell ref="A23:L23"/>
    <mergeCell ref="A24:L24"/>
    <mergeCell ref="A25:L25"/>
    <mergeCell ref="G28:L28"/>
    <mergeCell ref="G29:L29"/>
    <mergeCell ref="G27:L27"/>
    <mergeCell ref="A26:F26"/>
    <mergeCell ref="G26:L26"/>
    <mergeCell ref="A22:L22"/>
    <mergeCell ref="A1:I1"/>
    <mergeCell ref="A2:I2"/>
    <mergeCell ref="K2:L2"/>
    <mergeCell ref="J3:L3"/>
    <mergeCell ref="B8:C8"/>
    <mergeCell ref="D8:E8"/>
    <mergeCell ref="F8:G8"/>
    <mergeCell ref="H8:I8"/>
    <mergeCell ref="J8:K8"/>
    <mergeCell ref="J5:L5"/>
    <mergeCell ref="A6:D6"/>
    <mergeCell ref="E6:L6"/>
    <mergeCell ref="B7:E7"/>
    <mergeCell ref="F7:I7"/>
    <mergeCell ref="J7:K7"/>
  </mergeCells>
  <pageMargins left="0.7" right="0.7" top="0.75" bottom="0.75" header="0.3" footer="0.3"/>
  <pageSetup scale="93" orientation="landscape" horizontalDpi="4294967294" verticalDpi="4294967294"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
  <sheetViews>
    <sheetView topLeftCell="A4" workbookViewId="0">
      <selection activeCell="O15" sqref="O15"/>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506</v>
      </c>
    </row>
    <row r="2" spans="1:12" x14ac:dyDescent="0.2">
      <c r="A2" s="22" t="s">
        <v>481</v>
      </c>
      <c r="B2" s="22"/>
      <c r="C2" s="22"/>
      <c r="D2" s="22"/>
      <c r="E2" s="22"/>
      <c r="F2" s="22"/>
      <c r="G2" s="24"/>
      <c r="H2" s="24"/>
      <c r="I2" s="24"/>
      <c r="J2" s="3"/>
      <c r="K2" s="25" t="str">
        <f>+'QCS Page 1'!K2:L2</f>
        <v>4TH QUARTER 2015</v>
      </c>
      <c r="L2" s="25"/>
    </row>
    <row r="3" spans="1:12" x14ac:dyDescent="0.2">
      <c r="A3" s="3"/>
      <c r="B3" s="3"/>
      <c r="C3" s="3"/>
      <c r="D3" s="3"/>
      <c r="E3" s="3"/>
      <c r="F3" s="3"/>
      <c r="G3" s="3"/>
      <c r="H3" s="3"/>
      <c r="I3" s="3"/>
      <c r="J3" s="25" t="str">
        <f>+'QCS Page 1'!J3:L3</f>
        <v>Beginning Oct. 2015 - Dec. 2015</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515</v>
      </c>
      <c r="K5" s="25"/>
      <c r="L5" s="25"/>
    </row>
    <row r="6" spans="1:12" ht="9.75" customHeight="1" x14ac:dyDescent="0.2">
      <c r="A6" s="25" t="s">
        <v>484</v>
      </c>
      <c r="B6" s="25"/>
      <c r="C6" s="25"/>
      <c r="D6" s="25"/>
      <c r="E6" s="25" t="s">
        <v>485</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6.5" x14ac:dyDescent="0.2">
      <c r="A8" s="4"/>
      <c r="B8" s="23" t="s">
        <v>473</v>
      </c>
      <c r="C8" s="21"/>
      <c r="D8" s="21" t="s">
        <v>474</v>
      </c>
      <c r="E8" s="21"/>
      <c r="F8" s="21" t="s">
        <v>473</v>
      </c>
      <c r="G8" s="21"/>
      <c r="H8" s="21" t="s">
        <v>474</v>
      </c>
      <c r="I8" s="21"/>
      <c r="J8" s="21" t="s">
        <v>478</v>
      </c>
      <c r="K8" s="21"/>
      <c r="L8" s="5" t="s">
        <v>479</v>
      </c>
    </row>
    <row r="9" spans="1:12" x14ac:dyDescent="0.2">
      <c r="A9" s="6"/>
      <c r="B9" s="7" t="s">
        <v>476</v>
      </c>
      <c r="C9" s="7" t="s">
        <v>475</v>
      </c>
      <c r="D9" s="7" t="s">
        <v>476</v>
      </c>
      <c r="E9" s="7" t="s">
        <v>475</v>
      </c>
      <c r="F9" s="8" t="s">
        <v>476</v>
      </c>
      <c r="G9" s="8" t="s">
        <v>475</v>
      </c>
      <c r="H9" s="8" t="s">
        <v>476</v>
      </c>
      <c r="I9" s="8" t="s">
        <v>475</v>
      </c>
      <c r="J9" s="8" t="s">
        <v>476</v>
      </c>
      <c r="K9" s="8" t="s">
        <v>475</v>
      </c>
      <c r="L9" s="4"/>
    </row>
    <row r="10" spans="1:12" x14ac:dyDescent="0.2">
      <c r="E10" s="1"/>
    </row>
    <row r="11" spans="1:12" x14ac:dyDescent="0.2">
      <c r="A11" t="s">
        <v>471</v>
      </c>
    </row>
  </sheetData>
  <mergeCells count="15">
    <mergeCell ref="A1:I1"/>
    <mergeCell ref="B7:E7"/>
    <mergeCell ref="F7:I7"/>
    <mergeCell ref="J7:K7"/>
    <mergeCell ref="B8:C8"/>
    <mergeCell ref="D8:E8"/>
    <mergeCell ref="F8:G8"/>
    <mergeCell ref="H8:I8"/>
    <mergeCell ref="J8:K8"/>
    <mergeCell ref="A2:I2"/>
    <mergeCell ref="K2:L2"/>
    <mergeCell ref="J3:L3"/>
    <mergeCell ref="J5:L5"/>
    <mergeCell ref="A6:D6"/>
    <mergeCell ref="E6:L6"/>
  </mergeCells>
  <pageMargins left="0.7" right="0.7" top="0.75" bottom="0.7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QCS Page 1</vt:lpstr>
      <vt:lpstr>QCS Page 2</vt:lpstr>
      <vt:lpstr>QCS Page 3</vt:lpstr>
      <vt:lpstr>QCS Page 4</vt:lpstr>
      <vt:lpstr>QCS Page 5</vt:lpstr>
      <vt:lpstr>QCS Page 6</vt:lpstr>
      <vt:lpstr>QCS Page 7</vt:lpstr>
      <vt:lpstr>QCS Page 8</vt:lpstr>
      <vt:lpstr>QCS Page 9</vt:lpstr>
      <vt:lpstr>QCS Page 10</vt:lpstr>
      <vt:lpstr>QCS Page 11</vt:lpstr>
      <vt:lpstr>QCS Page 12</vt:lpstr>
      <vt:lpstr>QCS Page 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Decker</dc:creator>
  <cp:lastModifiedBy>Shanna Stormes</cp:lastModifiedBy>
  <cp:lastPrinted>2015-01-22T21:59:04Z</cp:lastPrinted>
  <dcterms:created xsi:type="dcterms:W3CDTF">2012-12-18T14:52:32Z</dcterms:created>
  <dcterms:modified xsi:type="dcterms:W3CDTF">2016-02-17T16:33:16Z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