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24226"/>
  <mc:AlternateContent xmlns:mc="http://schemas.openxmlformats.org/markup-compatibility/2006">
    <mc:Choice Requires="x15">
      <x15ac:absPath xmlns:x15ac="http://schemas.microsoft.com/office/spreadsheetml/2010/11/ac" url="W:\Railroad Financial and Employment Filings\2018\QCS\1Q\"/>
    </mc:Choice>
  </mc:AlternateContent>
  <xr:revisionPtr revIDLastSave="0" documentId="13_ncr:1_{23176A6F-8AE2-48C5-9825-1440C732A348}" xr6:coauthVersionLast="32" xr6:coauthVersionMax="32" xr10:uidLastSave="{00000000-0000-0000-0000-000000000000}"/>
  <bookViews>
    <workbookView xWindow="-15" yWindow="-15" windowWidth="21615" windowHeight="4905" tabRatio="853"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79017"/>
</workbook>
</file>

<file path=xl/calcChain.xml><?xml version="1.0" encoding="utf-8"?>
<calcChain xmlns="http://schemas.openxmlformats.org/spreadsheetml/2006/main">
  <c r="B17" i="12" l="1"/>
  <c r="D17" i="12"/>
  <c r="L17" i="12"/>
  <c r="L18" i="12" s="1"/>
  <c r="C17" i="12"/>
  <c r="J3" i="2"/>
  <c r="J3" i="3"/>
  <c r="J3" i="4"/>
  <c r="J3" i="5"/>
  <c r="J3" i="6"/>
  <c r="J3" i="7"/>
  <c r="J3" i="8"/>
  <c r="J3" i="13"/>
  <c r="K2" i="13"/>
  <c r="J3" i="12"/>
  <c r="K2" i="12"/>
  <c r="J3" i="11"/>
  <c r="K2" i="11"/>
  <c r="J3" i="10"/>
  <c r="K2" i="10"/>
  <c r="J3" i="9"/>
  <c r="K2" i="9"/>
  <c r="K2" i="8"/>
  <c r="K2" i="7"/>
  <c r="K2" i="6"/>
  <c r="K2" i="5"/>
  <c r="K2" i="4"/>
  <c r="K2" i="3"/>
  <c r="K2" i="2"/>
  <c r="K16" i="12" l="1"/>
  <c r="J16" i="12"/>
  <c r="K17" i="12" l="1"/>
  <c r="B18" i="12"/>
  <c r="F17" i="12"/>
  <c r="F18" i="12" s="1"/>
  <c r="J17" i="12"/>
  <c r="C18" i="12"/>
  <c r="D18" i="12"/>
  <c r="H17" i="12"/>
  <c r="H18" i="12" s="1"/>
  <c r="G17" i="12"/>
  <c r="G18" i="12" s="1"/>
  <c r="E17" i="12"/>
  <c r="E18" i="12" s="1"/>
  <c r="I17" i="12"/>
  <c r="I18" i="12" s="1"/>
  <c r="J18" i="12" l="1"/>
  <c r="K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<sst xmlns="http://schemas.openxmlformats.org/spreadsheetml/2006/main" count="829" uniqueCount="519">
  <si>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</si>
  <si>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</si>
  <si>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</si>
  <si>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</si>
  <si>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</si>
  <si>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</si>
  <si>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</si>
  <si>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</si>
  <si>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</si>
  <si>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</si>
  <si>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</si>
  <si>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</si>
  <si>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</si>
  <si>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</si>
  <si>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</si>
  <si>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</si>
  <si>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</si>
  <si>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</si>
  <si>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</si>
  <si>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</si>
  <si>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</si>
  <si>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</si>
  <si>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</si>
  <si>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</si>
  <si>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</si>
  <si>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</si>
  <si>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</si>
  <si>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</si>
  <si>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</si>
  <si>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</si>
  <si>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</si>
  <si>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</si>
  <si>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</si>
  <si>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</si>
  <si>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</si>
  <si>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</si>
  <si>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</si>
  <si>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</si>
  <si>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</si>
  <si>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</si>
  <si>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</si>
  <si>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</si>
  <si>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</si>
  <si>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</si>
  <si>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</si>
  <si>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</si>
  <si>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</si>
  <si>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</si>
  <si>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</si>
  <si>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</si>
  <si>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</si>
  <si>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</si>
  <si>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</si>
  <si>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</si>
  <si>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</si>
  <si>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</si>
  <si>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</si>
  <si>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</si>
  <si>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</si>
  <si>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</si>
  <si>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</si>
  <si>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</si>
  <si>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</si>
  <si>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</si>
  <si>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</si>
  <si>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</si>
  <si>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</si>
  <si>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</si>
  <si>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</si>
  <si>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</si>
  <si>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</si>
  <si>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</si>
  <si>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</si>
  <si>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</si>
  <si>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</si>
  <si>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</si>
  <si>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</si>
  <si>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</si>
  <si>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</si>
  <si>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</si>
  <si>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</si>
  <si>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</si>
  <si>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</si>
  <si>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</si>
  <si>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</si>
  <si>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</si>
  <si>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</si>
  <si>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</si>
  <si>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</si>
  <si>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</si>
  <si>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</si>
  <si>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</si>
  <si>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</si>
  <si>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</si>
  <si>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</si>
  <si>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</si>
  <si>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</si>
  <si>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</si>
  <si>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</si>
  <si>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</si>
  <si>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</si>
  <si>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</si>
  <si>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</si>
  <si>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</si>
  <si>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</si>
  <si>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</si>
  <si>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</si>
  <si>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</si>
  <si>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</si>
  <si>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</si>
  <si>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</si>
  <si>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</si>
  <si>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</si>
  <si>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</si>
  <si>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</si>
  <si>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</si>
  <si>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</si>
  <si>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</si>
  <si>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</si>
  <si>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</si>
  <si>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</si>
  <si>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</si>
  <si>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</si>
  <si>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</si>
  <si>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</si>
  <si>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</si>
  <si>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</si>
  <si>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</si>
  <si>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</si>
  <si>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</si>
  <si>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</si>
  <si>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</si>
  <si>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</si>
  <si>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</si>
  <si>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</si>
  <si>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</si>
  <si>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</si>
  <si>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</si>
  <si>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</si>
  <si>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</si>
  <si>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</si>
  <si>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</si>
  <si>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</si>
  <si>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</si>
  <si>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</si>
  <si>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</si>
  <si>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</si>
  <si>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</si>
  <si>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</si>
  <si>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</si>
  <si>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</si>
  <si>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</si>
  <si>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</si>
  <si>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</si>
  <si>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</si>
  <si>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</si>
  <si>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</si>
  <si>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</si>
  <si>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</si>
  <si>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</si>
  <si>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</si>
  <si>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</si>
  <si>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</si>
  <si>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</si>
  <si>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</si>
  <si>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</si>
  <si>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</si>
  <si>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</si>
  <si>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</si>
  <si>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</si>
  <si>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</si>
  <si>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</si>
  <si>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</si>
  <si>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</si>
  <si>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</si>
  <si>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</si>
  <si>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</si>
  <si>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</si>
  <si>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</si>
  <si>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</si>
  <si>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</si>
  <si>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</si>
  <si>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</si>
  <si>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</si>
  <si>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</si>
  <si>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</si>
  <si>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</si>
  <si>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</si>
  <si>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</si>
  <si>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</si>
  <si>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</si>
  <si>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</si>
  <si>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</si>
  <si>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</si>
  <si>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</si>
  <si>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</si>
  <si>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</si>
  <si>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</si>
  <si>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</si>
  <si>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</si>
  <si>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</si>
  <si>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</si>
  <si>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</si>
  <si>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</si>
  <si>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</si>
  <si>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</si>
  <si>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</si>
  <si>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</si>
  <si>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</si>
  <si>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</si>
  <si>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</si>
  <si>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</si>
  <si>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</si>
  <si>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</si>
  <si>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</si>
  <si>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</si>
  <si>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</si>
  <si>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</si>
  <si>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</si>
  <si>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</si>
  <si>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</si>
  <si>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</si>
  <si>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</si>
  <si>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</si>
  <si>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</si>
  <si>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</si>
  <si>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</si>
  <si>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</si>
  <si>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</si>
  <si>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</si>
  <si>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</si>
  <si>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</si>
  <si>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</si>
  <si>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</si>
  <si>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</si>
  <si>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</si>
  <si>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</si>
  <si>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</si>
  <si>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</si>
  <si>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</si>
  <si>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</si>
  <si>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</si>
  <si>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</si>
  <si>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</si>
  <si>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</si>
  <si>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</si>
  <si>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</si>
  <si>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</si>
  <si>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</si>
  <si>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</si>
  <si>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</si>
  <si>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</si>
  <si>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</si>
  <si>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</si>
  <si>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</si>
  <si>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</si>
  <si>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</si>
  <si>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</si>
  <si>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</si>
  <si>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</si>
  <si>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</si>
  <si>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</si>
  <si>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</si>
  <si>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</si>
  <si>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</si>
  <si>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</si>
  <si>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</si>
  <si>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</si>
  <si>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</si>
  <si>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</si>
  <si>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</si>
  <si>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</si>
  <si>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</si>
  <si>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</si>
  <si>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</si>
  <si>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</si>
  <si>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</si>
  <si>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</si>
  <si>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</si>
  <si>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</si>
  <si>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</si>
  <si>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</si>
  <si>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</si>
  <si>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</si>
  <si>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</si>
  <si>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</si>
  <si>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</si>
  <si>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</si>
  <si>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</si>
  <si>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</si>
  <si>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</si>
  <si>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</si>
  <si>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</si>
  <si>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</si>
  <si>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</si>
  <si>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</si>
  <si>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</si>
  <si>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</si>
  <si>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</si>
  <si>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</si>
  <si>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</si>
  <si>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</si>
  <si>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</si>
  <si>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</si>
  <si>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</si>
  <si>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</si>
  <si>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</si>
  <si>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</si>
  <si>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</si>
  <si>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</si>
  <si>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</si>
  <si>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</si>
  <si>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</si>
  <si>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</si>
  <si>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</si>
  <si>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</si>
  <si>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</si>
  <si>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</si>
  <si>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</si>
  <si>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</si>
  <si>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</si>
  <si>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</si>
  <si>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</si>
  <si>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</si>
  <si>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</si>
  <si>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</si>
  <si>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</si>
  <si>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</si>
  <si>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</si>
  <si>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</si>
  <si>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</si>
  <si>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</si>
  <si>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</si>
  <si>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</si>
  <si>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</si>
  <si>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</si>
  <si>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</si>
  <si>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</si>
  <si>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</si>
  <si>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</si>
  <si>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</si>
  <si>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</si>
  <si>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</si>
  <si>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</si>
  <si>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</si>
  <si>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</si>
  <si>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</si>
  <si>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</si>
  <si>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</si>
  <si>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</si>
  <si>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</si>
  <si>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</si>
  <si>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</si>
  <si>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</si>
  <si>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</si>
  <si>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</si>
  <si>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</si>
  <si>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</si>
  <si>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</si>
  <si>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</si>
  <si>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</si>
  <si>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</si>
  <si>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</si>
  <si>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</si>
  <si>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</si>
  <si>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</si>
  <si>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</si>
  <si>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</si>
  <si>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</si>
  <si>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</si>
  <si>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</si>
  <si>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</si>
  <si>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</si>
  <si>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</si>
  <si>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</si>
  <si>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</si>
  <si>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</si>
  <si>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</si>
  <si>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</si>
  <si>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</si>
  <si>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</si>
  <si>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</si>
  <si>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</si>
  <si>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</si>
  <si>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</si>
  <si>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</si>
  <si>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</si>
  <si>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</si>
  <si>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</si>
  <si>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</si>
  <si>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</si>
  <si>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</si>
  <si>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</si>
  <si>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</si>
  <si>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</si>
  <si>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</si>
  <si>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</si>
  <si>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</si>
  <si>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</si>
  <si>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</si>
  <si>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</si>
  <si>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</si>
  <si>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</si>
  <si>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</si>
  <si>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</si>
  <si>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</si>
  <si>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</si>
  <si>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</si>
  <si>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</si>
  <si>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</si>
  <si>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</si>
  <si>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</si>
  <si>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</si>
  <si>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</si>
  <si>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</si>
  <si>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</si>
  <si>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</si>
  <si>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</si>
  <si>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</si>
  <si>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</si>
  <si>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</si>
  <si>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</si>
  <si>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</si>
  <si>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</si>
  <si>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</si>
  <si>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</si>
  <si>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</si>
  <si>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</si>
  <si>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</si>
  <si>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</si>
  <si>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</si>
  <si>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</si>
  <si>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</si>
  <si>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</si>
  <si>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</si>
  <si>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</si>
  <si>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</si>
  <si>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</si>
  <si>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</si>
  <si>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</si>
  <si>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</si>
  <si>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</si>
  <si>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</si>
  <si>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</si>
  <si>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</si>
  <si>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</si>
  <si>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</si>
  <si>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</si>
  <si>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</si>
  <si>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</si>
  <si>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</si>
  <si>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</si>
  <si>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</si>
  <si>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</si>
  <si>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</si>
  <si>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</si>
  <si>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</si>
  <si>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</si>
  <si>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</si>
  <si>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</si>
  <si>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</si>
  <si>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</si>
  <si>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</si>
  <si>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</si>
  <si>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</si>
  <si>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</si>
  <si>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</si>
  <si>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</si>
  <si>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</si>
  <si>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</si>
  <si>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</si>
  <si>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</si>
  <si>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</si>
  <si>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</si>
  <si>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</si>
  <si>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</si>
  <si>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</si>
  <si>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</si>
  <si>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</si>
  <si>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</si>
  <si>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</si>
  <si>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</si>
  <si>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</si>
  <si>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</si>
  <si>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</si>
  <si>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</si>
  <si>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</si>
  <si>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</si>
  <si>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</si>
  <si>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</si>
  <si>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</si>
  <si>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</si>
  <si>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</si>
  <si>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</si>
  <si>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</si>
  <si>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</si>
  <si>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</si>
  <si>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</si>
  <si>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</si>
  <si>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</si>
  <si>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</si>
  <si>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</si>
  <si>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</si>
  <si>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</si>
  <si>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</si>
  <si>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</si>
  <si>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</si>
  <si>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</si>
  <si>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</si>
  <si>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</si>
  <si>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</si>
  <si>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</si>
  <si>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</si>
  <si>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</si>
  <si>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</si>
  <si>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</si>
  <si>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1ST QUARTER 2018</t>
  </si>
  <si>
    <t>Beginning  Jan. 2018 - Mar. 2018</t>
  </si>
  <si>
    <t>** REPORT  COVERS THE PERIOD FROM JANUARY, 2018 TO  MARCH,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</si>
</sst>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8">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4" t="s">
        <v>480</v>
      </c>
      <c r="B1" s="24"/>
      <c r="C1" s="24"/>
      <c r="D1" s="24"/>
      <c r="E1" s="24"/>
      <c r="F1" s="24"/>
      <c r="G1" s="26"/>
      <c r="H1" s="26"/>
      <c r="I1" s="26"/>
      <c r="J1" s="3" t="s">
        <v>482</v>
      </c>
      <c r="K1" s="3"/>
      <c r="L1" s="3" t="s">
        <v>505</v>
      </c>
    </row>
    <row r="2" spans="1:14" ht="9" customHeight="1" x14ac:dyDescent="0.2">
      <c r="A2" s="24" t="s">
        <v>481</v>
      </c>
      <c r="B2" s="24"/>
      <c r="C2" s="24"/>
      <c r="D2" s="24"/>
      <c r="E2" s="24"/>
      <c r="F2" s="24"/>
      <c r="G2" s="26"/>
      <c r="H2" s="26"/>
      <c r="I2" s="26"/>
      <c r="J2" s="3"/>
      <c r="K2" s="27" t="s">
        <v>516</v>
      </c>
      <c r="L2" s="27"/>
    </row>
    <row r="3" spans="1:14" ht="9.75" customHeight="1" x14ac:dyDescent="0.2">
      <c r="A3" s="3"/>
      <c r="B3" s="3"/>
      <c r="C3" s="3"/>
      <c r="D3" s="3"/>
      <c r="E3" s="3"/>
      <c r="F3" s="3"/>
      <c r="G3" s="3"/>
      <c r="H3" s="3"/>
      <c r="I3" s="3"/>
      <c r="J3" s="27" t="s">
        <v>517</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8"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8">
        <v>186746</v>
      </c>
      <c r="C10" s="18">
        <v>16767667</v>
      </c>
      <c r="D10" s="20">
        <v>18543</v>
      </c>
      <c r="E10" s="18">
        <v>1936050</v>
      </c>
      <c r="F10" s="18">
        <v>1775</v>
      </c>
      <c r="G10" s="18">
        <v>177665</v>
      </c>
      <c r="H10" s="18">
        <v>204</v>
      </c>
      <c r="I10" s="18">
        <v>19501</v>
      </c>
      <c r="J10" s="18">
        <v>207268</v>
      </c>
      <c r="K10" s="18">
        <v>18900883</v>
      </c>
      <c r="L10" s="18">
        <v>797787725</v>
      </c>
      <c r="M10" s="21"/>
      <c r="N10" s="21"/>
    </row>
    <row r="11" spans="1:14" ht="9.6" customHeight="1" x14ac:dyDescent="0.2">
      <c r="A11" s="4" t="s">
        <v>1</v>
      </c>
      <c r="B11" s="18">
        <v>178492</v>
      </c>
      <c r="C11" s="18">
        <v>16441272</v>
      </c>
      <c r="D11" s="18">
        <v>17462</v>
      </c>
      <c r="E11" s="18">
        <v>1831799</v>
      </c>
      <c r="F11" s="18">
        <v>1675</v>
      </c>
      <c r="G11" s="18">
        <v>169320</v>
      </c>
      <c r="H11" s="18">
        <v>167</v>
      </c>
      <c r="I11" s="18">
        <v>16200</v>
      </c>
      <c r="J11" s="18">
        <v>197796</v>
      </c>
      <c r="K11" s="18">
        <v>18458591</v>
      </c>
      <c r="L11" s="18">
        <v>766669169</v>
      </c>
      <c r="M11" s="21"/>
      <c r="N11" s="21"/>
    </row>
    <row r="12" spans="1:14" ht="9.6" customHeight="1" x14ac:dyDescent="0.2">
      <c r="A12" s="4" t="s">
        <v>2</v>
      </c>
      <c r="B12" s="18">
        <v>8109</v>
      </c>
      <c r="C12" s="18">
        <v>176674</v>
      </c>
      <c r="D12" s="18">
        <v>0</v>
      </c>
      <c r="E12" s="18">
        <v>0</v>
      </c>
      <c r="F12" s="18">
        <v>2</v>
      </c>
      <c r="G12" s="18">
        <v>41</v>
      </c>
      <c r="H12" s="18">
        <v>0</v>
      </c>
      <c r="I12" s="18">
        <v>0</v>
      </c>
      <c r="J12" s="18">
        <v>8111</v>
      </c>
      <c r="K12" s="18">
        <v>176715</v>
      </c>
      <c r="L12" s="18">
        <v>9848316</v>
      </c>
      <c r="M12" s="21"/>
      <c r="N12" s="21"/>
    </row>
    <row r="13" spans="1:14" ht="9.6" customHeight="1" x14ac:dyDescent="0.2">
      <c r="A13" s="4" t="s">
        <v>3</v>
      </c>
      <c r="B13" s="18">
        <v>0</v>
      </c>
      <c r="C13" s="18">
        <v>0</v>
      </c>
      <c r="D13" s="18">
        <v>0</v>
      </c>
      <c r="E13" s="18">
        <v>0</v>
      </c>
      <c r="F13" s="18">
        <v>0</v>
      </c>
      <c r="G13" s="18">
        <v>0</v>
      </c>
      <c r="H13" s="18">
        <v>0</v>
      </c>
      <c r="I13" s="18">
        <v>0</v>
      </c>
      <c r="J13" s="18">
        <v>0</v>
      </c>
      <c r="K13" s="18">
        <v>0</v>
      </c>
      <c r="L13" s="18">
        <v>0</v>
      </c>
      <c r="M13" s="21"/>
      <c r="N13" s="21"/>
    </row>
    <row r="14" spans="1:14" ht="9.6" customHeight="1" x14ac:dyDescent="0.2">
      <c r="A14" s="4" t="s">
        <v>4</v>
      </c>
      <c r="B14" s="18">
        <v>3054</v>
      </c>
      <c r="C14" s="18">
        <v>244680</v>
      </c>
      <c r="D14" s="18">
        <v>332</v>
      </c>
      <c r="E14" s="18">
        <v>30392</v>
      </c>
      <c r="F14" s="18">
        <v>361</v>
      </c>
      <c r="G14" s="18">
        <v>38859</v>
      </c>
      <c r="H14" s="18">
        <v>11</v>
      </c>
      <c r="I14" s="18">
        <v>1031</v>
      </c>
      <c r="J14" s="18">
        <v>3758</v>
      </c>
      <c r="K14" s="18">
        <v>314962</v>
      </c>
      <c r="L14" s="18">
        <v>10177326</v>
      </c>
      <c r="M14" s="21"/>
      <c r="N14" s="21"/>
    </row>
    <row r="15" spans="1:14" ht="9.6" customHeight="1" x14ac:dyDescent="0.2">
      <c r="A15" s="4" t="s">
        <v>5</v>
      </c>
      <c r="B15" s="18">
        <v>67976</v>
      </c>
      <c r="C15" s="18">
        <v>7472094</v>
      </c>
      <c r="D15" s="18">
        <v>7132</v>
      </c>
      <c r="E15" s="18">
        <v>761033</v>
      </c>
      <c r="F15" s="18">
        <v>649</v>
      </c>
      <c r="G15" s="18">
        <v>62322</v>
      </c>
      <c r="H15" s="18">
        <v>114</v>
      </c>
      <c r="I15" s="18">
        <v>12538</v>
      </c>
      <c r="J15" s="18">
        <v>75871</v>
      </c>
      <c r="K15" s="18">
        <v>8307987</v>
      </c>
      <c r="L15" s="18">
        <v>335061436</v>
      </c>
      <c r="M15" s="21"/>
      <c r="N15" s="21"/>
    </row>
    <row r="16" spans="1:14" ht="9.6" customHeight="1" x14ac:dyDescent="0.2">
      <c r="A16" s="4" t="s">
        <v>6</v>
      </c>
      <c r="B16" s="18">
        <v>1111</v>
      </c>
      <c r="C16" s="18">
        <v>99808</v>
      </c>
      <c r="D16" s="18">
        <v>147</v>
      </c>
      <c r="E16" s="18">
        <v>13742</v>
      </c>
      <c r="F16" s="18">
        <v>110</v>
      </c>
      <c r="G16" s="18">
        <v>9951</v>
      </c>
      <c r="H16" s="18">
        <v>1</v>
      </c>
      <c r="I16" s="18">
        <v>96</v>
      </c>
      <c r="J16" s="18">
        <v>1369</v>
      </c>
      <c r="K16" s="18">
        <v>123597</v>
      </c>
      <c r="L16" s="18">
        <v>4191680</v>
      </c>
      <c r="M16" s="21"/>
      <c r="N16" s="21"/>
    </row>
    <row r="17" spans="1:14" ht="9.6" customHeight="1" x14ac:dyDescent="0.2">
      <c r="A17" s="4" t="s">
        <v>7</v>
      </c>
      <c r="B17" s="18">
        <v>137</v>
      </c>
      <c r="C17" s="18">
        <v>2944</v>
      </c>
      <c r="D17" s="18">
        <v>4</v>
      </c>
      <c r="E17" s="18">
        <v>81</v>
      </c>
      <c r="F17" s="18">
        <v>0</v>
      </c>
      <c r="G17" s="18">
        <v>0</v>
      </c>
      <c r="H17" s="18">
        <v>0</v>
      </c>
      <c r="I17" s="18">
        <v>0</v>
      </c>
      <c r="J17" s="18">
        <v>141</v>
      </c>
      <c r="K17" s="18">
        <v>3025</v>
      </c>
      <c r="L17" s="18">
        <v>222965</v>
      </c>
      <c r="M17" s="21"/>
      <c r="N17" s="21"/>
    </row>
    <row r="18" spans="1:14" ht="9.6" customHeight="1" x14ac:dyDescent="0.2">
      <c r="A18" s="4" t="s">
        <v>8</v>
      </c>
      <c r="B18" s="18">
        <v>95</v>
      </c>
      <c r="C18" s="18">
        <v>9983</v>
      </c>
      <c r="D18" s="18">
        <v>31</v>
      </c>
      <c r="E18" s="18">
        <v>3263</v>
      </c>
      <c r="F18" s="18">
        <v>8</v>
      </c>
      <c r="G18" s="18">
        <v>898</v>
      </c>
      <c r="H18" s="18">
        <v>0</v>
      </c>
      <c r="I18" s="18">
        <v>0</v>
      </c>
      <c r="J18" s="18">
        <v>134</v>
      </c>
      <c r="K18" s="18">
        <v>14144</v>
      </c>
      <c r="L18" s="18">
        <v>712846</v>
      </c>
      <c r="M18" s="21"/>
      <c r="N18" s="21"/>
    </row>
    <row r="19" spans="1:14" ht="9.6" customHeight="1" x14ac:dyDescent="0.2">
      <c r="A19" s="4" t="s">
        <v>9</v>
      </c>
      <c r="B19" s="18">
        <v>14838</v>
      </c>
      <c r="C19" s="18">
        <v>1601560</v>
      </c>
      <c r="D19" s="18">
        <v>0</v>
      </c>
      <c r="E19" s="18">
        <v>0</v>
      </c>
      <c r="F19" s="18">
        <v>2</v>
      </c>
      <c r="G19" s="18">
        <v>200</v>
      </c>
      <c r="H19" s="18">
        <v>0</v>
      </c>
      <c r="I19" s="18">
        <v>0</v>
      </c>
      <c r="J19" s="18">
        <v>14840</v>
      </c>
      <c r="K19" s="18">
        <v>1601760</v>
      </c>
      <c r="L19" s="18">
        <v>52562585</v>
      </c>
      <c r="M19" s="21"/>
      <c r="N19" s="21"/>
    </row>
    <row r="20" spans="1:14" ht="9.6" customHeight="1" x14ac:dyDescent="0.2">
      <c r="A20" s="4" t="s">
        <v>10</v>
      </c>
      <c r="B20" s="18">
        <v>29793</v>
      </c>
      <c r="C20" s="18">
        <v>3041966</v>
      </c>
      <c r="D20" s="18">
        <v>7952</v>
      </c>
      <c r="E20" s="18">
        <v>829872</v>
      </c>
      <c r="F20" s="18">
        <v>88</v>
      </c>
      <c r="G20" s="18">
        <v>20231</v>
      </c>
      <c r="H20" s="18">
        <v>7</v>
      </c>
      <c r="I20" s="18">
        <v>695</v>
      </c>
      <c r="J20" s="18">
        <v>37840</v>
      </c>
      <c r="K20" s="18">
        <v>3892764</v>
      </c>
      <c r="L20" s="18">
        <v>152631965</v>
      </c>
      <c r="M20" s="21"/>
      <c r="N20" s="21"/>
    </row>
    <row r="21" spans="1:14" ht="9.6" customHeight="1" x14ac:dyDescent="0.2">
      <c r="A21" s="4" t="s">
        <v>11</v>
      </c>
      <c r="B21" s="18">
        <v>19550</v>
      </c>
      <c r="C21" s="18">
        <v>529739</v>
      </c>
      <c r="D21" s="18">
        <v>27</v>
      </c>
      <c r="E21" s="18">
        <v>2625</v>
      </c>
      <c r="F21" s="18">
        <v>6</v>
      </c>
      <c r="G21" s="18">
        <v>569</v>
      </c>
      <c r="H21" s="18">
        <v>1</v>
      </c>
      <c r="I21" s="18">
        <v>74</v>
      </c>
      <c r="J21" s="18">
        <v>19584</v>
      </c>
      <c r="K21" s="18">
        <v>533007</v>
      </c>
      <c r="L21" s="18">
        <v>27036119</v>
      </c>
      <c r="M21" s="21"/>
      <c r="N21" s="21"/>
    </row>
    <row r="22" spans="1:14" ht="9.6" customHeight="1" x14ac:dyDescent="0.2">
      <c r="A22" s="4" t="s">
        <v>12</v>
      </c>
      <c r="B22" s="18">
        <v>32481</v>
      </c>
      <c r="C22" s="18">
        <v>3214144</v>
      </c>
      <c r="D22" s="18">
        <v>1624</v>
      </c>
      <c r="E22" s="18">
        <v>171351</v>
      </c>
      <c r="F22" s="18">
        <v>280</v>
      </c>
      <c r="G22" s="18">
        <v>22769</v>
      </c>
      <c r="H22" s="18">
        <v>27</v>
      </c>
      <c r="I22" s="18">
        <v>1191</v>
      </c>
      <c r="J22" s="18">
        <v>34412</v>
      </c>
      <c r="K22" s="18">
        <v>3409455</v>
      </c>
      <c r="L22" s="18">
        <v>170090180</v>
      </c>
      <c r="M22" s="21"/>
      <c r="N22" s="21"/>
    </row>
    <row r="23" spans="1:14" ht="9.6" customHeight="1" x14ac:dyDescent="0.2">
      <c r="A23" s="4" t="s">
        <v>13</v>
      </c>
      <c r="B23" s="18">
        <v>29623</v>
      </c>
      <c r="C23" s="18">
        <v>2958735</v>
      </c>
      <c r="D23" s="18">
        <v>1484</v>
      </c>
      <c r="E23" s="18">
        <v>160829</v>
      </c>
      <c r="F23" s="18">
        <v>44</v>
      </c>
      <c r="G23" s="18">
        <v>3748</v>
      </c>
      <c r="H23" s="18">
        <v>0</v>
      </c>
      <c r="I23" s="18">
        <v>0</v>
      </c>
      <c r="J23" s="18">
        <v>31151</v>
      </c>
      <c r="K23" s="18">
        <v>3123312</v>
      </c>
      <c r="L23" s="18">
        <v>153960287</v>
      </c>
      <c r="M23" s="21"/>
      <c r="N23" s="21"/>
    </row>
    <row r="24" spans="1:14" ht="9.6" customHeight="1" x14ac:dyDescent="0.2">
      <c r="A24" s="4" t="s">
        <v>14</v>
      </c>
      <c r="B24" s="18">
        <v>1263</v>
      </c>
      <c r="C24" s="18">
        <v>42045</v>
      </c>
      <c r="D24" s="18">
        <v>145</v>
      </c>
      <c r="E24" s="18">
        <v>13397</v>
      </c>
      <c r="F24" s="18">
        <v>19</v>
      </c>
      <c r="G24" s="18">
        <v>1733</v>
      </c>
      <c r="H24" s="18">
        <v>6</v>
      </c>
      <c r="I24" s="18">
        <v>575</v>
      </c>
      <c r="J24" s="18">
        <v>1433</v>
      </c>
      <c r="K24" s="18">
        <v>57750</v>
      </c>
      <c r="L24" s="18">
        <v>3012715</v>
      </c>
      <c r="M24" s="21"/>
      <c r="N24" s="21"/>
    </row>
    <row r="25" spans="1:14" ht="9.6" customHeight="1" x14ac:dyDescent="0.2">
      <c r="A25" s="4" t="s">
        <v>15</v>
      </c>
      <c r="B25" s="18">
        <v>85</v>
      </c>
      <c r="C25" s="18">
        <v>5635</v>
      </c>
      <c r="D25" s="18">
        <v>68</v>
      </c>
      <c r="E25" s="18">
        <v>6043</v>
      </c>
      <c r="F25" s="18">
        <v>150</v>
      </c>
      <c r="G25" s="18">
        <v>11747</v>
      </c>
      <c r="H25" s="18">
        <v>0</v>
      </c>
      <c r="I25" s="18">
        <v>0</v>
      </c>
      <c r="J25" s="18">
        <v>303</v>
      </c>
      <c r="K25" s="18">
        <v>23425</v>
      </c>
      <c r="L25" s="18">
        <v>1121034</v>
      </c>
      <c r="M25" s="21"/>
      <c r="N25" s="21"/>
    </row>
    <row r="26" spans="1:14" ht="9.6" customHeight="1" x14ac:dyDescent="0.2">
      <c r="A26" s="4" t="s">
        <v>16</v>
      </c>
      <c r="B26" s="18">
        <v>0</v>
      </c>
      <c r="C26" s="18">
        <v>0</v>
      </c>
      <c r="D26" s="18">
        <v>0</v>
      </c>
      <c r="E26" s="18">
        <v>0</v>
      </c>
      <c r="F26" s="18">
        <v>0</v>
      </c>
      <c r="G26" s="18">
        <v>0</v>
      </c>
      <c r="H26" s="18">
        <v>0</v>
      </c>
      <c r="I26" s="18">
        <v>0</v>
      </c>
      <c r="J26" s="18">
        <v>0</v>
      </c>
      <c r="K26" s="18">
        <v>0</v>
      </c>
      <c r="L26" s="18">
        <v>0</v>
      </c>
      <c r="M26" s="21"/>
      <c r="N26" s="21"/>
    </row>
    <row r="27" spans="1:14" ht="9.6" customHeight="1" x14ac:dyDescent="0.2">
      <c r="A27" s="4" t="s">
        <v>17</v>
      </c>
      <c r="B27" s="18">
        <v>15</v>
      </c>
      <c r="C27" s="18">
        <v>1189</v>
      </c>
      <c r="D27" s="18">
        <v>68</v>
      </c>
      <c r="E27" s="18">
        <v>6043</v>
      </c>
      <c r="F27" s="18">
        <v>150</v>
      </c>
      <c r="G27" s="18">
        <v>11747</v>
      </c>
      <c r="H27" s="18">
        <v>0</v>
      </c>
      <c r="I27" s="18">
        <v>0</v>
      </c>
      <c r="J27" s="18">
        <v>233</v>
      </c>
      <c r="K27" s="18">
        <v>18979</v>
      </c>
      <c r="L27" s="18">
        <v>902379</v>
      </c>
      <c r="M27" s="21"/>
      <c r="N27" s="21"/>
    </row>
    <row r="28" spans="1:14" ht="9.6" customHeight="1" x14ac:dyDescent="0.2">
      <c r="A28" s="4" t="s">
        <v>18</v>
      </c>
      <c r="B28" s="18">
        <v>0</v>
      </c>
      <c r="C28" s="18">
        <v>0</v>
      </c>
      <c r="D28" s="18">
        <v>0</v>
      </c>
      <c r="E28" s="18">
        <v>0</v>
      </c>
      <c r="F28" s="18">
        <v>0</v>
      </c>
      <c r="G28" s="18">
        <v>0</v>
      </c>
      <c r="H28" s="18">
        <v>0</v>
      </c>
      <c r="I28" s="18">
        <v>0</v>
      </c>
      <c r="J28" s="18">
        <v>0</v>
      </c>
      <c r="K28" s="18">
        <v>0</v>
      </c>
      <c r="L28" s="18">
        <v>0</v>
      </c>
      <c r="M28" s="21"/>
      <c r="N28" s="21"/>
    </row>
    <row r="29" spans="1:14" ht="9.6" customHeight="1" x14ac:dyDescent="0.2">
      <c r="A29" s="4" t="s">
        <v>19</v>
      </c>
      <c r="B29" s="18">
        <v>1574</v>
      </c>
      <c r="C29" s="18">
        <v>33639</v>
      </c>
      <c r="D29" s="18">
        <v>5</v>
      </c>
      <c r="E29" s="18">
        <v>104</v>
      </c>
      <c r="F29" s="18">
        <v>13</v>
      </c>
      <c r="G29" s="18">
        <v>239</v>
      </c>
      <c r="H29" s="18">
        <v>0</v>
      </c>
      <c r="I29" s="18">
        <v>0</v>
      </c>
      <c r="J29" s="18">
        <v>1592</v>
      </c>
      <c r="K29" s="18">
        <v>33982</v>
      </c>
      <c r="L29" s="18">
        <v>2809693</v>
      </c>
      <c r="M29" s="21"/>
      <c r="N29" s="21"/>
    </row>
    <row r="30" spans="1:14" ht="9.6" customHeight="1" x14ac:dyDescent="0.2">
      <c r="A30" s="4" t="s">
        <v>20</v>
      </c>
      <c r="B30" s="18">
        <v>701</v>
      </c>
      <c r="C30" s="18">
        <v>15331</v>
      </c>
      <c r="D30" s="18">
        <v>0</v>
      </c>
      <c r="E30" s="18">
        <v>0</v>
      </c>
      <c r="F30" s="18">
        <v>0</v>
      </c>
      <c r="G30" s="18">
        <v>0</v>
      </c>
      <c r="H30" s="18">
        <v>0</v>
      </c>
      <c r="I30" s="18">
        <v>0</v>
      </c>
      <c r="J30" s="18">
        <v>701</v>
      </c>
      <c r="K30" s="18">
        <v>15331</v>
      </c>
      <c r="L30" s="18">
        <v>1384227</v>
      </c>
      <c r="M30" s="21"/>
      <c r="N30" s="21"/>
    </row>
    <row r="31" spans="1:14" ht="9.6" customHeight="1" x14ac:dyDescent="0.2">
      <c r="A31" s="4" t="s">
        <v>21</v>
      </c>
      <c r="B31" s="18">
        <v>708</v>
      </c>
      <c r="C31" s="18">
        <v>14951</v>
      </c>
      <c r="D31" s="18">
        <v>0</v>
      </c>
      <c r="E31" s="18">
        <v>0</v>
      </c>
      <c r="F31" s="18">
        <v>0</v>
      </c>
      <c r="G31" s="18">
        <v>0</v>
      </c>
      <c r="H31" s="18">
        <v>0</v>
      </c>
      <c r="I31" s="18">
        <v>0</v>
      </c>
      <c r="J31" s="18">
        <v>708</v>
      </c>
      <c r="K31" s="18">
        <v>14951</v>
      </c>
      <c r="L31" s="18">
        <v>1172228</v>
      </c>
      <c r="M31" s="21"/>
      <c r="N31" s="21"/>
    </row>
    <row r="32" spans="1:14" ht="9.6" customHeight="1" x14ac:dyDescent="0.2">
      <c r="A32" s="4" t="s">
        <v>22</v>
      </c>
      <c r="B32" s="18">
        <v>588</v>
      </c>
      <c r="C32" s="18">
        <v>12279</v>
      </c>
      <c r="D32" s="18">
        <v>0</v>
      </c>
      <c r="E32" s="18">
        <v>0</v>
      </c>
      <c r="F32" s="18">
        <v>0</v>
      </c>
      <c r="G32" s="18">
        <v>0</v>
      </c>
      <c r="H32" s="18">
        <v>0</v>
      </c>
      <c r="I32" s="18">
        <v>0</v>
      </c>
      <c r="J32" s="18">
        <v>588</v>
      </c>
      <c r="K32" s="18">
        <v>12279</v>
      </c>
      <c r="L32" s="18">
        <v>939745</v>
      </c>
      <c r="M32" s="21"/>
      <c r="N32" s="21"/>
    </row>
    <row r="33" spans="1:14" ht="9.6" customHeight="1" x14ac:dyDescent="0.2">
      <c r="A33" s="4" t="s">
        <v>23</v>
      </c>
      <c r="B33" s="18">
        <v>5</v>
      </c>
      <c r="C33" s="18">
        <v>113</v>
      </c>
      <c r="D33" s="18">
        <v>0</v>
      </c>
      <c r="E33" s="18">
        <v>0</v>
      </c>
      <c r="F33" s="18">
        <v>0</v>
      </c>
      <c r="G33" s="18">
        <v>0</v>
      </c>
      <c r="H33" s="18">
        <v>0</v>
      </c>
      <c r="I33" s="18">
        <v>0</v>
      </c>
      <c r="J33" s="18">
        <v>5</v>
      </c>
      <c r="K33" s="18">
        <v>113</v>
      </c>
      <c r="L33" s="18">
        <v>9417</v>
      </c>
      <c r="M33" s="21"/>
      <c r="N33" s="21"/>
    </row>
    <row r="34" spans="1:14" ht="9.6" customHeight="1" x14ac:dyDescent="0.2">
      <c r="A34" s="4" t="s">
        <v>24</v>
      </c>
      <c r="B34" s="18">
        <v>0</v>
      </c>
      <c r="C34" s="18">
        <v>0</v>
      </c>
      <c r="D34" s="18">
        <v>0</v>
      </c>
      <c r="E34" s="18">
        <v>0</v>
      </c>
      <c r="F34" s="18">
        <v>0</v>
      </c>
      <c r="G34" s="18">
        <v>0</v>
      </c>
      <c r="H34" s="18">
        <v>0</v>
      </c>
      <c r="I34" s="18">
        <v>0</v>
      </c>
      <c r="J34" s="18">
        <v>0</v>
      </c>
      <c r="K34" s="18">
        <v>0</v>
      </c>
      <c r="L34" s="18">
        <v>0</v>
      </c>
      <c r="M34" s="21"/>
      <c r="N34" s="21"/>
    </row>
    <row r="35" spans="1:14" ht="9.6" customHeight="1" x14ac:dyDescent="0.2">
      <c r="A35" s="4" t="s">
        <v>25</v>
      </c>
      <c r="B35" s="18">
        <v>40</v>
      </c>
      <c r="C35" s="18">
        <v>819</v>
      </c>
      <c r="D35" s="18">
        <v>0</v>
      </c>
      <c r="E35" s="18">
        <v>0</v>
      </c>
      <c r="F35" s="18">
        <v>0</v>
      </c>
      <c r="G35" s="18">
        <v>0</v>
      </c>
      <c r="H35" s="18">
        <v>0</v>
      </c>
      <c r="I35" s="18">
        <v>0</v>
      </c>
      <c r="J35" s="18">
        <v>40</v>
      </c>
      <c r="K35" s="18">
        <v>819</v>
      </c>
      <c r="L35" s="18">
        <v>49627</v>
      </c>
      <c r="M35" s="21"/>
      <c r="N35" s="21"/>
    </row>
    <row r="36" spans="1:14" ht="9.6" customHeight="1" x14ac:dyDescent="0.2">
      <c r="A36" s="4" t="s">
        <v>26</v>
      </c>
      <c r="B36" s="18">
        <v>0</v>
      </c>
      <c r="C36" s="18">
        <v>0</v>
      </c>
      <c r="D36" s="18">
        <v>0</v>
      </c>
      <c r="E36" s="18">
        <v>0</v>
      </c>
      <c r="F36" s="18">
        <v>0</v>
      </c>
      <c r="G36" s="18">
        <v>0</v>
      </c>
      <c r="H36" s="18">
        <v>0</v>
      </c>
      <c r="I36" s="18">
        <v>0</v>
      </c>
      <c r="J36" s="18">
        <v>0</v>
      </c>
      <c r="K36" s="18">
        <v>0</v>
      </c>
      <c r="L36" s="18">
        <v>0</v>
      </c>
      <c r="M36" s="21"/>
      <c r="N36" s="21"/>
    </row>
    <row r="37" spans="1:14" ht="9.6" customHeight="1" x14ac:dyDescent="0.2">
      <c r="A37" s="4" t="s">
        <v>27</v>
      </c>
      <c r="B37" s="18">
        <v>125</v>
      </c>
      <c r="C37" s="18">
        <v>2538</v>
      </c>
      <c r="D37" s="18">
        <v>5</v>
      </c>
      <c r="E37" s="18">
        <v>104</v>
      </c>
      <c r="F37" s="18">
        <v>13</v>
      </c>
      <c r="G37" s="18">
        <v>239</v>
      </c>
      <c r="H37" s="18">
        <v>0</v>
      </c>
      <c r="I37" s="18">
        <v>0</v>
      </c>
      <c r="J37" s="18">
        <v>143</v>
      </c>
      <c r="K37" s="18">
        <v>2881</v>
      </c>
      <c r="L37" s="18">
        <v>203611</v>
      </c>
      <c r="M37" s="21"/>
      <c r="N37" s="21"/>
    </row>
    <row r="38" spans="1:14" ht="9.6" customHeight="1" x14ac:dyDescent="0.2">
      <c r="A38" s="4" t="s">
        <v>28</v>
      </c>
      <c r="B38" s="18">
        <v>58</v>
      </c>
      <c r="C38" s="18">
        <v>1101</v>
      </c>
      <c r="D38" s="18">
        <v>2</v>
      </c>
      <c r="E38" s="18">
        <v>42</v>
      </c>
      <c r="F38" s="18">
        <v>3</v>
      </c>
      <c r="G38" s="18">
        <v>35</v>
      </c>
      <c r="H38" s="18">
        <v>0</v>
      </c>
      <c r="I38" s="18">
        <v>0</v>
      </c>
      <c r="J38" s="18">
        <v>63</v>
      </c>
      <c r="K38" s="18">
        <v>1178</v>
      </c>
      <c r="L38" s="18">
        <v>67978</v>
      </c>
      <c r="M38" s="21"/>
      <c r="N38" s="21"/>
    </row>
    <row r="39" spans="1:14" ht="9.6" customHeight="1" x14ac:dyDescent="0.2">
      <c r="A39" s="4" t="s">
        <v>29</v>
      </c>
      <c r="B39" s="18">
        <v>5588</v>
      </c>
      <c r="C39" s="18">
        <v>271451</v>
      </c>
      <c r="D39" s="18">
        <v>1064</v>
      </c>
      <c r="E39" s="18">
        <v>103146</v>
      </c>
      <c r="F39" s="18">
        <v>67</v>
      </c>
      <c r="G39" s="18">
        <v>6780</v>
      </c>
      <c r="H39" s="18">
        <v>37</v>
      </c>
      <c r="I39" s="18">
        <v>3301</v>
      </c>
      <c r="J39" s="18">
        <v>6756</v>
      </c>
      <c r="K39" s="18">
        <v>384678</v>
      </c>
      <c r="L39" s="18">
        <v>26682574</v>
      </c>
      <c r="M39" s="21"/>
      <c r="N39" s="21"/>
    </row>
    <row r="40" spans="1:14" ht="9.6" customHeight="1" x14ac:dyDescent="0.2">
      <c r="A40" s="4" t="s">
        <v>30</v>
      </c>
      <c r="B40" s="18">
        <v>453</v>
      </c>
      <c r="C40" s="18">
        <v>34833</v>
      </c>
      <c r="D40" s="18">
        <v>8</v>
      </c>
      <c r="E40" s="18">
        <v>262</v>
      </c>
      <c r="F40" s="18">
        <v>0</v>
      </c>
      <c r="G40" s="18">
        <v>0</v>
      </c>
      <c r="H40" s="18">
        <v>0</v>
      </c>
      <c r="I40" s="18">
        <v>0</v>
      </c>
      <c r="J40" s="18">
        <v>461</v>
      </c>
      <c r="K40" s="18">
        <v>35095</v>
      </c>
      <c r="L40" s="18">
        <v>4321065</v>
      </c>
      <c r="M40" s="21"/>
      <c r="N40" s="21"/>
    </row>
    <row r="41" spans="1:14" ht="9.6" customHeight="1" x14ac:dyDescent="0.2">
      <c r="A41" s="4" t="s">
        <v>31</v>
      </c>
      <c r="B41" s="18">
        <v>6</v>
      </c>
      <c r="C41" s="18">
        <v>262</v>
      </c>
      <c r="D41" s="18">
        <v>5</v>
      </c>
      <c r="E41" s="18">
        <v>262</v>
      </c>
      <c r="F41" s="18">
        <v>0</v>
      </c>
      <c r="G41" s="18">
        <v>0</v>
      </c>
      <c r="H41" s="18">
        <v>0</v>
      </c>
      <c r="I41" s="18">
        <v>0</v>
      </c>
      <c r="J41" s="18">
        <v>11</v>
      </c>
      <c r="K41" s="18">
        <v>524</v>
      </c>
      <c r="L41" s="18">
        <v>75972</v>
      </c>
      <c r="M41" s="21"/>
      <c r="N41" s="21"/>
    </row>
    <row r="42" spans="1:14" ht="9.6" customHeight="1" x14ac:dyDescent="0.2">
      <c r="A42" s="4" t="s">
        <v>32</v>
      </c>
      <c r="B42" s="18">
        <v>872</v>
      </c>
      <c r="C42" s="18">
        <v>19066</v>
      </c>
      <c r="D42" s="18">
        <v>0</v>
      </c>
      <c r="E42" s="18">
        <v>0</v>
      </c>
      <c r="F42" s="18">
        <v>0</v>
      </c>
      <c r="G42" s="18">
        <v>0</v>
      </c>
      <c r="H42" s="18">
        <v>0</v>
      </c>
      <c r="I42" s="18">
        <v>0</v>
      </c>
      <c r="J42" s="18">
        <v>872</v>
      </c>
      <c r="K42" s="18">
        <v>19066</v>
      </c>
      <c r="L42" s="18">
        <v>1750353</v>
      </c>
      <c r="M42" s="21"/>
      <c r="N42" s="21"/>
    </row>
    <row r="43" spans="1:14" ht="9.6" customHeight="1" x14ac:dyDescent="0.2">
      <c r="A43" s="4" t="s">
        <v>33</v>
      </c>
      <c r="B43" s="18">
        <v>165</v>
      </c>
      <c r="C43" s="18">
        <v>3737</v>
      </c>
      <c r="D43" s="18">
        <v>0</v>
      </c>
      <c r="E43" s="18">
        <v>0</v>
      </c>
      <c r="F43" s="18">
        <v>0</v>
      </c>
      <c r="G43" s="18">
        <v>0</v>
      </c>
      <c r="H43" s="18">
        <v>0</v>
      </c>
      <c r="I43" s="18">
        <v>0</v>
      </c>
      <c r="J43" s="18">
        <v>165</v>
      </c>
      <c r="K43" s="18">
        <v>3737</v>
      </c>
      <c r="L43" s="18">
        <v>324604</v>
      </c>
      <c r="M43" s="21"/>
      <c r="N43" s="21"/>
    </row>
    <row r="44" spans="1:14" ht="9.6" customHeight="1" x14ac:dyDescent="0.2">
      <c r="A44" s="4" t="s">
        <v>34</v>
      </c>
      <c r="B44" s="18">
        <v>215</v>
      </c>
      <c r="C44" s="18">
        <v>4760</v>
      </c>
      <c r="D44" s="18">
        <v>0</v>
      </c>
      <c r="E44" s="18">
        <v>0</v>
      </c>
      <c r="F44" s="18">
        <v>0</v>
      </c>
      <c r="G44" s="18">
        <v>0</v>
      </c>
      <c r="H44" s="18">
        <v>0</v>
      </c>
      <c r="I44" s="18">
        <v>0</v>
      </c>
      <c r="J44" s="18">
        <v>215</v>
      </c>
      <c r="K44" s="18">
        <v>4760</v>
      </c>
      <c r="L44" s="18">
        <v>416193</v>
      </c>
      <c r="M44" s="21"/>
      <c r="N44" s="21"/>
    </row>
    <row r="45" spans="1:14" ht="9.6" customHeight="1" x14ac:dyDescent="0.2">
      <c r="A45" s="4" t="s">
        <v>35</v>
      </c>
      <c r="B45" s="18">
        <v>2185</v>
      </c>
      <c r="C45" s="18">
        <v>172128</v>
      </c>
      <c r="D45" s="18">
        <v>1056</v>
      </c>
      <c r="E45" s="18">
        <v>102884</v>
      </c>
      <c r="F45" s="18">
        <v>67</v>
      </c>
      <c r="G45" s="18">
        <v>6780</v>
      </c>
      <c r="H45" s="18">
        <v>37</v>
      </c>
      <c r="I45" s="18">
        <v>3301</v>
      </c>
      <c r="J45" s="18">
        <v>3345</v>
      </c>
      <c r="K45" s="18">
        <v>285093</v>
      </c>
      <c r="L45" s="18">
        <v>16515776</v>
      </c>
      <c r="M45" s="21"/>
      <c r="N45" s="21"/>
    </row>
    <row r="46" spans="1:14" ht="9.6" customHeight="1" x14ac:dyDescent="0.2">
      <c r="A46" s="4" t="s">
        <v>36</v>
      </c>
      <c r="B46" s="18">
        <v>1065</v>
      </c>
      <c r="C46" s="18">
        <v>64484</v>
      </c>
      <c r="D46" s="18">
        <v>750</v>
      </c>
      <c r="E46" s="18">
        <v>71980</v>
      </c>
      <c r="F46" s="18">
        <v>43</v>
      </c>
      <c r="G46" s="18">
        <v>4369</v>
      </c>
      <c r="H46" s="18">
        <v>33</v>
      </c>
      <c r="I46" s="18">
        <v>2906</v>
      </c>
      <c r="J46" s="18">
        <v>1891</v>
      </c>
      <c r="K46" s="18">
        <v>143739</v>
      </c>
      <c r="L46" s="18">
        <v>7924987</v>
      </c>
      <c r="M46" s="21"/>
      <c r="N46" s="21"/>
    </row>
    <row r="47" spans="1:14" ht="9.6" customHeight="1" x14ac:dyDescent="0.2">
      <c r="A47" s="4" t="s">
        <v>37</v>
      </c>
      <c r="B47" s="18">
        <v>951</v>
      </c>
      <c r="C47" s="18">
        <v>91782</v>
      </c>
      <c r="D47" s="18">
        <v>248</v>
      </c>
      <c r="E47" s="18">
        <v>25166</v>
      </c>
      <c r="F47" s="18">
        <v>22</v>
      </c>
      <c r="G47" s="18">
        <v>2202</v>
      </c>
      <c r="H47" s="18">
        <v>0</v>
      </c>
      <c r="I47" s="18">
        <v>0</v>
      </c>
      <c r="J47" s="18">
        <v>1221</v>
      </c>
      <c r="K47" s="18">
        <v>119150</v>
      </c>
      <c r="L47" s="18">
        <v>7282433</v>
      </c>
      <c r="M47" s="21"/>
      <c r="N47" s="21"/>
    </row>
    <row r="48" spans="1:14" ht="9.6" customHeight="1" x14ac:dyDescent="0.2">
      <c r="A48" s="4" t="s">
        <v>38</v>
      </c>
      <c r="B48" s="18">
        <v>2078</v>
      </c>
      <c r="C48" s="18">
        <v>45424</v>
      </c>
      <c r="D48" s="18">
        <v>0</v>
      </c>
      <c r="E48" s="18">
        <v>0</v>
      </c>
      <c r="F48" s="18">
        <v>0</v>
      </c>
      <c r="G48" s="18">
        <v>0</v>
      </c>
      <c r="H48" s="18">
        <v>0</v>
      </c>
      <c r="I48" s="18">
        <v>0</v>
      </c>
      <c r="J48" s="18">
        <v>2078</v>
      </c>
      <c r="K48" s="18">
        <v>45424</v>
      </c>
      <c r="L48" s="18">
        <v>4095380</v>
      </c>
      <c r="M48" s="21"/>
      <c r="N48" s="21"/>
    </row>
    <row r="49" spans="1:14" ht="9.6" customHeight="1" x14ac:dyDescent="0.2">
      <c r="A49" s="4" t="s">
        <v>39</v>
      </c>
      <c r="B49" s="18">
        <v>0</v>
      </c>
      <c r="C49" s="18">
        <v>0</v>
      </c>
      <c r="D49" s="18">
        <v>0</v>
      </c>
      <c r="E49" s="18">
        <v>0</v>
      </c>
      <c r="F49" s="18">
        <v>0</v>
      </c>
      <c r="G49" s="18">
        <v>0</v>
      </c>
      <c r="H49" s="18">
        <v>0</v>
      </c>
      <c r="I49" s="18">
        <v>0</v>
      </c>
      <c r="J49" s="18">
        <v>0</v>
      </c>
      <c r="K49" s="18">
        <v>0</v>
      </c>
      <c r="L49" s="18">
        <v>0</v>
      </c>
      <c r="M49" s="21"/>
      <c r="N49" s="21"/>
    </row>
    <row r="50" spans="1:14" ht="9.6" customHeight="1" x14ac:dyDescent="0.2">
      <c r="A50" s="4" t="s">
        <v>40</v>
      </c>
      <c r="B50" s="18">
        <v>0</v>
      </c>
      <c r="C50" s="18">
        <v>0</v>
      </c>
      <c r="D50" s="18">
        <v>0</v>
      </c>
      <c r="E50" s="18">
        <v>0</v>
      </c>
      <c r="F50" s="18">
        <v>0</v>
      </c>
      <c r="G50" s="18">
        <v>0</v>
      </c>
      <c r="H50" s="18">
        <v>0</v>
      </c>
      <c r="I50" s="18">
        <v>0</v>
      </c>
      <c r="J50" s="18">
        <v>0</v>
      </c>
      <c r="K50" s="18">
        <v>0</v>
      </c>
      <c r="L50" s="18">
        <v>0</v>
      </c>
      <c r="M50" s="21"/>
      <c r="N50" s="21"/>
    </row>
    <row r="51" spans="1:14" ht="9.6" customHeight="1" x14ac:dyDescent="0.2">
      <c r="A51" s="4" t="s">
        <v>41</v>
      </c>
      <c r="B51" s="18">
        <v>0</v>
      </c>
      <c r="C51" s="18">
        <v>0</v>
      </c>
      <c r="D51" s="18">
        <v>0</v>
      </c>
      <c r="E51" s="18">
        <v>0</v>
      </c>
      <c r="F51" s="18">
        <v>0</v>
      </c>
      <c r="G51" s="18">
        <v>0</v>
      </c>
      <c r="H51" s="18">
        <v>0</v>
      </c>
      <c r="I51" s="18">
        <v>0</v>
      </c>
      <c r="J51" s="18">
        <v>0</v>
      </c>
      <c r="K51" s="18">
        <v>0</v>
      </c>
      <c r="L51" s="18">
        <v>0</v>
      </c>
      <c r="M51" s="21"/>
      <c r="N51" s="21"/>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504</v>
      </c>
    </row>
    <row r="2" spans="1:14" ht="9.75" customHeight="1" x14ac:dyDescent="0.2">
      <c r="A2" s="24" t="s">
        <v>481</v>
      </c>
      <c r="B2" s="24"/>
      <c r="C2" s="24"/>
      <c r="D2" s="24"/>
      <c r="E2" s="24"/>
      <c r="F2" s="24"/>
      <c r="G2" s="26"/>
      <c r="H2" s="26"/>
      <c r="I2" s="26"/>
      <c r="J2" s="3"/>
      <c r="K2" s="27" t="str">
        <f>+'QCS Page 1'!K2:L2</f>
        <v>1ST QUARTER 2018</v>
      </c>
      <c r="L2" s="27"/>
    </row>
    <row r="3" spans="1:14" ht="8.25" customHeight="1"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1" customHeight="1" x14ac:dyDescent="0.2">
      <c r="A8" s="4"/>
      <c r="B8" s="25" t="s">
        <v>473</v>
      </c>
      <c r="C8" s="23"/>
      <c r="D8" s="23" t="s">
        <v>474</v>
      </c>
      <c r="E8" s="23"/>
      <c r="F8" s="23" t="s">
        <v>473</v>
      </c>
      <c r="G8" s="23"/>
      <c r="H8" s="23" t="s">
        <v>474</v>
      </c>
      <c r="I8" s="23"/>
      <c r="J8" s="23" t="s">
        <v>478</v>
      </c>
      <c r="K8" s="23"/>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8">
        <v>16</v>
      </c>
      <c r="C10" s="18">
        <v>318</v>
      </c>
      <c r="D10" s="18">
        <v>0</v>
      </c>
      <c r="E10" s="18">
        <v>0</v>
      </c>
      <c r="F10" s="18">
        <v>0</v>
      </c>
      <c r="G10" s="18">
        <v>0</v>
      </c>
      <c r="H10" s="18">
        <v>0</v>
      </c>
      <c r="I10" s="18">
        <v>0</v>
      </c>
      <c r="J10" s="18">
        <v>16</v>
      </c>
      <c r="K10" s="18">
        <v>318</v>
      </c>
      <c r="L10" s="18">
        <v>26793</v>
      </c>
      <c r="M10" s="21"/>
      <c r="N10" s="21"/>
    </row>
    <row r="11" spans="1:14" ht="9.6" customHeight="1" x14ac:dyDescent="0.2">
      <c r="A11" s="10" t="s">
        <v>43</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44</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45</v>
      </c>
      <c r="B13" s="18">
        <v>0</v>
      </c>
      <c r="C13" s="18">
        <v>0</v>
      </c>
      <c r="D13" s="18">
        <v>0</v>
      </c>
      <c r="E13" s="18">
        <v>0</v>
      </c>
      <c r="F13" s="18">
        <v>0</v>
      </c>
      <c r="G13" s="18">
        <v>0</v>
      </c>
      <c r="H13" s="18">
        <v>0</v>
      </c>
      <c r="I13" s="18">
        <v>0</v>
      </c>
      <c r="J13" s="18">
        <v>0</v>
      </c>
      <c r="K13" s="18">
        <v>0</v>
      </c>
      <c r="L13" s="18">
        <v>0</v>
      </c>
      <c r="M13" s="21"/>
      <c r="N13" s="21"/>
    </row>
    <row r="14" spans="1:14" ht="9.6" customHeight="1" x14ac:dyDescent="0.2">
      <c r="A14" s="10" t="s">
        <v>46</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47</v>
      </c>
      <c r="B15" s="18">
        <v>16</v>
      </c>
      <c r="C15" s="18">
        <v>318</v>
      </c>
      <c r="D15" s="18">
        <v>0</v>
      </c>
      <c r="E15" s="18">
        <v>0</v>
      </c>
      <c r="F15" s="18">
        <v>0</v>
      </c>
      <c r="G15" s="18">
        <v>0</v>
      </c>
      <c r="H15" s="18">
        <v>0</v>
      </c>
      <c r="I15" s="18">
        <v>0</v>
      </c>
      <c r="J15" s="18">
        <v>16</v>
      </c>
      <c r="K15" s="18">
        <v>318</v>
      </c>
      <c r="L15" s="18">
        <v>26793</v>
      </c>
      <c r="M15" s="21"/>
      <c r="N15" s="21"/>
    </row>
    <row r="16" spans="1:14" ht="9.6" customHeight="1" x14ac:dyDescent="0.2">
      <c r="A16" s="10" t="s">
        <v>48</v>
      </c>
      <c r="B16" s="18">
        <v>0</v>
      </c>
      <c r="C16" s="18">
        <v>0</v>
      </c>
      <c r="D16" s="18">
        <v>0</v>
      </c>
      <c r="E16" s="18">
        <v>0</v>
      </c>
      <c r="F16" s="18">
        <v>0</v>
      </c>
      <c r="G16" s="18">
        <v>0</v>
      </c>
      <c r="H16" s="18">
        <v>0</v>
      </c>
      <c r="I16" s="18">
        <v>0</v>
      </c>
      <c r="J16" s="18">
        <v>0</v>
      </c>
      <c r="K16" s="18">
        <v>0</v>
      </c>
      <c r="L16" s="18">
        <v>0</v>
      </c>
      <c r="M16" s="21"/>
      <c r="N16" s="21"/>
    </row>
    <row r="17" spans="1:14" ht="9.6" customHeight="1" x14ac:dyDescent="0.2">
      <c r="A17" s="10" t="s">
        <v>49</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50</v>
      </c>
      <c r="B18" s="18">
        <v>18</v>
      </c>
      <c r="C18" s="18">
        <v>305</v>
      </c>
      <c r="D18" s="18">
        <v>0</v>
      </c>
      <c r="E18" s="18">
        <v>0</v>
      </c>
      <c r="F18" s="18">
        <v>0</v>
      </c>
      <c r="G18" s="18">
        <v>0</v>
      </c>
      <c r="H18" s="18">
        <v>0</v>
      </c>
      <c r="I18" s="18">
        <v>0</v>
      </c>
      <c r="J18" s="18">
        <v>18</v>
      </c>
      <c r="K18" s="18">
        <v>305</v>
      </c>
      <c r="L18" s="18">
        <v>35712</v>
      </c>
      <c r="M18" s="21"/>
      <c r="N18" s="21"/>
    </row>
    <row r="19" spans="1:14" ht="9.6" customHeight="1" x14ac:dyDescent="0.2">
      <c r="A19" s="10" t="s">
        <v>51</v>
      </c>
      <c r="B19" s="18">
        <v>0</v>
      </c>
      <c r="C19" s="18">
        <v>0</v>
      </c>
      <c r="D19" s="18">
        <v>0</v>
      </c>
      <c r="E19" s="18">
        <v>0</v>
      </c>
      <c r="F19" s="18">
        <v>0</v>
      </c>
      <c r="G19" s="18">
        <v>0</v>
      </c>
      <c r="H19" s="18">
        <v>0</v>
      </c>
      <c r="I19" s="18">
        <v>0</v>
      </c>
      <c r="J19" s="18">
        <v>0</v>
      </c>
      <c r="K19" s="18">
        <v>0</v>
      </c>
      <c r="L19" s="18">
        <v>0</v>
      </c>
      <c r="M19" s="21"/>
      <c r="N19" s="21"/>
    </row>
    <row r="20" spans="1:14" ht="9.6" customHeight="1" x14ac:dyDescent="0.2">
      <c r="A20" s="10" t="s">
        <v>52</v>
      </c>
      <c r="B20" s="18">
        <v>18</v>
      </c>
      <c r="C20" s="18">
        <v>305</v>
      </c>
      <c r="D20" s="18">
        <v>0</v>
      </c>
      <c r="E20" s="18">
        <v>0</v>
      </c>
      <c r="F20" s="18">
        <v>0</v>
      </c>
      <c r="G20" s="18">
        <v>0</v>
      </c>
      <c r="H20" s="18">
        <v>0</v>
      </c>
      <c r="I20" s="18">
        <v>0</v>
      </c>
      <c r="J20" s="18">
        <v>18</v>
      </c>
      <c r="K20" s="18">
        <v>305</v>
      </c>
      <c r="L20" s="18">
        <v>35712</v>
      </c>
      <c r="M20" s="21"/>
      <c r="N20" s="21"/>
    </row>
    <row r="21" spans="1:14" ht="9.6" customHeight="1" x14ac:dyDescent="0.2">
      <c r="A21" s="10" t="s">
        <v>53</v>
      </c>
      <c r="B21" s="18">
        <v>1058</v>
      </c>
      <c r="C21" s="18">
        <v>20682</v>
      </c>
      <c r="D21" s="18">
        <v>12</v>
      </c>
      <c r="E21" s="18">
        <v>1001</v>
      </c>
      <c r="F21" s="18">
        <v>20</v>
      </c>
      <c r="G21" s="18">
        <v>1326</v>
      </c>
      <c r="H21" s="18">
        <v>0</v>
      </c>
      <c r="I21" s="18">
        <v>0</v>
      </c>
      <c r="J21" s="18">
        <v>1090</v>
      </c>
      <c r="K21" s="18">
        <v>23009</v>
      </c>
      <c r="L21" s="18">
        <v>1563784</v>
      </c>
      <c r="M21" s="21"/>
      <c r="N21" s="21"/>
    </row>
    <row r="22" spans="1:14" ht="9.6" customHeight="1" x14ac:dyDescent="0.2">
      <c r="A22" s="10" t="s">
        <v>54</v>
      </c>
      <c r="B22" s="18">
        <v>1058</v>
      </c>
      <c r="C22" s="18">
        <v>20682</v>
      </c>
      <c r="D22" s="18">
        <v>2</v>
      </c>
      <c r="E22" s="18">
        <v>26</v>
      </c>
      <c r="F22" s="18">
        <v>20</v>
      </c>
      <c r="G22" s="18">
        <v>1326</v>
      </c>
      <c r="H22" s="18">
        <v>0</v>
      </c>
      <c r="I22" s="18">
        <v>0</v>
      </c>
      <c r="J22" s="18">
        <v>1080</v>
      </c>
      <c r="K22" s="18">
        <v>22034</v>
      </c>
      <c r="L22" s="18">
        <v>1534054</v>
      </c>
      <c r="M22" s="21"/>
      <c r="N22" s="21"/>
    </row>
    <row r="23" spans="1:14" ht="9.6" customHeight="1" x14ac:dyDescent="0.2">
      <c r="A23" s="10" t="s">
        <v>55</v>
      </c>
      <c r="B23" s="18">
        <v>0</v>
      </c>
      <c r="C23" s="18">
        <v>0</v>
      </c>
      <c r="D23" s="18">
        <v>0</v>
      </c>
      <c r="E23" s="18">
        <v>0</v>
      </c>
      <c r="F23" s="18">
        <v>0</v>
      </c>
      <c r="G23" s="18">
        <v>0</v>
      </c>
      <c r="H23" s="18">
        <v>0</v>
      </c>
      <c r="I23" s="18">
        <v>0</v>
      </c>
      <c r="J23" s="18">
        <v>0</v>
      </c>
      <c r="K23" s="18">
        <v>0</v>
      </c>
      <c r="L23" s="18">
        <v>0</v>
      </c>
      <c r="M23" s="21"/>
      <c r="N23" s="21"/>
    </row>
    <row r="24" spans="1:14" ht="9.6" customHeight="1" x14ac:dyDescent="0.2">
      <c r="A24" s="10" t="s">
        <v>56</v>
      </c>
      <c r="B24" s="18">
        <v>2</v>
      </c>
      <c r="C24" s="18">
        <v>42</v>
      </c>
      <c r="D24" s="20">
        <v>0</v>
      </c>
      <c r="E24" s="18">
        <v>0</v>
      </c>
      <c r="F24" s="18">
        <v>0</v>
      </c>
      <c r="G24" s="18">
        <v>0</v>
      </c>
      <c r="H24" s="18">
        <v>0</v>
      </c>
      <c r="I24" s="18">
        <v>0</v>
      </c>
      <c r="J24" s="18">
        <v>2</v>
      </c>
      <c r="K24" s="18">
        <v>42</v>
      </c>
      <c r="L24" s="18">
        <v>3328</v>
      </c>
      <c r="M24" s="21"/>
      <c r="N24" s="21"/>
    </row>
    <row r="25" spans="1:14" ht="9.6" customHeight="1" x14ac:dyDescent="0.2">
      <c r="A25" s="10" t="s">
        <v>57</v>
      </c>
      <c r="B25" s="18">
        <v>1</v>
      </c>
      <c r="C25" s="18">
        <v>20</v>
      </c>
      <c r="D25" s="20">
        <v>0</v>
      </c>
      <c r="E25" s="18">
        <v>0</v>
      </c>
      <c r="F25" s="18">
        <v>0</v>
      </c>
      <c r="G25" s="18">
        <v>0</v>
      </c>
      <c r="H25" s="18">
        <v>0</v>
      </c>
      <c r="I25" s="18">
        <v>0</v>
      </c>
      <c r="J25" s="18">
        <v>1</v>
      </c>
      <c r="K25" s="18">
        <v>20</v>
      </c>
      <c r="L25" s="18">
        <v>2014</v>
      </c>
      <c r="M25" s="21"/>
      <c r="N25" s="21"/>
    </row>
    <row r="26" spans="1:14" ht="9.6" customHeight="1" x14ac:dyDescent="0.2">
      <c r="A26" s="10" t="s">
        <v>58</v>
      </c>
      <c r="B26" s="18">
        <v>0</v>
      </c>
      <c r="C26" s="18">
        <v>0</v>
      </c>
      <c r="D26" s="20">
        <v>0</v>
      </c>
      <c r="E26" s="18">
        <v>0</v>
      </c>
      <c r="F26" s="18">
        <v>0</v>
      </c>
      <c r="G26" s="18">
        <v>0</v>
      </c>
      <c r="H26" s="18">
        <v>0</v>
      </c>
      <c r="I26" s="18">
        <v>0</v>
      </c>
      <c r="J26" s="18">
        <v>0</v>
      </c>
      <c r="K26" s="18">
        <v>0</v>
      </c>
      <c r="L26" s="18">
        <v>0</v>
      </c>
      <c r="M26" s="21"/>
      <c r="N26" s="21"/>
    </row>
    <row r="27" spans="1:14" ht="9.6" customHeight="1" x14ac:dyDescent="0.2">
      <c r="A27" s="10" t="s">
        <v>59</v>
      </c>
      <c r="B27" s="18">
        <v>1</v>
      </c>
      <c r="C27" s="18">
        <v>22</v>
      </c>
      <c r="D27" s="20">
        <v>0</v>
      </c>
      <c r="E27" s="18">
        <v>0</v>
      </c>
      <c r="F27" s="18">
        <v>0</v>
      </c>
      <c r="G27" s="18">
        <v>0</v>
      </c>
      <c r="H27" s="18">
        <v>0</v>
      </c>
      <c r="I27" s="18">
        <v>0</v>
      </c>
      <c r="J27" s="18">
        <v>1</v>
      </c>
      <c r="K27" s="18">
        <v>22</v>
      </c>
      <c r="L27" s="18">
        <v>1314</v>
      </c>
      <c r="M27" s="21"/>
      <c r="N27" s="21"/>
    </row>
    <row r="28" spans="1:14" ht="9.6" customHeight="1" x14ac:dyDescent="0.2">
      <c r="A28" s="10" t="s">
        <v>60</v>
      </c>
      <c r="B28" s="18">
        <v>470</v>
      </c>
      <c r="C28" s="18">
        <v>9283</v>
      </c>
      <c r="D28" s="20">
        <v>2</v>
      </c>
      <c r="E28" s="18">
        <v>54</v>
      </c>
      <c r="F28" s="18">
        <v>0</v>
      </c>
      <c r="G28" s="18">
        <v>0</v>
      </c>
      <c r="H28" s="18">
        <v>0</v>
      </c>
      <c r="I28" s="18">
        <v>0</v>
      </c>
      <c r="J28" s="18">
        <v>472</v>
      </c>
      <c r="K28" s="18">
        <v>9337</v>
      </c>
      <c r="L28" s="18">
        <v>745825</v>
      </c>
      <c r="M28" s="21"/>
      <c r="N28" s="21"/>
    </row>
    <row r="29" spans="1:14" ht="9.6" customHeight="1" x14ac:dyDescent="0.2">
      <c r="A29" s="10" t="s">
        <v>61</v>
      </c>
      <c r="B29" s="18">
        <v>470</v>
      </c>
      <c r="C29" s="18">
        <v>9283</v>
      </c>
      <c r="D29" s="20">
        <v>2</v>
      </c>
      <c r="E29" s="18">
        <v>54</v>
      </c>
      <c r="F29" s="18">
        <v>0</v>
      </c>
      <c r="G29" s="18">
        <v>0</v>
      </c>
      <c r="H29" s="18">
        <v>0</v>
      </c>
      <c r="I29" s="18">
        <v>0</v>
      </c>
      <c r="J29" s="18">
        <v>472</v>
      </c>
      <c r="K29" s="18">
        <v>9337</v>
      </c>
      <c r="L29" s="18">
        <v>745825</v>
      </c>
      <c r="M29" s="21"/>
      <c r="N29" s="21"/>
    </row>
    <row r="30" spans="1:14" ht="9.6" customHeight="1" x14ac:dyDescent="0.2">
      <c r="A30" s="10" t="s">
        <v>62</v>
      </c>
      <c r="B30" s="18">
        <v>470</v>
      </c>
      <c r="C30" s="18">
        <v>9283</v>
      </c>
      <c r="D30" s="20">
        <v>2</v>
      </c>
      <c r="E30" s="18">
        <v>54</v>
      </c>
      <c r="F30" s="18">
        <v>0</v>
      </c>
      <c r="G30" s="18">
        <v>0</v>
      </c>
      <c r="H30" s="18">
        <v>0</v>
      </c>
      <c r="I30" s="18">
        <v>0</v>
      </c>
      <c r="J30" s="18">
        <v>472</v>
      </c>
      <c r="K30" s="18">
        <v>9337</v>
      </c>
      <c r="L30" s="18">
        <v>745825</v>
      </c>
      <c r="M30" s="21"/>
      <c r="N30" s="21"/>
    </row>
    <row r="31" spans="1:14" ht="9.6" customHeight="1" x14ac:dyDescent="0.2">
      <c r="A31" s="10" t="s">
        <v>63</v>
      </c>
      <c r="B31" s="18">
        <v>0</v>
      </c>
      <c r="C31" s="18">
        <v>0</v>
      </c>
      <c r="D31" s="20">
        <v>0</v>
      </c>
      <c r="E31" s="18">
        <v>0</v>
      </c>
      <c r="F31" s="18">
        <v>0</v>
      </c>
      <c r="G31" s="18">
        <v>0</v>
      </c>
      <c r="H31" s="18">
        <v>0</v>
      </c>
      <c r="I31" s="18">
        <v>0</v>
      </c>
      <c r="J31" s="18">
        <v>0</v>
      </c>
      <c r="K31" s="18">
        <v>0</v>
      </c>
      <c r="L31" s="18">
        <v>0</v>
      </c>
      <c r="M31" s="21"/>
      <c r="N31" s="21"/>
    </row>
    <row r="32" spans="1:14" ht="9.6" customHeight="1" x14ac:dyDescent="0.2">
      <c r="A32" s="10" t="s">
        <v>64</v>
      </c>
      <c r="B32" s="18">
        <v>0</v>
      </c>
      <c r="C32" s="18">
        <v>0</v>
      </c>
      <c r="D32" s="20">
        <v>0</v>
      </c>
      <c r="E32" s="18">
        <v>0</v>
      </c>
      <c r="F32" s="18">
        <v>0</v>
      </c>
      <c r="G32" s="18">
        <v>0</v>
      </c>
      <c r="H32" s="18">
        <v>0</v>
      </c>
      <c r="I32" s="18">
        <v>0</v>
      </c>
      <c r="J32" s="18">
        <v>0</v>
      </c>
      <c r="K32" s="18">
        <v>0</v>
      </c>
      <c r="L32" s="18">
        <v>0</v>
      </c>
      <c r="M32" s="21"/>
      <c r="N32" s="21"/>
    </row>
    <row r="33" spans="1:14" ht="9.6" customHeight="1" x14ac:dyDescent="0.2">
      <c r="A33" s="10" t="s">
        <v>65</v>
      </c>
      <c r="B33" s="18">
        <v>34397</v>
      </c>
      <c r="C33" s="18">
        <v>3537469</v>
      </c>
      <c r="D33" s="20">
        <v>2759</v>
      </c>
      <c r="E33" s="18">
        <v>272820</v>
      </c>
      <c r="F33" s="18">
        <v>229</v>
      </c>
      <c r="G33" s="18">
        <v>22342</v>
      </c>
      <c r="H33" s="18">
        <v>125</v>
      </c>
      <c r="I33" s="18">
        <v>11756</v>
      </c>
      <c r="J33" s="18">
        <v>37510</v>
      </c>
      <c r="K33" s="18">
        <v>3844387</v>
      </c>
      <c r="L33" s="18">
        <v>39754236</v>
      </c>
      <c r="M33" s="21"/>
      <c r="N33" s="21"/>
    </row>
    <row r="34" spans="1:14" ht="9.6" customHeight="1" x14ac:dyDescent="0.2">
      <c r="A34" s="10" t="s">
        <v>66</v>
      </c>
      <c r="B34" s="18">
        <v>32403</v>
      </c>
      <c r="C34" s="18">
        <v>3319665</v>
      </c>
      <c r="D34" s="20">
        <v>2652</v>
      </c>
      <c r="E34" s="18">
        <v>262500</v>
      </c>
      <c r="F34" s="18">
        <v>7</v>
      </c>
      <c r="G34" s="18">
        <v>575</v>
      </c>
      <c r="H34" s="18">
        <v>120</v>
      </c>
      <c r="I34" s="18">
        <v>11280</v>
      </c>
      <c r="J34" s="18">
        <v>35182</v>
      </c>
      <c r="K34" s="18">
        <v>3594020</v>
      </c>
      <c r="L34" s="18">
        <v>35717123</v>
      </c>
      <c r="M34" s="21"/>
      <c r="N34" s="21"/>
    </row>
    <row r="35" spans="1:14" ht="9.6" customHeight="1" x14ac:dyDescent="0.2">
      <c r="A35" s="10" t="s">
        <v>67</v>
      </c>
      <c r="B35" s="18">
        <v>9</v>
      </c>
      <c r="C35" s="18">
        <v>901</v>
      </c>
      <c r="D35" s="20">
        <v>6</v>
      </c>
      <c r="E35" s="18">
        <v>599</v>
      </c>
      <c r="F35" s="18">
        <v>0</v>
      </c>
      <c r="G35" s="18">
        <v>0</v>
      </c>
      <c r="H35" s="18">
        <v>0</v>
      </c>
      <c r="I35" s="18">
        <v>0</v>
      </c>
      <c r="J35" s="18">
        <v>15</v>
      </c>
      <c r="K35" s="18">
        <v>1500</v>
      </c>
      <c r="L35" s="18">
        <v>68839</v>
      </c>
      <c r="M35" s="21"/>
      <c r="N35" s="21"/>
    </row>
    <row r="36" spans="1:14" ht="9.6" customHeight="1" x14ac:dyDescent="0.2">
      <c r="A36" s="10" t="s">
        <v>68</v>
      </c>
      <c r="B36" s="18">
        <v>1</v>
      </c>
      <c r="C36" s="18">
        <v>27</v>
      </c>
      <c r="D36" s="20">
        <v>99</v>
      </c>
      <c r="E36" s="18">
        <v>9556</v>
      </c>
      <c r="F36" s="18">
        <v>173</v>
      </c>
      <c r="G36" s="18">
        <v>16898</v>
      </c>
      <c r="H36" s="18">
        <v>0</v>
      </c>
      <c r="I36" s="18">
        <v>0</v>
      </c>
      <c r="J36" s="18">
        <v>273</v>
      </c>
      <c r="K36" s="18">
        <v>26481</v>
      </c>
      <c r="L36" s="18">
        <v>631400</v>
      </c>
      <c r="M36" s="21"/>
      <c r="N36" s="21"/>
    </row>
    <row r="37" spans="1:14" ht="9.6" customHeight="1" x14ac:dyDescent="0.2">
      <c r="A37" s="10" t="s">
        <v>69</v>
      </c>
      <c r="B37" s="18">
        <v>1047</v>
      </c>
      <c r="C37" s="18">
        <v>112713</v>
      </c>
      <c r="D37" s="20">
        <v>0</v>
      </c>
      <c r="E37" s="18">
        <v>0</v>
      </c>
      <c r="F37" s="18">
        <v>0</v>
      </c>
      <c r="G37" s="18">
        <v>0</v>
      </c>
      <c r="H37" s="18">
        <v>0</v>
      </c>
      <c r="I37" s="18">
        <v>0</v>
      </c>
      <c r="J37" s="18">
        <v>1047</v>
      </c>
      <c r="K37" s="18">
        <v>112713</v>
      </c>
      <c r="L37" s="18">
        <v>2651004</v>
      </c>
      <c r="M37" s="21"/>
      <c r="N37" s="21"/>
    </row>
    <row r="38" spans="1:14" ht="9.6" customHeight="1" x14ac:dyDescent="0.2">
      <c r="A38" s="10" t="s">
        <v>70</v>
      </c>
      <c r="B38" s="18">
        <v>35</v>
      </c>
      <c r="C38" s="18">
        <v>3774</v>
      </c>
      <c r="D38" s="20">
        <v>0</v>
      </c>
      <c r="E38" s="18">
        <v>0</v>
      </c>
      <c r="F38" s="18">
        <v>0</v>
      </c>
      <c r="G38" s="18">
        <v>0</v>
      </c>
      <c r="H38" s="18">
        <v>0</v>
      </c>
      <c r="I38" s="18">
        <v>0</v>
      </c>
      <c r="J38" s="18">
        <v>35</v>
      </c>
      <c r="K38" s="18">
        <v>3774</v>
      </c>
      <c r="L38" s="18">
        <v>88620</v>
      </c>
      <c r="M38" s="21"/>
      <c r="N38" s="21"/>
    </row>
    <row r="39" spans="1:14" ht="9.6" customHeight="1" x14ac:dyDescent="0.2">
      <c r="A39" s="10" t="s">
        <v>71</v>
      </c>
      <c r="B39" s="18">
        <v>1012</v>
      </c>
      <c r="C39" s="18">
        <v>108939</v>
      </c>
      <c r="D39" s="20">
        <v>0</v>
      </c>
      <c r="E39" s="18">
        <v>0</v>
      </c>
      <c r="F39" s="18">
        <v>0</v>
      </c>
      <c r="G39" s="18">
        <v>0</v>
      </c>
      <c r="H39" s="18">
        <v>0</v>
      </c>
      <c r="I39" s="18">
        <v>0</v>
      </c>
      <c r="J39" s="18">
        <v>1012</v>
      </c>
      <c r="K39" s="18">
        <v>108939</v>
      </c>
      <c r="L39" s="18">
        <v>2562384</v>
      </c>
      <c r="M39" s="21"/>
      <c r="N39" s="21"/>
    </row>
    <row r="40" spans="1:14" ht="9.6" customHeight="1" x14ac:dyDescent="0.2">
      <c r="A40" s="10" t="s">
        <v>72</v>
      </c>
      <c r="B40" s="18">
        <v>0</v>
      </c>
      <c r="C40" s="18">
        <v>0</v>
      </c>
      <c r="D40" s="20">
        <v>0</v>
      </c>
      <c r="E40" s="18">
        <v>0</v>
      </c>
      <c r="F40" s="18">
        <v>0</v>
      </c>
      <c r="G40" s="18">
        <v>0</v>
      </c>
      <c r="H40" s="18">
        <v>0</v>
      </c>
      <c r="I40" s="18">
        <v>0</v>
      </c>
      <c r="J40" s="18">
        <v>0</v>
      </c>
      <c r="K40" s="18">
        <v>0</v>
      </c>
      <c r="L40" s="18">
        <v>0</v>
      </c>
      <c r="M40" s="21"/>
      <c r="N40" s="21"/>
    </row>
    <row r="41" spans="1:14" ht="9.6" customHeight="1" x14ac:dyDescent="0.2">
      <c r="A41" s="10" t="s">
        <v>73</v>
      </c>
      <c r="B41" s="18">
        <v>0</v>
      </c>
      <c r="C41" s="18">
        <v>0</v>
      </c>
      <c r="D41" s="20">
        <v>8</v>
      </c>
      <c r="E41" s="18">
        <v>764</v>
      </c>
      <c r="F41" s="18">
        <v>49</v>
      </c>
      <c r="G41" s="18">
        <v>4869</v>
      </c>
      <c r="H41" s="18">
        <v>5</v>
      </c>
      <c r="I41" s="18">
        <v>476</v>
      </c>
      <c r="J41" s="18">
        <v>62</v>
      </c>
      <c r="K41" s="18">
        <v>6109</v>
      </c>
      <c r="L41" s="18">
        <v>228897</v>
      </c>
      <c r="M41" s="21"/>
      <c r="N41" s="21"/>
    </row>
    <row r="42" spans="1:14" ht="9.6" customHeight="1" x14ac:dyDescent="0.2">
      <c r="A42" s="10" t="s">
        <v>74</v>
      </c>
      <c r="B42" s="18">
        <v>0</v>
      </c>
      <c r="C42" s="18">
        <v>0</v>
      </c>
      <c r="D42" s="20">
        <v>0</v>
      </c>
      <c r="E42" s="18">
        <v>0</v>
      </c>
      <c r="F42" s="18">
        <v>0</v>
      </c>
      <c r="G42" s="18">
        <v>0</v>
      </c>
      <c r="H42" s="18">
        <v>0</v>
      </c>
      <c r="I42" s="18">
        <v>0</v>
      </c>
      <c r="J42" s="18">
        <v>0</v>
      </c>
      <c r="K42" s="18">
        <v>0</v>
      </c>
      <c r="L42" s="18">
        <v>0</v>
      </c>
      <c r="M42" s="21"/>
      <c r="N42" s="21"/>
    </row>
    <row r="43" spans="1:14" ht="9.6" customHeight="1" x14ac:dyDescent="0.2">
      <c r="A43" s="10" t="s">
        <v>75</v>
      </c>
      <c r="B43" s="18">
        <v>0</v>
      </c>
      <c r="C43" s="18">
        <v>0</v>
      </c>
      <c r="D43" s="20">
        <v>0</v>
      </c>
      <c r="E43" s="18">
        <v>0</v>
      </c>
      <c r="F43" s="18">
        <v>0</v>
      </c>
      <c r="G43" s="18">
        <v>0</v>
      </c>
      <c r="H43" s="18">
        <v>0</v>
      </c>
      <c r="I43" s="18">
        <v>0</v>
      </c>
      <c r="J43" s="18">
        <v>0</v>
      </c>
      <c r="K43" s="18">
        <v>0</v>
      </c>
      <c r="L43" s="18">
        <v>0</v>
      </c>
      <c r="M43" s="21"/>
      <c r="N43" s="21"/>
    </row>
    <row r="44" spans="1:14" ht="9.6" customHeight="1" x14ac:dyDescent="0.2">
      <c r="A44" s="10" t="s">
        <v>76</v>
      </c>
      <c r="B44" s="18">
        <v>0</v>
      </c>
      <c r="C44" s="18">
        <v>0</v>
      </c>
      <c r="D44" s="20">
        <v>0</v>
      </c>
      <c r="E44" s="18">
        <v>0</v>
      </c>
      <c r="F44" s="18">
        <v>0</v>
      </c>
      <c r="G44" s="18">
        <v>0</v>
      </c>
      <c r="H44" s="18">
        <v>0</v>
      </c>
      <c r="I44" s="18">
        <v>0</v>
      </c>
      <c r="J44" s="18">
        <v>0</v>
      </c>
      <c r="K44" s="18">
        <v>0</v>
      </c>
      <c r="L44" s="18">
        <v>0</v>
      </c>
      <c r="M44" s="21"/>
      <c r="N44" s="21"/>
    </row>
    <row r="45" spans="1:14" ht="9.6" customHeight="1" x14ac:dyDescent="0.2">
      <c r="A45" s="10" t="s">
        <v>77</v>
      </c>
      <c r="B45" s="18">
        <v>946</v>
      </c>
      <c r="C45" s="18">
        <v>105064</v>
      </c>
      <c r="D45" s="20">
        <v>0</v>
      </c>
      <c r="E45" s="18">
        <v>0</v>
      </c>
      <c r="F45" s="18">
        <v>0</v>
      </c>
      <c r="G45" s="18">
        <v>0</v>
      </c>
      <c r="H45" s="18">
        <v>0</v>
      </c>
      <c r="I45" s="18">
        <v>0</v>
      </c>
      <c r="J45" s="18">
        <v>946</v>
      </c>
      <c r="K45" s="18">
        <v>105064</v>
      </c>
      <c r="L45" s="18">
        <v>525812</v>
      </c>
      <c r="M45" s="21"/>
      <c r="N45" s="21"/>
    </row>
    <row r="46" spans="1:14" ht="9.6" customHeight="1" x14ac:dyDescent="0.2">
      <c r="A46" s="10" t="s">
        <v>78</v>
      </c>
      <c r="B46" s="18">
        <v>334543</v>
      </c>
      <c r="C46" s="18">
        <v>39592235</v>
      </c>
      <c r="D46" s="20">
        <v>127241</v>
      </c>
      <c r="E46" s="18">
        <v>15100235</v>
      </c>
      <c r="F46" s="18">
        <v>3121</v>
      </c>
      <c r="G46" s="18">
        <v>321943</v>
      </c>
      <c r="H46" s="18">
        <v>427</v>
      </c>
      <c r="I46" s="18">
        <v>42448</v>
      </c>
      <c r="J46" s="18">
        <v>465332</v>
      </c>
      <c r="K46" s="18">
        <v>55056861</v>
      </c>
      <c r="L46" s="18">
        <v>929038581</v>
      </c>
      <c r="M46" s="21"/>
      <c r="N46" s="21"/>
    </row>
    <row r="47" spans="1:14" ht="9.6" customHeight="1" x14ac:dyDescent="0.2">
      <c r="A47" s="10" t="s">
        <v>79</v>
      </c>
      <c r="B47" s="18">
        <v>0</v>
      </c>
      <c r="C47" s="18">
        <v>0</v>
      </c>
      <c r="D47" s="18">
        <v>0</v>
      </c>
      <c r="E47" s="18">
        <v>0</v>
      </c>
      <c r="F47" s="18">
        <v>178</v>
      </c>
      <c r="G47" s="18">
        <v>17443</v>
      </c>
      <c r="H47" s="18">
        <v>0</v>
      </c>
      <c r="I47" s="18">
        <v>0</v>
      </c>
      <c r="J47" s="18">
        <v>178</v>
      </c>
      <c r="K47" s="18">
        <v>17443</v>
      </c>
      <c r="L47" s="18">
        <v>247571</v>
      </c>
      <c r="M47" s="21"/>
      <c r="N47" s="21"/>
    </row>
    <row r="48" spans="1:14" ht="9.6" customHeight="1" x14ac:dyDescent="0.2">
      <c r="A48" s="10" t="s">
        <v>80</v>
      </c>
      <c r="B48" s="18">
        <v>0</v>
      </c>
      <c r="C48" s="18">
        <v>0</v>
      </c>
      <c r="D48" s="18">
        <v>0</v>
      </c>
      <c r="E48" s="18">
        <v>0</v>
      </c>
      <c r="F48" s="18">
        <v>0</v>
      </c>
      <c r="G48" s="18">
        <v>0</v>
      </c>
      <c r="H48" s="18">
        <v>0</v>
      </c>
      <c r="I48" s="18">
        <v>0</v>
      </c>
      <c r="J48" s="18">
        <v>0</v>
      </c>
      <c r="K48" s="18">
        <v>0</v>
      </c>
      <c r="L48" s="18">
        <v>0</v>
      </c>
      <c r="M48" s="21"/>
      <c r="N48" s="21"/>
    </row>
    <row r="49" spans="1:14" ht="9.6" customHeight="1" x14ac:dyDescent="0.2">
      <c r="A49" s="10" t="s">
        <v>81</v>
      </c>
      <c r="B49" s="18">
        <v>0</v>
      </c>
      <c r="C49" s="18">
        <v>0</v>
      </c>
      <c r="D49" s="18">
        <v>0</v>
      </c>
      <c r="E49" s="18">
        <v>0</v>
      </c>
      <c r="F49" s="18">
        <v>178</v>
      </c>
      <c r="G49" s="18">
        <v>17443</v>
      </c>
      <c r="H49" s="18">
        <v>0</v>
      </c>
      <c r="I49" s="18">
        <v>0</v>
      </c>
      <c r="J49" s="18">
        <v>178</v>
      </c>
      <c r="K49" s="18">
        <v>17443</v>
      </c>
      <c r="L49" s="18">
        <v>247571</v>
      </c>
      <c r="M49" s="21"/>
      <c r="N49" s="21"/>
    </row>
    <row r="50" spans="1:14" ht="9.6" customHeight="1" x14ac:dyDescent="0.2">
      <c r="A50" s="10" t="s">
        <v>82</v>
      </c>
      <c r="B50" s="18">
        <v>334543</v>
      </c>
      <c r="C50" s="18">
        <v>39592235</v>
      </c>
      <c r="D50" s="18">
        <v>127241</v>
      </c>
      <c r="E50" s="18">
        <v>15100235</v>
      </c>
      <c r="F50" s="18">
        <v>2943</v>
      </c>
      <c r="G50" s="18">
        <v>304500</v>
      </c>
      <c r="H50" s="18">
        <v>427</v>
      </c>
      <c r="I50" s="18">
        <v>42448</v>
      </c>
      <c r="J50" s="18">
        <v>465154</v>
      </c>
      <c r="K50" s="18">
        <v>55039418</v>
      </c>
      <c r="L50" s="18">
        <v>928791010</v>
      </c>
      <c r="M50" s="21"/>
      <c r="N50" s="21"/>
    </row>
    <row r="51" spans="1:14" ht="9.6" customHeight="1" x14ac:dyDescent="0.2">
      <c r="A51" s="10" t="s">
        <v>83</v>
      </c>
      <c r="B51" s="18">
        <v>334543</v>
      </c>
      <c r="C51" s="18">
        <v>39592235</v>
      </c>
      <c r="D51" s="18">
        <v>127241</v>
      </c>
      <c r="E51" s="18">
        <v>15100235</v>
      </c>
      <c r="F51" s="18">
        <v>1993</v>
      </c>
      <c r="G51" s="18">
        <v>212688</v>
      </c>
      <c r="H51" s="18">
        <v>427</v>
      </c>
      <c r="I51" s="18">
        <v>42448</v>
      </c>
      <c r="J51" s="18">
        <v>464204</v>
      </c>
      <c r="K51" s="18">
        <v>54947606</v>
      </c>
      <c r="L51" s="18">
        <v>928318774</v>
      </c>
      <c r="M51" s="21"/>
      <c r="N51" s="21"/>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503</v>
      </c>
    </row>
    <row r="2" spans="1:14" ht="9.75" customHeight="1" x14ac:dyDescent="0.2">
      <c r="A2" s="24" t="s">
        <v>481</v>
      </c>
      <c r="B2" s="24"/>
      <c r="C2" s="24"/>
      <c r="D2" s="24"/>
      <c r="E2" s="24"/>
      <c r="F2" s="24"/>
      <c r="G2" s="26"/>
      <c r="H2" s="26"/>
      <c r="I2" s="26"/>
      <c r="J2" s="3"/>
      <c r="K2" s="27" t="str">
        <f>+'QCS Page 1'!K2:L2</f>
        <v>1ST QUARTER 2018</v>
      </c>
      <c r="L2" s="27"/>
    </row>
    <row r="3" spans="1:14" ht="9.75" customHeight="1"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9.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8">
        <v>21685</v>
      </c>
      <c r="C10" s="18">
        <v>2044308</v>
      </c>
      <c r="D10" s="18">
        <v>13518</v>
      </c>
      <c r="E10" s="18">
        <v>1276086</v>
      </c>
      <c r="F10" s="18">
        <v>4906</v>
      </c>
      <c r="G10" s="18">
        <v>473940</v>
      </c>
      <c r="H10" s="18">
        <v>0</v>
      </c>
      <c r="I10" s="18">
        <v>0</v>
      </c>
      <c r="J10" s="18">
        <v>40109</v>
      </c>
      <c r="K10" s="18">
        <v>3794334</v>
      </c>
      <c r="L10" s="18">
        <v>113460129</v>
      </c>
      <c r="M10" s="21"/>
      <c r="N10" s="21"/>
    </row>
    <row r="11" spans="1:14" ht="9.6" customHeight="1" x14ac:dyDescent="0.2">
      <c r="A11" s="2" t="s">
        <v>85</v>
      </c>
      <c r="B11" s="18">
        <v>21678</v>
      </c>
      <c r="C11" s="18">
        <v>2043759</v>
      </c>
      <c r="D11" s="18">
        <v>13217</v>
      </c>
      <c r="E11" s="18">
        <v>1252467</v>
      </c>
      <c r="F11" s="18">
        <v>4904</v>
      </c>
      <c r="G11" s="18">
        <v>473785</v>
      </c>
      <c r="H11" s="18">
        <v>0</v>
      </c>
      <c r="I11" s="18">
        <v>0</v>
      </c>
      <c r="J11" s="18">
        <v>39799</v>
      </c>
      <c r="K11" s="18">
        <v>3770011</v>
      </c>
      <c r="L11" s="18">
        <v>112390790</v>
      </c>
      <c r="M11" s="21"/>
      <c r="N11" s="21"/>
    </row>
    <row r="12" spans="1:14" ht="9.6" customHeight="1" x14ac:dyDescent="0.2">
      <c r="A12" s="2" t="s">
        <v>86</v>
      </c>
      <c r="B12" s="18">
        <v>7</v>
      </c>
      <c r="C12" s="18">
        <v>549</v>
      </c>
      <c r="D12" s="18">
        <v>301</v>
      </c>
      <c r="E12" s="18">
        <v>23619</v>
      </c>
      <c r="F12" s="18">
        <v>2</v>
      </c>
      <c r="G12" s="18">
        <v>155</v>
      </c>
      <c r="H12" s="18">
        <v>0</v>
      </c>
      <c r="I12" s="18">
        <v>0</v>
      </c>
      <c r="J12" s="18">
        <v>310</v>
      </c>
      <c r="K12" s="18">
        <v>24323</v>
      </c>
      <c r="L12" s="18">
        <v>1069339</v>
      </c>
      <c r="M12" s="21"/>
      <c r="N12" s="21"/>
    </row>
    <row r="13" spans="1:14" ht="9.6" customHeight="1" x14ac:dyDescent="0.2">
      <c r="A13" s="2" t="s">
        <v>87</v>
      </c>
      <c r="B13" s="18">
        <v>68645</v>
      </c>
      <c r="C13" s="18">
        <v>7697492</v>
      </c>
      <c r="D13" s="18">
        <v>5445</v>
      </c>
      <c r="E13" s="18">
        <v>574446</v>
      </c>
      <c r="F13" s="18">
        <v>19175</v>
      </c>
      <c r="G13" s="18">
        <v>2162494</v>
      </c>
      <c r="H13" s="18">
        <v>105</v>
      </c>
      <c r="I13" s="18">
        <v>10070</v>
      </c>
      <c r="J13" s="18">
        <v>93370</v>
      </c>
      <c r="K13" s="18">
        <v>10444502</v>
      </c>
      <c r="L13" s="18">
        <v>307717027</v>
      </c>
      <c r="M13" s="21"/>
      <c r="N13" s="21"/>
    </row>
    <row r="14" spans="1:14" ht="9.6" customHeight="1" x14ac:dyDescent="0.2">
      <c r="A14" s="2" t="s">
        <v>88</v>
      </c>
      <c r="B14" s="18">
        <v>16</v>
      </c>
      <c r="C14" s="18">
        <v>467</v>
      </c>
      <c r="D14" s="18">
        <v>0</v>
      </c>
      <c r="E14" s="18">
        <v>0</v>
      </c>
      <c r="F14" s="18">
        <v>10</v>
      </c>
      <c r="G14" s="18">
        <v>912</v>
      </c>
      <c r="H14" s="18">
        <v>0</v>
      </c>
      <c r="I14" s="18">
        <v>0</v>
      </c>
      <c r="J14" s="18">
        <v>26</v>
      </c>
      <c r="K14" s="18">
        <v>1379</v>
      </c>
      <c r="L14" s="18">
        <v>98185</v>
      </c>
      <c r="M14" s="21"/>
      <c r="N14" s="21"/>
    </row>
    <row r="15" spans="1:14" ht="9.6" customHeight="1" x14ac:dyDescent="0.2">
      <c r="A15" s="2" t="s">
        <v>89</v>
      </c>
      <c r="B15" s="18">
        <v>25691</v>
      </c>
      <c r="C15" s="18">
        <v>2864948</v>
      </c>
      <c r="D15" s="18">
        <v>0</v>
      </c>
      <c r="E15" s="18">
        <v>0</v>
      </c>
      <c r="F15" s="18">
        <v>1940</v>
      </c>
      <c r="G15" s="18">
        <v>199382</v>
      </c>
      <c r="H15" s="18">
        <v>1</v>
      </c>
      <c r="I15" s="18">
        <v>100</v>
      </c>
      <c r="J15" s="18">
        <v>27632</v>
      </c>
      <c r="K15" s="18">
        <v>3064430</v>
      </c>
      <c r="L15" s="18">
        <v>27475680</v>
      </c>
      <c r="M15" s="21"/>
      <c r="N15" s="21"/>
    </row>
    <row r="16" spans="1:14" ht="9.6" customHeight="1" x14ac:dyDescent="0.2">
      <c r="A16" s="2" t="s">
        <v>90</v>
      </c>
      <c r="B16" s="18">
        <v>11</v>
      </c>
      <c r="C16" s="18">
        <v>1124</v>
      </c>
      <c r="D16" s="18">
        <v>0</v>
      </c>
      <c r="E16" s="18">
        <v>0</v>
      </c>
      <c r="F16" s="18">
        <v>0</v>
      </c>
      <c r="G16" s="18">
        <v>0</v>
      </c>
      <c r="H16" s="18">
        <v>0</v>
      </c>
      <c r="I16" s="18">
        <v>0</v>
      </c>
      <c r="J16" s="18">
        <v>11</v>
      </c>
      <c r="K16" s="18">
        <v>1124</v>
      </c>
      <c r="L16" s="18">
        <v>61861</v>
      </c>
      <c r="M16" s="21"/>
      <c r="N16" s="21"/>
    </row>
    <row r="17" spans="1:14" ht="9.6" customHeight="1" x14ac:dyDescent="0.2">
      <c r="A17" s="2" t="s">
        <v>91</v>
      </c>
      <c r="B17" s="18">
        <v>0</v>
      </c>
      <c r="C17" s="18">
        <v>0</v>
      </c>
      <c r="D17" s="18">
        <v>0</v>
      </c>
      <c r="E17" s="18">
        <v>0</v>
      </c>
      <c r="F17" s="18">
        <v>0</v>
      </c>
      <c r="G17" s="18">
        <v>0</v>
      </c>
      <c r="H17" s="18">
        <v>0</v>
      </c>
      <c r="I17" s="18">
        <v>0</v>
      </c>
      <c r="J17" s="18">
        <v>0</v>
      </c>
      <c r="K17" s="18">
        <v>0</v>
      </c>
      <c r="L17" s="18">
        <v>0</v>
      </c>
      <c r="M17" s="21"/>
      <c r="N17" s="21"/>
    </row>
    <row r="18" spans="1:14" ht="9.6" customHeight="1" x14ac:dyDescent="0.2">
      <c r="A18" s="2" t="s">
        <v>92</v>
      </c>
      <c r="B18" s="18">
        <v>25680</v>
      </c>
      <c r="C18" s="18">
        <v>2863824</v>
      </c>
      <c r="D18" s="18">
        <v>0</v>
      </c>
      <c r="E18" s="18">
        <v>0</v>
      </c>
      <c r="F18" s="18">
        <v>1940</v>
      </c>
      <c r="G18" s="18">
        <v>199382</v>
      </c>
      <c r="H18" s="18">
        <v>1</v>
      </c>
      <c r="I18" s="18">
        <v>100</v>
      </c>
      <c r="J18" s="18">
        <v>27621</v>
      </c>
      <c r="K18" s="18">
        <v>3063306</v>
      </c>
      <c r="L18" s="18">
        <v>27413819</v>
      </c>
      <c r="M18" s="21"/>
      <c r="N18" s="21"/>
    </row>
    <row r="19" spans="1:14" ht="9.6" customHeight="1" x14ac:dyDescent="0.2">
      <c r="A19" s="2" t="s">
        <v>93</v>
      </c>
      <c r="B19" s="18">
        <v>39898</v>
      </c>
      <c r="C19" s="18">
        <v>4557664</v>
      </c>
      <c r="D19" s="18">
        <v>2845</v>
      </c>
      <c r="E19" s="18">
        <v>311912</v>
      </c>
      <c r="F19" s="18">
        <v>16597</v>
      </c>
      <c r="G19" s="18">
        <v>1902559</v>
      </c>
      <c r="H19" s="18">
        <v>0</v>
      </c>
      <c r="I19" s="18">
        <v>0</v>
      </c>
      <c r="J19" s="18">
        <v>59340</v>
      </c>
      <c r="K19" s="18">
        <v>6772135</v>
      </c>
      <c r="L19" s="18">
        <v>253229142</v>
      </c>
      <c r="M19" s="21"/>
      <c r="N19" s="21"/>
    </row>
    <row r="20" spans="1:14" ht="9.6" customHeight="1" x14ac:dyDescent="0.2">
      <c r="A20" s="2" t="s">
        <v>94</v>
      </c>
      <c r="B20" s="18">
        <v>211</v>
      </c>
      <c r="C20" s="18">
        <v>23151</v>
      </c>
      <c r="D20" s="18">
        <v>0</v>
      </c>
      <c r="E20" s="18">
        <v>0</v>
      </c>
      <c r="F20" s="18">
        <v>0</v>
      </c>
      <c r="G20" s="18">
        <v>0</v>
      </c>
      <c r="H20" s="18">
        <v>0</v>
      </c>
      <c r="I20" s="18">
        <v>0</v>
      </c>
      <c r="J20" s="18">
        <v>211</v>
      </c>
      <c r="K20" s="18">
        <v>23151</v>
      </c>
      <c r="L20" s="18">
        <v>458510</v>
      </c>
      <c r="M20" s="21"/>
      <c r="N20" s="21"/>
    </row>
    <row r="21" spans="1:14" ht="9.6" customHeight="1" x14ac:dyDescent="0.2">
      <c r="A21" s="2" t="s">
        <v>95</v>
      </c>
      <c r="B21" s="18">
        <v>125</v>
      </c>
      <c r="C21" s="18">
        <v>10932</v>
      </c>
      <c r="D21" s="18">
        <v>6</v>
      </c>
      <c r="E21" s="18">
        <v>341</v>
      </c>
      <c r="F21" s="18">
        <v>1</v>
      </c>
      <c r="G21" s="18">
        <v>21</v>
      </c>
      <c r="H21" s="18">
        <v>0</v>
      </c>
      <c r="I21" s="18">
        <v>0</v>
      </c>
      <c r="J21" s="18">
        <v>132</v>
      </c>
      <c r="K21" s="18">
        <v>11294</v>
      </c>
      <c r="L21" s="18">
        <v>535972</v>
      </c>
      <c r="M21" s="21"/>
      <c r="N21" s="21"/>
    </row>
    <row r="22" spans="1:14" ht="9.6" customHeight="1" x14ac:dyDescent="0.2">
      <c r="A22" s="2" t="s">
        <v>96</v>
      </c>
      <c r="B22" s="18">
        <v>39562</v>
      </c>
      <c r="C22" s="18">
        <v>4523581</v>
      </c>
      <c r="D22" s="18">
        <v>2839</v>
      </c>
      <c r="E22" s="18">
        <v>311571</v>
      </c>
      <c r="F22" s="18">
        <v>16596</v>
      </c>
      <c r="G22" s="18">
        <v>1902538</v>
      </c>
      <c r="H22" s="18">
        <v>0</v>
      </c>
      <c r="I22" s="18">
        <v>0</v>
      </c>
      <c r="J22" s="18">
        <v>58997</v>
      </c>
      <c r="K22" s="18">
        <v>6737690</v>
      </c>
      <c r="L22" s="18">
        <v>252234659</v>
      </c>
      <c r="M22" s="21"/>
      <c r="N22" s="21"/>
    </row>
    <row r="23" spans="1:14" ht="9.6" customHeight="1" x14ac:dyDescent="0.2">
      <c r="A23" s="2" t="s">
        <v>97</v>
      </c>
      <c r="B23" s="18">
        <v>630</v>
      </c>
      <c r="C23" s="18">
        <v>61225</v>
      </c>
      <c r="D23" s="18">
        <v>111</v>
      </c>
      <c r="E23" s="18">
        <v>10883</v>
      </c>
      <c r="F23" s="18">
        <v>461</v>
      </c>
      <c r="G23" s="18">
        <v>44256</v>
      </c>
      <c r="H23" s="18">
        <v>104</v>
      </c>
      <c r="I23" s="18">
        <v>9970</v>
      </c>
      <c r="J23" s="18">
        <v>1306</v>
      </c>
      <c r="K23" s="18">
        <v>126334</v>
      </c>
      <c r="L23" s="18">
        <v>6714147</v>
      </c>
      <c r="M23" s="21"/>
      <c r="N23" s="21"/>
    </row>
    <row r="24" spans="1:14" ht="9.6" customHeight="1" x14ac:dyDescent="0.2">
      <c r="A24" s="2" t="s">
        <v>98</v>
      </c>
      <c r="B24" s="18">
        <v>591</v>
      </c>
      <c r="C24" s="18">
        <v>60432</v>
      </c>
      <c r="D24" s="18">
        <v>111</v>
      </c>
      <c r="E24" s="18">
        <v>10883</v>
      </c>
      <c r="F24" s="18">
        <v>461</v>
      </c>
      <c r="G24" s="18">
        <v>44256</v>
      </c>
      <c r="H24" s="18">
        <v>104</v>
      </c>
      <c r="I24" s="18">
        <v>9970</v>
      </c>
      <c r="J24" s="18">
        <v>1267</v>
      </c>
      <c r="K24" s="18">
        <v>125541</v>
      </c>
      <c r="L24" s="18">
        <v>6669464</v>
      </c>
      <c r="M24" s="21"/>
      <c r="N24" s="21"/>
    </row>
    <row r="25" spans="1:14" ht="9.6" customHeight="1" x14ac:dyDescent="0.2">
      <c r="A25" s="2" t="s">
        <v>99</v>
      </c>
      <c r="B25" s="18">
        <v>0</v>
      </c>
      <c r="C25" s="18">
        <v>0</v>
      </c>
      <c r="D25" s="18">
        <v>0</v>
      </c>
      <c r="E25" s="18">
        <v>0</v>
      </c>
      <c r="F25" s="18">
        <v>0</v>
      </c>
      <c r="G25" s="18">
        <v>0</v>
      </c>
      <c r="H25" s="18">
        <v>0</v>
      </c>
      <c r="I25" s="18">
        <v>0</v>
      </c>
      <c r="J25" s="18">
        <v>0</v>
      </c>
      <c r="K25" s="18">
        <v>0</v>
      </c>
      <c r="L25" s="18">
        <v>0</v>
      </c>
      <c r="M25" s="21"/>
      <c r="N25" s="21"/>
    </row>
    <row r="26" spans="1:14" ht="9.6" customHeight="1" x14ac:dyDescent="0.2">
      <c r="A26" s="2" t="s">
        <v>100</v>
      </c>
      <c r="B26" s="18">
        <v>10</v>
      </c>
      <c r="C26" s="18">
        <v>202</v>
      </c>
      <c r="D26" s="18">
        <v>0</v>
      </c>
      <c r="E26" s="18">
        <v>0</v>
      </c>
      <c r="F26" s="18">
        <v>0</v>
      </c>
      <c r="G26" s="18">
        <v>0</v>
      </c>
      <c r="H26" s="18">
        <v>0</v>
      </c>
      <c r="I26" s="18">
        <v>0</v>
      </c>
      <c r="J26" s="18">
        <v>10</v>
      </c>
      <c r="K26" s="18">
        <v>202</v>
      </c>
      <c r="L26" s="18">
        <v>11025</v>
      </c>
      <c r="M26" s="21"/>
      <c r="N26" s="21"/>
    </row>
    <row r="27" spans="1:14" ht="9.6" customHeight="1" x14ac:dyDescent="0.2">
      <c r="A27" s="2" t="s">
        <v>101</v>
      </c>
      <c r="B27" s="18">
        <v>1385</v>
      </c>
      <c r="C27" s="18">
        <v>131822</v>
      </c>
      <c r="D27" s="18">
        <v>1863</v>
      </c>
      <c r="E27" s="18">
        <v>194235</v>
      </c>
      <c r="F27" s="18">
        <v>84</v>
      </c>
      <c r="G27" s="18">
        <v>7999</v>
      </c>
      <c r="H27" s="18">
        <v>0</v>
      </c>
      <c r="I27" s="18">
        <v>0</v>
      </c>
      <c r="J27" s="18">
        <v>3332</v>
      </c>
      <c r="K27" s="18">
        <v>334056</v>
      </c>
      <c r="L27" s="18">
        <v>14128213</v>
      </c>
      <c r="M27" s="21"/>
      <c r="N27" s="21"/>
    </row>
    <row r="28" spans="1:14" ht="9.6" customHeight="1" x14ac:dyDescent="0.2">
      <c r="A28" s="2" t="s">
        <v>102</v>
      </c>
      <c r="B28" s="18">
        <v>542</v>
      </c>
      <c r="C28" s="18">
        <v>51566</v>
      </c>
      <c r="D28" s="18">
        <v>294</v>
      </c>
      <c r="E28" s="18">
        <v>28676</v>
      </c>
      <c r="F28" s="18">
        <v>17</v>
      </c>
      <c r="G28" s="18">
        <v>1613</v>
      </c>
      <c r="H28" s="18">
        <v>0</v>
      </c>
      <c r="I28" s="18">
        <v>0</v>
      </c>
      <c r="J28" s="18">
        <v>853</v>
      </c>
      <c r="K28" s="18">
        <v>81855</v>
      </c>
      <c r="L28" s="18">
        <v>4075093</v>
      </c>
      <c r="M28" s="21"/>
      <c r="N28" s="21"/>
    </row>
    <row r="29" spans="1:14" ht="9.6" customHeight="1" x14ac:dyDescent="0.2">
      <c r="A29" s="2" t="s">
        <v>103</v>
      </c>
      <c r="B29" s="18">
        <v>0</v>
      </c>
      <c r="C29" s="18">
        <v>0</v>
      </c>
      <c r="D29" s="18">
        <v>0</v>
      </c>
      <c r="E29" s="18">
        <v>0</v>
      </c>
      <c r="F29" s="18">
        <v>7</v>
      </c>
      <c r="G29" s="18">
        <v>691</v>
      </c>
      <c r="H29" s="18">
        <v>0</v>
      </c>
      <c r="I29" s="18">
        <v>0</v>
      </c>
      <c r="J29" s="18">
        <v>7</v>
      </c>
      <c r="K29" s="18">
        <v>691</v>
      </c>
      <c r="L29" s="18">
        <v>27747</v>
      </c>
      <c r="M29" s="21"/>
      <c r="N29" s="21"/>
    </row>
    <row r="30" spans="1:14" ht="9.6" customHeight="1" x14ac:dyDescent="0.2">
      <c r="A30" s="2" t="s">
        <v>104</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105</v>
      </c>
      <c r="B31" s="18">
        <v>675</v>
      </c>
      <c r="C31" s="18">
        <v>66499</v>
      </c>
      <c r="D31" s="18">
        <v>13</v>
      </c>
      <c r="E31" s="18">
        <v>1313</v>
      </c>
      <c r="F31" s="18">
        <v>10</v>
      </c>
      <c r="G31" s="18">
        <v>1008</v>
      </c>
      <c r="H31" s="18">
        <v>0</v>
      </c>
      <c r="I31" s="18">
        <v>0</v>
      </c>
      <c r="J31" s="18">
        <v>698</v>
      </c>
      <c r="K31" s="18">
        <v>68820</v>
      </c>
      <c r="L31" s="18">
        <v>1224368</v>
      </c>
      <c r="M31" s="21"/>
      <c r="N31" s="21"/>
    </row>
    <row r="32" spans="1:14" ht="9.6" customHeight="1" x14ac:dyDescent="0.2">
      <c r="A32" s="2" t="s">
        <v>106</v>
      </c>
      <c r="B32" s="18">
        <v>129</v>
      </c>
      <c r="C32" s="18">
        <v>12938</v>
      </c>
      <c r="D32" s="18">
        <v>1555</v>
      </c>
      <c r="E32" s="18">
        <v>164146</v>
      </c>
      <c r="F32" s="18">
        <v>47</v>
      </c>
      <c r="G32" s="18">
        <v>4624</v>
      </c>
      <c r="H32" s="18">
        <v>0</v>
      </c>
      <c r="I32" s="18">
        <v>0</v>
      </c>
      <c r="J32" s="18">
        <v>1731</v>
      </c>
      <c r="K32" s="18">
        <v>181708</v>
      </c>
      <c r="L32" s="18">
        <v>8754350</v>
      </c>
      <c r="M32" s="21"/>
      <c r="N32" s="21"/>
    </row>
    <row r="33" spans="1:14" ht="9.6" customHeight="1" x14ac:dyDescent="0.2">
      <c r="A33" s="2" t="s">
        <v>107</v>
      </c>
      <c r="B33" s="18">
        <v>1025</v>
      </c>
      <c r="C33" s="18">
        <v>81366</v>
      </c>
      <c r="D33" s="18">
        <v>626</v>
      </c>
      <c r="E33" s="18">
        <v>57416</v>
      </c>
      <c r="F33" s="18">
        <v>83</v>
      </c>
      <c r="G33" s="18">
        <v>7386</v>
      </c>
      <c r="H33" s="18">
        <v>0</v>
      </c>
      <c r="I33" s="18">
        <v>0</v>
      </c>
      <c r="J33" s="18">
        <v>1734</v>
      </c>
      <c r="K33" s="18">
        <v>146168</v>
      </c>
      <c r="L33" s="18">
        <v>6071659</v>
      </c>
      <c r="M33" s="21"/>
      <c r="N33" s="21"/>
    </row>
    <row r="34" spans="1:14" ht="9.6" customHeight="1" x14ac:dyDescent="0.2">
      <c r="A34" s="2" t="s">
        <v>108</v>
      </c>
      <c r="B34" s="18">
        <v>656</v>
      </c>
      <c r="C34" s="18">
        <v>60649</v>
      </c>
      <c r="D34" s="18">
        <v>1</v>
      </c>
      <c r="E34" s="18">
        <v>91</v>
      </c>
      <c r="F34" s="18">
        <v>8</v>
      </c>
      <c r="G34" s="18">
        <v>792</v>
      </c>
      <c r="H34" s="18">
        <v>0</v>
      </c>
      <c r="I34" s="18">
        <v>0</v>
      </c>
      <c r="J34" s="18">
        <v>665</v>
      </c>
      <c r="K34" s="18">
        <v>61532</v>
      </c>
      <c r="L34" s="18">
        <v>1730967</v>
      </c>
      <c r="M34" s="21"/>
      <c r="N34" s="21"/>
    </row>
    <row r="35" spans="1:14" ht="9.6" customHeight="1" x14ac:dyDescent="0.2">
      <c r="A35" s="2" t="s">
        <v>109</v>
      </c>
      <c r="B35" s="18">
        <v>0</v>
      </c>
      <c r="C35" s="18">
        <v>0</v>
      </c>
      <c r="D35" s="18">
        <v>0</v>
      </c>
      <c r="E35" s="18">
        <v>0</v>
      </c>
      <c r="F35" s="18">
        <v>0</v>
      </c>
      <c r="G35" s="18">
        <v>0</v>
      </c>
      <c r="H35" s="18">
        <v>0</v>
      </c>
      <c r="I35" s="18">
        <v>0</v>
      </c>
      <c r="J35" s="18">
        <v>0</v>
      </c>
      <c r="K35" s="18">
        <v>0</v>
      </c>
      <c r="L35" s="18">
        <v>1231</v>
      </c>
      <c r="M35" s="21"/>
      <c r="N35" s="21"/>
    </row>
    <row r="36" spans="1:14" ht="9.6" customHeight="1" x14ac:dyDescent="0.2">
      <c r="A36" s="2" t="s">
        <v>110</v>
      </c>
      <c r="B36" s="18">
        <v>0</v>
      </c>
      <c r="C36" s="18">
        <v>0</v>
      </c>
      <c r="D36" s="18">
        <v>201</v>
      </c>
      <c r="E36" s="18">
        <v>20061</v>
      </c>
      <c r="F36" s="18">
        <v>0</v>
      </c>
      <c r="G36" s="18">
        <v>0</v>
      </c>
      <c r="H36" s="18">
        <v>0</v>
      </c>
      <c r="I36" s="18">
        <v>0</v>
      </c>
      <c r="J36" s="18">
        <v>201</v>
      </c>
      <c r="K36" s="18">
        <v>20061</v>
      </c>
      <c r="L36" s="18">
        <v>490440</v>
      </c>
      <c r="M36" s="21"/>
      <c r="N36" s="21"/>
    </row>
    <row r="37" spans="1:14" ht="9.6" customHeight="1" x14ac:dyDescent="0.2">
      <c r="A37" s="2" t="s">
        <v>111</v>
      </c>
      <c r="B37" s="18">
        <v>163</v>
      </c>
      <c r="C37" s="18">
        <v>8885</v>
      </c>
      <c r="D37" s="18">
        <v>150</v>
      </c>
      <c r="E37" s="18">
        <v>9834</v>
      </c>
      <c r="F37" s="18">
        <v>7</v>
      </c>
      <c r="G37" s="18">
        <v>770</v>
      </c>
      <c r="H37" s="18">
        <v>0</v>
      </c>
      <c r="I37" s="18">
        <v>0</v>
      </c>
      <c r="J37" s="18">
        <v>320</v>
      </c>
      <c r="K37" s="18">
        <v>19489</v>
      </c>
      <c r="L37" s="18">
        <v>2693755</v>
      </c>
      <c r="M37" s="21"/>
      <c r="N37" s="21"/>
    </row>
    <row r="38" spans="1:14" ht="9.6" customHeight="1" x14ac:dyDescent="0.2">
      <c r="A38" s="2" t="s">
        <v>112</v>
      </c>
      <c r="B38" s="18">
        <v>0</v>
      </c>
      <c r="C38" s="18">
        <v>0</v>
      </c>
      <c r="D38" s="18">
        <v>0</v>
      </c>
      <c r="E38" s="18">
        <v>0</v>
      </c>
      <c r="F38" s="18">
        <v>0</v>
      </c>
      <c r="G38" s="18">
        <v>0</v>
      </c>
      <c r="H38" s="18">
        <v>0</v>
      </c>
      <c r="I38" s="18">
        <v>0</v>
      </c>
      <c r="J38" s="18">
        <v>0</v>
      </c>
      <c r="K38" s="18">
        <v>0</v>
      </c>
      <c r="L38" s="18">
        <v>0</v>
      </c>
      <c r="M38" s="21"/>
      <c r="N38" s="21"/>
    </row>
    <row r="39" spans="1:14" ht="9.6" customHeight="1" x14ac:dyDescent="0.2">
      <c r="A39" s="2" t="s">
        <v>113</v>
      </c>
      <c r="B39" s="18">
        <v>1</v>
      </c>
      <c r="C39" s="18">
        <v>19</v>
      </c>
      <c r="D39" s="18">
        <v>8</v>
      </c>
      <c r="E39" s="18">
        <v>584</v>
      </c>
      <c r="F39" s="18">
        <v>0</v>
      </c>
      <c r="G39" s="18">
        <v>0</v>
      </c>
      <c r="H39" s="18">
        <v>0</v>
      </c>
      <c r="I39" s="18">
        <v>0</v>
      </c>
      <c r="J39" s="18">
        <v>9</v>
      </c>
      <c r="K39" s="18">
        <v>603</v>
      </c>
      <c r="L39" s="18">
        <v>34652</v>
      </c>
      <c r="M39" s="21"/>
      <c r="N39" s="21"/>
    </row>
    <row r="40" spans="1:14" ht="9.6" customHeight="1" x14ac:dyDescent="0.2">
      <c r="A40" s="2" t="s">
        <v>114</v>
      </c>
      <c r="B40" s="18">
        <v>162</v>
      </c>
      <c r="C40" s="18">
        <v>8866</v>
      </c>
      <c r="D40" s="18">
        <v>142</v>
      </c>
      <c r="E40" s="18">
        <v>9250</v>
      </c>
      <c r="F40" s="18">
        <v>7</v>
      </c>
      <c r="G40" s="18">
        <v>770</v>
      </c>
      <c r="H40" s="18">
        <v>0</v>
      </c>
      <c r="I40" s="18">
        <v>0</v>
      </c>
      <c r="J40" s="18">
        <v>311</v>
      </c>
      <c r="K40" s="18">
        <v>18886</v>
      </c>
      <c r="L40" s="18">
        <v>2659103</v>
      </c>
      <c r="M40" s="21"/>
      <c r="N40" s="21"/>
    </row>
    <row r="41" spans="1:14" ht="9.6" customHeight="1" x14ac:dyDescent="0.2">
      <c r="A41" s="2" t="s">
        <v>115</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116</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117</v>
      </c>
      <c r="B43" s="18">
        <v>0</v>
      </c>
      <c r="C43" s="18">
        <v>0</v>
      </c>
      <c r="D43" s="18">
        <v>0</v>
      </c>
      <c r="E43" s="18">
        <v>0</v>
      </c>
      <c r="F43" s="18">
        <v>0</v>
      </c>
      <c r="G43" s="18">
        <v>0</v>
      </c>
      <c r="H43" s="18">
        <v>0</v>
      </c>
      <c r="I43" s="18">
        <v>0</v>
      </c>
      <c r="J43" s="18">
        <v>0</v>
      </c>
      <c r="K43" s="18">
        <v>0</v>
      </c>
      <c r="L43" s="18">
        <v>0</v>
      </c>
      <c r="M43" s="21"/>
      <c r="N43" s="21"/>
    </row>
    <row r="44" spans="1:14" ht="9.6" customHeight="1" x14ac:dyDescent="0.2">
      <c r="A44" s="2" t="s">
        <v>118</v>
      </c>
      <c r="B44" s="18">
        <v>0</v>
      </c>
      <c r="C44" s="18">
        <v>0</v>
      </c>
      <c r="D44" s="18">
        <v>0</v>
      </c>
      <c r="E44" s="18">
        <v>0</v>
      </c>
      <c r="F44" s="18">
        <v>0</v>
      </c>
      <c r="G44" s="18">
        <v>0</v>
      </c>
      <c r="H44" s="18">
        <v>0</v>
      </c>
      <c r="I44" s="18">
        <v>0</v>
      </c>
      <c r="J44" s="18">
        <v>0</v>
      </c>
      <c r="K44" s="18">
        <v>0</v>
      </c>
      <c r="L44" s="18">
        <v>0</v>
      </c>
      <c r="M44" s="21"/>
      <c r="N44" s="21"/>
    </row>
    <row r="45" spans="1:14" ht="9.6" customHeight="1" x14ac:dyDescent="0.2">
      <c r="A45" s="2" t="s">
        <v>119</v>
      </c>
      <c r="B45" s="18">
        <v>94412</v>
      </c>
      <c r="C45" s="18">
        <v>5381303</v>
      </c>
      <c r="D45" s="18">
        <v>28645</v>
      </c>
      <c r="E45" s="18">
        <v>2615417</v>
      </c>
      <c r="F45" s="18">
        <v>17120</v>
      </c>
      <c r="G45" s="18">
        <v>1469880</v>
      </c>
      <c r="H45" s="18">
        <v>2964</v>
      </c>
      <c r="I45" s="18">
        <v>300462</v>
      </c>
      <c r="J45" s="18">
        <v>143141</v>
      </c>
      <c r="K45" s="18">
        <v>9767062</v>
      </c>
      <c r="L45" s="18">
        <v>435978989</v>
      </c>
      <c r="M45" s="21"/>
      <c r="N45" s="21"/>
    </row>
    <row r="46" spans="1:14" ht="9.6" customHeight="1" x14ac:dyDescent="0.2">
      <c r="A46" s="2" t="s">
        <v>120</v>
      </c>
      <c r="B46" s="18">
        <v>4960</v>
      </c>
      <c r="C46" s="18">
        <v>253046</v>
      </c>
      <c r="D46" s="18">
        <v>2190</v>
      </c>
      <c r="E46" s="18">
        <v>198855</v>
      </c>
      <c r="F46" s="18">
        <v>217</v>
      </c>
      <c r="G46" s="18">
        <v>19289</v>
      </c>
      <c r="H46" s="18">
        <v>44</v>
      </c>
      <c r="I46" s="18">
        <v>4100</v>
      </c>
      <c r="J46" s="18">
        <v>7411</v>
      </c>
      <c r="K46" s="18">
        <v>475290</v>
      </c>
      <c r="L46" s="18">
        <v>24792380</v>
      </c>
      <c r="M46" s="21"/>
      <c r="N46" s="21"/>
    </row>
    <row r="47" spans="1:14" ht="9.6" customHeight="1" x14ac:dyDescent="0.2">
      <c r="A47" s="2" t="s">
        <v>121</v>
      </c>
      <c r="B47" s="18">
        <v>0</v>
      </c>
      <c r="C47" s="18">
        <v>0</v>
      </c>
      <c r="D47" s="18">
        <v>0</v>
      </c>
      <c r="E47" s="18">
        <v>0</v>
      </c>
      <c r="F47" s="18">
        <v>0</v>
      </c>
      <c r="G47" s="18">
        <v>0</v>
      </c>
      <c r="H47" s="18">
        <v>0</v>
      </c>
      <c r="I47" s="18">
        <v>0</v>
      </c>
      <c r="J47" s="18">
        <v>0</v>
      </c>
      <c r="K47" s="18">
        <v>0</v>
      </c>
      <c r="L47" s="18">
        <v>0</v>
      </c>
      <c r="M47" s="21"/>
      <c r="N47" s="21"/>
    </row>
    <row r="48" spans="1:14" ht="9.6" customHeight="1" x14ac:dyDescent="0.2">
      <c r="A48" s="2" t="s">
        <v>122</v>
      </c>
      <c r="B48" s="18">
        <v>840</v>
      </c>
      <c r="C48" s="18">
        <v>50773</v>
      </c>
      <c r="D48" s="18">
        <v>0</v>
      </c>
      <c r="E48" s="18">
        <v>0</v>
      </c>
      <c r="F48" s="18">
        <v>0</v>
      </c>
      <c r="G48" s="18">
        <v>0</v>
      </c>
      <c r="H48" s="18">
        <v>0</v>
      </c>
      <c r="I48" s="18">
        <v>0</v>
      </c>
      <c r="J48" s="18">
        <v>840</v>
      </c>
      <c r="K48" s="18">
        <v>50773</v>
      </c>
      <c r="L48" s="18">
        <v>6084772</v>
      </c>
      <c r="M48" s="21"/>
      <c r="N48" s="21"/>
    </row>
    <row r="49" spans="1:14" ht="9.6" customHeight="1" x14ac:dyDescent="0.2">
      <c r="A49" s="2" t="s">
        <v>123</v>
      </c>
      <c r="B49" s="18">
        <v>574</v>
      </c>
      <c r="C49" s="18">
        <v>50891</v>
      </c>
      <c r="D49" s="18">
        <v>443</v>
      </c>
      <c r="E49" s="18">
        <v>39905</v>
      </c>
      <c r="F49" s="18">
        <v>60</v>
      </c>
      <c r="G49" s="18">
        <v>6004</v>
      </c>
      <c r="H49" s="18">
        <v>0</v>
      </c>
      <c r="I49" s="18">
        <v>0</v>
      </c>
      <c r="J49" s="18">
        <v>1077</v>
      </c>
      <c r="K49" s="18">
        <v>96800</v>
      </c>
      <c r="L49" s="18">
        <v>4058425</v>
      </c>
      <c r="M49" s="21"/>
      <c r="N49" s="21"/>
    </row>
    <row r="50" spans="1:14" ht="9.6" customHeight="1" x14ac:dyDescent="0.2">
      <c r="A50" s="2" t="s">
        <v>124</v>
      </c>
      <c r="B50" s="18">
        <v>3492</v>
      </c>
      <c r="C50" s="18">
        <v>149298</v>
      </c>
      <c r="D50" s="18">
        <v>1747</v>
      </c>
      <c r="E50" s="18">
        <v>158950</v>
      </c>
      <c r="F50" s="18">
        <v>83</v>
      </c>
      <c r="G50" s="18">
        <v>6851</v>
      </c>
      <c r="H50" s="18">
        <v>42</v>
      </c>
      <c r="I50" s="18">
        <v>4012</v>
      </c>
      <c r="J50" s="18">
        <v>5364</v>
      </c>
      <c r="K50" s="18">
        <v>319111</v>
      </c>
      <c r="L50" s="18">
        <v>13775237</v>
      </c>
      <c r="M50" s="21"/>
      <c r="N50" s="21"/>
    </row>
    <row r="51" spans="1:14" ht="9.6" customHeight="1" x14ac:dyDescent="0.2">
      <c r="A51" s="2" t="s">
        <v>125</v>
      </c>
      <c r="B51" s="18">
        <v>2456</v>
      </c>
      <c r="C51" s="18">
        <v>51355</v>
      </c>
      <c r="D51" s="18">
        <v>43</v>
      </c>
      <c r="E51" s="18">
        <v>1324</v>
      </c>
      <c r="F51" s="18">
        <v>9</v>
      </c>
      <c r="G51" s="18">
        <v>189</v>
      </c>
      <c r="H51" s="18">
        <v>12</v>
      </c>
      <c r="I51" s="18">
        <v>1228</v>
      </c>
      <c r="J51" s="18">
        <v>2520</v>
      </c>
      <c r="K51" s="18">
        <v>54096</v>
      </c>
      <c r="L51" s="18">
        <v>3060575</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502</v>
      </c>
    </row>
    <row r="2" spans="1:14" x14ac:dyDescent="0.2">
      <c r="A2" s="24" t="s">
        <v>481</v>
      </c>
      <c r="B2" s="24"/>
      <c r="C2" s="24"/>
      <c r="D2" s="24"/>
      <c r="E2" s="24"/>
      <c r="F2" s="24"/>
      <c r="G2" s="26"/>
      <c r="H2" s="26"/>
      <c r="I2" s="26"/>
      <c r="J2" s="3"/>
      <c r="K2" s="27" t="str">
        <f>+'QCS Page 1'!K2:L2</f>
        <v>1ST QUARTER 2018</v>
      </c>
      <c r="L2" s="27"/>
    </row>
    <row r="3" spans="1:14" ht="8.25" customHeight="1"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9.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8">
        <v>1</v>
      </c>
      <c r="C10" s="18">
        <v>13</v>
      </c>
      <c r="D10" s="18">
        <v>0</v>
      </c>
      <c r="E10" s="18">
        <v>0</v>
      </c>
      <c r="F10" s="18">
        <v>0</v>
      </c>
      <c r="G10" s="18">
        <v>0</v>
      </c>
      <c r="H10" s="18">
        <v>0</v>
      </c>
      <c r="I10" s="18">
        <v>0</v>
      </c>
      <c r="J10" s="18">
        <v>1</v>
      </c>
      <c r="K10" s="18">
        <v>13</v>
      </c>
      <c r="L10" s="18">
        <v>2043</v>
      </c>
      <c r="M10" s="21"/>
      <c r="N10" s="21"/>
    </row>
    <row r="11" spans="1:14" ht="9.6" customHeight="1" x14ac:dyDescent="0.2">
      <c r="A11" s="10" t="s">
        <v>127</v>
      </c>
      <c r="B11" s="18">
        <v>53</v>
      </c>
      <c r="C11" s="18">
        <v>2071</v>
      </c>
      <c r="D11" s="18">
        <v>0</v>
      </c>
      <c r="E11" s="18">
        <v>0</v>
      </c>
      <c r="F11" s="18">
        <v>74</v>
      </c>
      <c r="G11" s="18">
        <v>6434</v>
      </c>
      <c r="H11" s="18">
        <v>2</v>
      </c>
      <c r="I11" s="18">
        <v>88</v>
      </c>
      <c r="J11" s="18">
        <v>129</v>
      </c>
      <c r="K11" s="18">
        <v>8593</v>
      </c>
      <c r="L11" s="18">
        <v>871904</v>
      </c>
      <c r="M11" s="21"/>
      <c r="N11" s="21"/>
    </row>
    <row r="12" spans="1:14" ht="9.6" customHeight="1" x14ac:dyDescent="0.2">
      <c r="A12" s="10" t="s">
        <v>128</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129</v>
      </c>
      <c r="B13" s="18">
        <v>511</v>
      </c>
      <c r="C13" s="18">
        <v>10881</v>
      </c>
      <c r="D13" s="18">
        <v>169</v>
      </c>
      <c r="E13" s="18">
        <v>12195</v>
      </c>
      <c r="F13" s="18">
        <v>111</v>
      </c>
      <c r="G13" s="18">
        <v>8289</v>
      </c>
      <c r="H13" s="18">
        <v>0</v>
      </c>
      <c r="I13" s="18">
        <v>0</v>
      </c>
      <c r="J13" s="18">
        <v>791</v>
      </c>
      <c r="K13" s="18">
        <v>31365</v>
      </c>
      <c r="L13" s="18">
        <v>2683865</v>
      </c>
      <c r="M13" s="21"/>
      <c r="N13" s="21"/>
    </row>
    <row r="14" spans="1:14" ht="9.6" customHeight="1" x14ac:dyDescent="0.2">
      <c r="A14" s="10" t="s">
        <v>130</v>
      </c>
      <c r="B14" s="18">
        <v>3</v>
      </c>
      <c r="C14" s="18">
        <v>45</v>
      </c>
      <c r="D14" s="18">
        <v>0</v>
      </c>
      <c r="E14" s="18">
        <v>0</v>
      </c>
      <c r="F14" s="18">
        <v>0</v>
      </c>
      <c r="G14" s="18">
        <v>0</v>
      </c>
      <c r="H14" s="18">
        <v>0</v>
      </c>
      <c r="I14" s="18">
        <v>0</v>
      </c>
      <c r="J14" s="18">
        <v>3</v>
      </c>
      <c r="K14" s="18">
        <v>45</v>
      </c>
      <c r="L14" s="18">
        <v>4747</v>
      </c>
      <c r="M14" s="21"/>
      <c r="N14" s="21"/>
    </row>
    <row r="15" spans="1:14" ht="9.6" customHeight="1" x14ac:dyDescent="0.2">
      <c r="A15" s="10" t="s">
        <v>131</v>
      </c>
      <c r="B15" s="18">
        <v>80</v>
      </c>
      <c r="C15" s="18">
        <v>1671</v>
      </c>
      <c r="D15" s="18">
        <v>5</v>
      </c>
      <c r="E15" s="18">
        <v>105</v>
      </c>
      <c r="F15" s="18">
        <v>1</v>
      </c>
      <c r="G15" s="18">
        <v>21</v>
      </c>
      <c r="H15" s="18">
        <v>0</v>
      </c>
      <c r="I15" s="18">
        <v>0</v>
      </c>
      <c r="J15" s="18">
        <v>86</v>
      </c>
      <c r="K15" s="18">
        <v>1797</v>
      </c>
      <c r="L15" s="18">
        <v>97050</v>
      </c>
      <c r="M15" s="21"/>
      <c r="N15" s="21"/>
    </row>
    <row r="16" spans="1:14" ht="9.6" customHeight="1" x14ac:dyDescent="0.2">
      <c r="A16" s="10" t="s">
        <v>132</v>
      </c>
      <c r="B16" s="18">
        <v>57</v>
      </c>
      <c r="C16" s="18">
        <v>1219</v>
      </c>
      <c r="D16" s="18">
        <v>0</v>
      </c>
      <c r="E16" s="18">
        <v>0</v>
      </c>
      <c r="F16" s="18">
        <v>0</v>
      </c>
      <c r="G16" s="18">
        <v>0</v>
      </c>
      <c r="H16" s="18">
        <v>0</v>
      </c>
      <c r="I16" s="18">
        <v>0</v>
      </c>
      <c r="J16" s="18">
        <v>57</v>
      </c>
      <c r="K16" s="18">
        <v>1219</v>
      </c>
      <c r="L16" s="18">
        <v>103495</v>
      </c>
      <c r="M16" s="21"/>
      <c r="N16" s="21"/>
    </row>
    <row r="17" spans="1:14" ht="9.6" customHeight="1" x14ac:dyDescent="0.2">
      <c r="A17" s="10" t="s">
        <v>133</v>
      </c>
      <c r="B17" s="18">
        <v>371</v>
      </c>
      <c r="C17" s="18">
        <v>7946</v>
      </c>
      <c r="D17" s="18">
        <v>148</v>
      </c>
      <c r="E17" s="18">
        <v>11742</v>
      </c>
      <c r="F17" s="18">
        <v>110</v>
      </c>
      <c r="G17" s="18">
        <v>8268</v>
      </c>
      <c r="H17" s="18">
        <v>0</v>
      </c>
      <c r="I17" s="18">
        <v>0</v>
      </c>
      <c r="J17" s="18">
        <v>629</v>
      </c>
      <c r="K17" s="18">
        <v>27956</v>
      </c>
      <c r="L17" s="18">
        <v>2466830</v>
      </c>
      <c r="M17" s="21"/>
      <c r="N17" s="21"/>
    </row>
    <row r="18" spans="1:14" ht="9.6" customHeight="1" x14ac:dyDescent="0.2">
      <c r="A18" s="10" t="s">
        <v>134</v>
      </c>
      <c r="B18" s="18">
        <v>0</v>
      </c>
      <c r="C18" s="18">
        <v>0</v>
      </c>
      <c r="D18" s="18">
        <v>16</v>
      </c>
      <c r="E18" s="18">
        <v>348</v>
      </c>
      <c r="F18" s="18">
        <v>0</v>
      </c>
      <c r="G18" s="18">
        <v>0</v>
      </c>
      <c r="H18" s="18">
        <v>0</v>
      </c>
      <c r="I18" s="18">
        <v>0</v>
      </c>
      <c r="J18" s="18">
        <v>16</v>
      </c>
      <c r="K18" s="18">
        <v>348</v>
      </c>
      <c r="L18" s="18">
        <v>11743</v>
      </c>
      <c r="M18" s="21"/>
      <c r="N18" s="21"/>
    </row>
    <row r="19" spans="1:14" ht="9.6" customHeight="1" x14ac:dyDescent="0.2">
      <c r="A19" s="10" t="s">
        <v>135</v>
      </c>
      <c r="B19" s="18">
        <v>9677</v>
      </c>
      <c r="C19" s="18">
        <v>228339</v>
      </c>
      <c r="D19" s="18">
        <v>2168</v>
      </c>
      <c r="E19" s="18">
        <v>148903</v>
      </c>
      <c r="F19" s="18">
        <v>380</v>
      </c>
      <c r="G19" s="18">
        <v>11294</v>
      </c>
      <c r="H19" s="18">
        <v>226</v>
      </c>
      <c r="I19" s="18">
        <v>16979</v>
      </c>
      <c r="J19" s="18">
        <v>12451</v>
      </c>
      <c r="K19" s="18">
        <v>405515</v>
      </c>
      <c r="L19" s="18">
        <v>34421154</v>
      </c>
      <c r="M19" s="21"/>
      <c r="N19" s="21"/>
    </row>
    <row r="20" spans="1:14" ht="9.6" customHeight="1" x14ac:dyDescent="0.2">
      <c r="A20" s="10" t="s">
        <v>136</v>
      </c>
      <c r="B20" s="18">
        <v>11</v>
      </c>
      <c r="C20" s="18">
        <v>199</v>
      </c>
      <c r="D20" s="18">
        <v>0</v>
      </c>
      <c r="E20" s="18">
        <v>0</v>
      </c>
      <c r="F20" s="18">
        <v>0</v>
      </c>
      <c r="G20" s="18">
        <v>0</v>
      </c>
      <c r="H20" s="18">
        <v>0</v>
      </c>
      <c r="I20" s="18">
        <v>0</v>
      </c>
      <c r="J20" s="18">
        <v>11</v>
      </c>
      <c r="K20" s="18">
        <v>199</v>
      </c>
      <c r="L20" s="18">
        <v>15560</v>
      </c>
      <c r="M20" s="21"/>
      <c r="N20" s="21"/>
    </row>
    <row r="21" spans="1:14" ht="9.6" customHeight="1" x14ac:dyDescent="0.2">
      <c r="A21" s="10" t="s">
        <v>137</v>
      </c>
      <c r="B21" s="18">
        <v>327</v>
      </c>
      <c r="C21" s="18">
        <v>4071</v>
      </c>
      <c r="D21" s="18">
        <v>14</v>
      </c>
      <c r="E21" s="18">
        <v>148</v>
      </c>
      <c r="F21" s="18">
        <v>0</v>
      </c>
      <c r="G21" s="18">
        <v>0</v>
      </c>
      <c r="H21" s="18">
        <v>0</v>
      </c>
      <c r="I21" s="18">
        <v>0</v>
      </c>
      <c r="J21" s="18">
        <v>341</v>
      </c>
      <c r="K21" s="18">
        <v>4219</v>
      </c>
      <c r="L21" s="18">
        <v>512457</v>
      </c>
      <c r="M21" s="21"/>
      <c r="N21" s="21"/>
    </row>
    <row r="22" spans="1:14" ht="9.6" customHeight="1" x14ac:dyDescent="0.2">
      <c r="A22" s="10" t="s">
        <v>138</v>
      </c>
      <c r="B22" s="18">
        <v>675</v>
      </c>
      <c r="C22" s="18">
        <v>25437</v>
      </c>
      <c r="D22" s="18">
        <v>781</v>
      </c>
      <c r="E22" s="18">
        <v>54631</v>
      </c>
      <c r="F22" s="18">
        <v>64</v>
      </c>
      <c r="G22" s="18">
        <v>4471</v>
      </c>
      <c r="H22" s="18">
        <v>218</v>
      </c>
      <c r="I22" s="18">
        <v>16200</v>
      </c>
      <c r="J22" s="18">
        <v>1738</v>
      </c>
      <c r="K22" s="18">
        <v>100739</v>
      </c>
      <c r="L22" s="18">
        <v>6916372</v>
      </c>
      <c r="M22" s="21"/>
      <c r="N22" s="21"/>
    </row>
    <row r="23" spans="1:14" ht="9.6" customHeight="1" x14ac:dyDescent="0.2">
      <c r="A23" s="10" t="s">
        <v>139</v>
      </c>
      <c r="B23" s="18">
        <v>293</v>
      </c>
      <c r="C23" s="18">
        <v>8295</v>
      </c>
      <c r="D23" s="18">
        <v>234</v>
      </c>
      <c r="E23" s="18">
        <v>14186</v>
      </c>
      <c r="F23" s="18">
        <v>21</v>
      </c>
      <c r="G23" s="18">
        <v>982</v>
      </c>
      <c r="H23" s="18">
        <v>0</v>
      </c>
      <c r="I23" s="18">
        <v>0</v>
      </c>
      <c r="J23" s="18">
        <v>548</v>
      </c>
      <c r="K23" s="18">
        <v>23463</v>
      </c>
      <c r="L23" s="18">
        <v>1344085</v>
      </c>
      <c r="M23" s="21"/>
      <c r="N23" s="21"/>
    </row>
    <row r="24" spans="1:14" ht="9.6" customHeight="1" x14ac:dyDescent="0.2">
      <c r="A24" s="10" t="s">
        <v>140</v>
      </c>
      <c r="B24" s="18">
        <v>1236</v>
      </c>
      <c r="C24" s="18">
        <v>32498</v>
      </c>
      <c r="D24" s="18">
        <v>51</v>
      </c>
      <c r="E24" s="18">
        <v>4685</v>
      </c>
      <c r="F24" s="18">
        <v>69</v>
      </c>
      <c r="G24" s="18">
        <v>1098</v>
      </c>
      <c r="H24" s="18">
        <v>5</v>
      </c>
      <c r="I24" s="18">
        <v>485</v>
      </c>
      <c r="J24" s="18">
        <v>1361</v>
      </c>
      <c r="K24" s="18">
        <v>38766</v>
      </c>
      <c r="L24" s="18">
        <v>2579112</v>
      </c>
      <c r="M24" s="21"/>
      <c r="N24" s="21"/>
    </row>
    <row r="25" spans="1:14" ht="9.6" customHeight="1" x14ac:dyDescent="0.2">
      <c r="A25" s="10" t="s">
        <v>141</v>
      </c>
      <c r="B25" s="18">
        <v>16</v>
      </c>
      <c r="C25" s="18">
        <v>349</v>
      </c>
      <c r="D25" s="18">
        <v>77</v>
      </c>
      <c r="E25" s="18">
        <v>2458</v>
      </c>
      <c r="F25" s="18">
        <v>0</v>
      </c>
      <c r="G25" s="18">
        <v>0</v>
      </c>
      <c r="H25" s="18">
        <v>0</v>
      </c>
      <c r="I25" s="18">
        <v>0</v>
      </c>
      <c r="J25" s="18">
        <v>93</v>
      </c>
      <c r="K25" s="18">
        <v>2807</v>
      </c>
      <c r="L25" s="18">
        <v>700206</v>
      </c>
      <c r="M25" s="21"/>
      <c r="N25" s="21"/>
    </row>
    <row r="26" spans="1:14" ht="9.6" customHeight="1" x14ac:dyDescent="0.2">
      <c r="A26" s="10" t="s">
        <v>142</v>
      </c>
      <c r="B26" s="18">
        <v>880</v>
      </c>
      <c r="C26" s="18">
        <v>28639</v>
      </c>
      <c r="D26" s="18">
        <v>736</v>
      </c>
      <c r="E26" s="18">
        <v>51410</v>
      </c>
      <c r="F26" s="18">
        <v>225</v>
      </c>
      <c r="G26" s="18">
        <v>4722</v>
      </c>
      <c r="H26" s="18">
        <v>0</v>
      </c>
      <c r="I26" s="18">
        <v>0</v>
      </c>
      <c r="J26" s="18">
        <v>1841</v>
      </c>
      <c r="K26" s="18">
        <v>84771</v>
      </c>
      <c r="L26" s="18">
        <v>9250171</v>
      </c>
      <c r="M26" s="21"/>
      <c r="N26" s="21"/>
    </row>
    <row r="27" spans="1:14" ht="9.6" customHeight="1" x14ac:dyDescent="0.2">
      <c r="A27" s="10" t="s">
        <v>143</v>
      </c>
      <c r="B27" s="18">
        <v>5939</v>
      </c>
      <c r="C27" s="18">
        <v>108891</v>
      </c>
      <c r="D27" s="18">
        <v>13</v>
      </c>
      <c r="E27" s="18">
        <v>275</v>
      </c>
      <c r="F27" s="18">
        <v>0</v>
      </c>
      <c r="G27" s="18">
        <v>0</v>
      </c>
      <c r="H27" s="18">
        <v>0</v>
      </c>
      <c r="I27" s="18">
        <v>0</v>
      </c>
      <c r="J27" s="18">
        <v>5952</v>
      </c>
      <c r="K27" s="18">
        <v>109166</v>
      </c>
      <c r="L27" s="18">
        <v>10218308</v>
      </c>
      <c r="M27" s="21"/>
      <c r="N27" s="21"/>
    </row>
    <row r="28" spans="1:14" ht="9.6" customHeight="1" x14ac:dyDescent="0.2">
      <c r="A28" s="10" t="s">
        <v>144</v>
      </c>
      <c r="B28" s="18">
        <v>300</v>
      </c>
      <c r="C28" s="18">
        <v>19960</v>
      </c>
      <c r="D28" s="18">
        <v>262</v>
      </c>
      <c r="E28" s="18">
        <v>21110</v>
      </c>
      <c r="F28" s="18">
        <v>1</v>
      </c>
      <c r="G28" s="18">
        <v>21</v>
      </c>
      <c r="H28" s="18">
        <v>3</v>
      </c>
      <c r="I28" s="18">
        <v>294</v>
      </c>
      <c r="J28" s="18">
        <v>566</v>
      </c>
      <c r="K28" s="18">
        <v>41385</v>
      </c>
      <c r="L28" s="18">
        <v>2884882</v>
      </c>
      <c r="M28" s="21"/>
      <c r="N28" s="21"/>
    </row>
    <row r="29" spans="1:14" ht="9.6" customHeight="1" x14ac:dyDescent="0.2">
      <c r="A29" s="10" t="s">
        <v>145</v>
      </c>
      <c r="B29" s="18">
        <v>23490</v>
      </c>
      <c r="C29" s="18">
        <v>1716396</v>
      </c>
      <c r="D29" s="18">
        <v>8436</v>
      </c>
      <c r="E29" s="18">
        <v>803378</v>
      </c>
      <c r="F29" s="18">
        <v>5471</v>
      </c>
      <c r="G29" s="18">
        <v>517754</v>
      </c>
      <c r="H29" s="18">
        <v>1128</v>
      </c>
      <c r="I29" s="18">
        <v>119607</v>
      </c>
      <c r="J29" s="18">
        <v>38525</v>
      </c>
      <c r="K29" s="18">
        <v>3157135</v>
      </c>
      <c r="L29" s="18">
        <v>109314920</v>
      </c>
      <c r="M29" s="21"/>
      <c r="N29" s="21"/>
    </row>
    <row r="30" spans="1:14" ht="9.6" customHeight="1" x14ac:dyDescent="0.2">
      <c r="A30" s="10" t="s">
        <v>146</v>
      </c>
      <c r="B30" s="18">
        <v>5014</v>
      </c>
      <c r="C30" s="18">
        <v>345649</v>
      </c>
      <c r="D30" s="18">
        <v>2774</v>
      </c>
      <c r="E30" s="18">
        <v>279899</v>
      </c>
      <c r="F30" s="18">
        <v>421</v>
      </c>
      <c r="G30" s="18">
        <v>42139</v>
      </c>
      <c r="H30" s="18">
        <v>16</v>
      </c>
      <c r="I30" s="18">
        <v>1696</v>
      </c>
      <c r="J30" s="18">
        <v>8225</v>
      </c>
      <c r="K30" s="18">
        <v>669383</v>
      </c>
      <c r="L30" s="18">
        <v>26992402</v>
      </c>
      <c r="M30" s="21"/>
      <c r="N30" s="21"/>
    </row>
    <row r="31" spans="1:14" ht="9.6" customHeight="1" x14ac:dyDescent="0.2">
      <c r="A31" s="10" t="s">
        <v>147</v>
      </c>
      <c r="B31" s="18">
        <v>1213</v>
      </c>
      <c r="C31" s="18">
        <v>124059</v>
      </c>
      <c r="D31" s="18">
        <v>1974</v>
      </c>
      <c r="E31" s="18">
        <v>203367</v>
      </c>
      <c r="F31" s="18">
        <v>137</v>
      </c>
      <c r="G31" s="18">
        <v>13988</v>
      </c>
      <c r="H31" s="18">
        <v>0</v>
      </c>
      <c r="I31" s="18">
        <v>0</v>
      </c>
      <c r="J31" s="18">
        <v>3324</v>
      </c>
      <c r="K31" s="18">
        <v>341414</v>
      </c>
      <c r="L31" s="18">
        <v>12387946</v>
      </c>
      <c r="M31" s="21"/>
      <c r="N31" s="21"/>
    </row>
    <row r="32" spans="1:14" ht="9.6" customHeight="1" x14ac:dyDescent="0.2">
      <c r="A32" s="10" t="s">
        <v>148</v>
      </c>
      <c r="B32" s="18">
        <v>567</v>
      </c>
      <c r="C32" s="18">
        <v>37803</v>
      </c>
      <c r="D32" s="18">
        <v>11</v>
      </c>
      <c r="E32" s="18">
        <v>1024</v>
      </c>
      <c r="F32" s="18">
        <v>4</v>
      </c>
      <c r="G32" s="18">
        <v>261</v>
      </c>
      <c r="H32" s="18">
        <v>0</v>
      </c>
      <c r="I32" s="18">
        <v>0</v>
      </c>
      <c r="J32" s="18">
        <v>582</v>
      </c>
      <c r="K32" s="18">
        <v>39088</v>
      </c>
      <c r="L32" s="18">
        <v>2532468</v>
      </c>
      <c r="M32" s="21"/>
      <c r="N32" s="21"/>
    </row>
    <row r="33" spans="1:14" ht="9.6" customHeight="1" x14ac:dyDescent="0.2">
      <c r="A33" s="10" t="s">
        <v>149</v>
      </c>
      <c r="B33" s="18">
        <v>7176</v>
      </c>
      <c r="C33" s="18">
        <v>593600</v>
      </c>
      <c r="D33" s="18">
        <v>383</v>
      </c>
      <c r="E33" s="18">
        <v>20273</v>
      </c>
      <c r="F33" s="18">
        <v>3406</v>
      </c>
      <c r="G33" s="18">
        <v>338287</v>
      </c>
      <c r="H33" s="18">
        <v>9</v>
      </c>
      <c r="I33" s="18">
        <v>852</v>
      </c>
      <c r="J33" s="18">
        <v>10974</v>
      </c>
      <c r="K33" s="18">
        <v>953012</v>
      </c>
      <c r="L33" s="18">
        <v>25658626</v>
      </c>
      <c r="M33" s="21"/>
      <c r="N33" s="21"/>
    </row>
    <row r="34" spans="1:14" ht="9.6" customHeight="1" x14ac:dyDescent="0.2">
      <c r="A34" s="10" t="s">
        <v>150</v>
      </c>
      <c r="B34" s="18">
        <v>3</v>
      </c>
      <c r="C34" s="18">
        <v>220</v>
      </c>
      <c r="D34" s="18">
        <v>0</v>
      </c>
      <c r="E34" s="18">
        <v>0</v>
      </c>
      <c r="F34" s="18">
        <v>0</v>
      </c>
      <c r="G34" s="18">
        <v>0</v>
      </c>
      <c r="H34" s="18">
        <v>0</v>
      </c>
      <c r="I34" s="18">
        <v>0</v>
      </c>
      <c r="J34" s="18">
        <v>3</v>
      </c>
      <c r="K34" s="18">
        <v>220</v>
      </c>
      <c r="L34" s="18">
        <v>9043</v>
      </c>
      <c r="M34" s="21"/>
      <c r="N34" s="21"/>
    </row>
    <row r="35" spans="1:14" ht="9.6" customHeight="1" x14ac:dyDescent="0.2">
      <c r="A35" s="10" t="s">
        <v>151</v>
      </c>
      <c r="B35" s="18">
        <v>360</v>
      </c>
      <c r="C35" s="18">
        <v>4369</v>
      </c>
      <c r="D35" s="18">
        <v>5</v>
      </c>
      <c r="E35" s="18">
        <v>63</v>
      </c>
      <c r="F35" s="18">
        <v>220</v>
      </c>
      <c r="G35" s="18">
        <v>2434</v>
      </c>
      <c r="H35" s="18">
        <v>0</v>
      </c>
      <c r="I35" s="18">
        <v>0</v>
      </c>
      <c r="J35" s="18">
        <v>585</v>
      </c>
      <c r="K35" s="18">
        <v>6866</v>
      </c>
      <c r="L35" s="18">
        <v>604884</v>
      </c>
      <c r="M35" s="21"/>
      <c r="N35" s="21"/>
    </row>
    <row r="36" spans="1:14" ht="9.6" customHeight="1" x14ac:dyDescent="0.2">
      <c r="A36" s="10" t="s">
        <v>152</v>
      </c>
      <c r="B36" s="18">
        <v>1170</v>
      </c>
      <c r="C36" s="18">
        <v>26820</v>
      </c>
      <c r="D36" s="18">
        <v>24</v>
      </c>
      <c r="E36" s="18">
        <v>1951</v>
      </c>
      <c r="F36" s="18">
        <v>67</v>
      </c>
      <c r="G36" s="18">
        <v>6382</v>
      </c>
      <c r="H36" s="18">
        <v>0</v>
      </c>
      <c r="I36" s="18">
        <v>0</v>
      </c>
      <c r="J36" s="18">
        <v>1261</v>
      </c>
      <c r="K36" s="18">
        <v>35153</v>
      </c>
      <c r="L36" s="18">
        <v>1710045</v>
      </c>
      <c r="M36" s="21"/>
      <c r="N36" s="21"/>
    </row>
    <row r="37" spans="1:14" ht="9.6" customHeight="1" x14ac:dyDescent="0.2">
      <c r="A37" s="10" t="s">
        <v>153</v>
      </c>
      <c r="B37" s="18">
        <v>63</v>
      </c>
      <c r="C37" s="18">
        <v>1226</v>
      </c>
      <c r="D37" s="18">
        <v>0</v>
      </c>
      <c r="E37" s="18">
        <v>0</v>
      </c>
      <c r="F37" s="18">
        <v>0</v>
      </c>
      <c r="G37" s="18">
        <v>0</v>
      </c>
      <c r="H37" s="18">
        <v>0</v>
      </c>
      <c r="I37" s="18">
        <v>0</v>
      </c>
      <c r="J37" s="18">
        <v>63</v>
      </c>
      <c r="K37" s="18">
        <v>1226</v>
      </c>
      <c r="L37" s="18">
        <v>78338</v>
      </c>
      <c r="M37" s="21"/>
      <c r="N37" s="21"/>
    </row>
    <row r="38" spans="1:14" ht="9.6" customHeight="1" x14ac:dyDescent="0.2">
      <c r="A38" s="10" t="s">
        <v>154</v>
      </c>
      <c r="B38" s="18">
        <v>6932</v>
      </c>
      <c r="C38" s="18">
        <v>682469</v>
      </c>
      <c r="D38" s="18">
        <v>5088</v>
      </c>
      <c r="E38" s="18">
        <v>489142</v>
      </c>
      <c r="F38" s="18">
        <v>1283</v>
      </c>
      <c r="G38" s="18">
        <v>127211</v>
      </c>
      <c r="H38" s="18">
        <v>1102</v>
      </c>
      <c r="I38" s="18">
        <v>116960</v>
      </c>
      <c r="J38" s="18">
        <v>14405</v>
      </c>
      <c r="K38" s="18">
        <v>1415782</v>
      </c>
      <c r="L38" s="18">
        <v>49933210</v>
      </c>
      <c r="M38" s="21"/>
      <c r="N38" s="21"/>
    </row>
    <row r="39" spans="1:14" ht="9.6" customHeight="1" x14ac:dyDescent="0.2">
      <c r="A39" s="10" t="s">
        <v>155</v>
      </c>
      <c r="B39" s="18">
        <v>4789</v>
      </c>
      <c r="C39" s="18">
        <v>496106</v>
      </c>
      <c r="D39" s="18">
        <v>3901</v>
      </c>
      <c r="E39" s="18">
        <v>402298</v>
      </c>
      <c r="F39" s="18">
        <v>668</v>
      </c>
      <c r="G39" s="18">
        <v>69549</v>
      </c>
      <c r="H39" s="18">
        <v>1066</v>
      </c>
      <c r="I39" s="18">
        <v>113592</v>
      </c>
      <c r="J39" s="18">
        <v>10424</v>
      </c>
      <c r="K39" s="18">
        <v>1081545</v>
      </c>
      <c r="L39" s="18">
        <v>36822185</v>
      </c>
      <c r="M39" s="21"/>
      <c r="N39" s="21"/>
    </row>
    <row r="40" spans="1:14" ht="9.6" customHeight="1" x14ac:dyDescent="0.2">
      <c r="A40" s="10" t="s">
        <v>156</v>
      </c>
      <c r="B40" s="18">
        <v>608</v>
      </c>
      <c r="C40" s="18">
        <v>47051</v>
      </c>
      <c r="D40" s="18">
        <v>403</v>
      </c>
      <c r="E40" s="18">
        <v>32744</v>
      </c>
      <c r="F40" s="18">
        <v>184</v>
      </c>
      <c r="G40" s="18">
        <v>16911</v>
      </c>
      <c r="H40" s="18">
        <v>34</v>
      </c>
      <c r="I40" s="18">
        <v>3188</v>
      </c>
      <c r="J40" s="18">
        <v>1229</v>
      </c>
      <c r="K40" s="18">
        <v>99894</v>
      </c>
      <c r="L40" s="18">
        <v>4065759</v>
      </c>
      <c r="M40" s="21"/>
      <c r="N40" s="21"/>
    </row>
    <row r="41" spans="1:14" ht="9.6" customHeight="1" x14ac:dyDescent="0.2">
      <c r="A41" s="10" t="s">
        <v>157</v>
      </c>
      <c r="B41" s="18">
        <v>1</v>
      </c>
      <c r="C41" s="18">
        <v>22</v>
      </c>
      <c r="D41" s="18">
        <v>191</v>
      </c>
      <c r="E41" s="18">
        <v>3766</v>
      </c>
      <c r="F41" s="18">
        <v>35</v>
      </c>
      <c r="G41" s="18">
        <v>786</v>
      </c>
      <c r="H41" s="18">
        <v>0</v>
      </c>
      <c r="I41" s="18">
        <v>0</v>
      </c>
      <c r="J41" s="18">
        <v>227</v>
      </c>
      <c r="K41" s="18">
        <v>4574</v>
      </c>
      <c r="L41" s="18">
        <v>183041</v>
      </c>
      <c r="M41" s="21"/>
      <c r="N41" s="21"/>
    </row>
    <row r="42" spans="1:14" ht="9.6" customHeight="1" x14ac:dyDescent="0.2">
      <c r="A42" s="10" t="s">
        <v>158</v>
      </c>
      <c r="B42" s="18">
        <v>2772</v>
      </c>
      <c r="C42" s="18">
        <v>62043</v>
      </c>
      <c r="D42" s="18">
        <v>162</v>
      </c>
      <c r="E42" s="18">
        <v>12050</v>
      </c>
      <c r="F42" s="18">
        <v>74</v>
      </c>
      <c r="G42" s="18">
        <v>1301</v>
      </c>
      <c r="H42" s="18">
        <v>1</v>
      </c>
      <c r="I42" s="18">
        <v>99</v>
      </c>
      <c r="J42" s="18">
        <v>3009</v>
      </c>
      <c r="K42" s="18">
        <v>75493</v>
      </c>
      <c r="L42" s="18">
        <v>4328372</v>
      </c>
      <c r="M42" s="21"/>
      <c r="N42" s="21"/>
    </row>
    <row r="43" spans="1:14" ht="9.6" customHeight="1" x14ac:dyDescent="0.2">
      <c r="A43" s="10" t="s">
        <v>159</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160</v>
      </c>
      <c r="B44" s="18">
        <v>733</v>
      </c>
      <c r="C44" s="18">
        <v>10112</v>
      </c>
      <c r="D44" s="18">
        <v>46</v>
      </c>
      <c r="E44" s="18">
        <v>486</v>
      </c>
      <c r="F44" s="18">
        <v>903</v>
      </c>
      <c r="G44" s="18">
        <v>15624</v>
      </c>
      <c r="H44" s="18">
        <v>0</v>
      </c>
      <c r="I44" s="18">
        <v>0</v>
      </c>
      <c r="J44" s="18">
        <v>1682</v>
      </c>
      <c r="K44" s="18">
        <v>26222</v>
      </c>
      <c r="L44" s="18">
        <v>2101089</v>
      </c>
      <c r="M44" s="21"/>
      <c r="N44" s="21"/>
    </row>
    <row r="45" spans="1:14" ht="9.6" customHeight="1" x14ac:dyDescent="0.2">
      <c r="A45" s="10" t="s">
        <v>161</v>
      </c>
      <c r="B45" s="18">
        <v>5084</v>
      </c>
      <c r="C45" s="18">
        <v>505894</v>
      </c>
      <c r="D45" s="18">
        <v>3422</v>
      </c>
      <c r="E45" s="18">
        <v>347682</v>
      </c>
      <c r="F45" s="18">
        <v>393</v>
      </c>
      <c r="G45" s="18">
        <v>37754</v>
      </c>
      <c r="H45" s="18">
        <v>43</v>
      </c>
      <c r="I45" s="18">
        <v>4272</v>
      </c>
      <c r="J45" s="18">
        <v>8942</v>
      </c>
      <c r="K45" s="18">
        <v>895602</v>
      </c>
      <c r="L45" s="18">
        <v>44946406</v>
      </c>
      <c r="M45" s="21"/>
      <c r="N45" s="21"/>
    </row>
    <row r="46" spans="1:14" ht="9.6" customHeight="1" x14ac:dyDescent="0.2">
      <c r="A46" s="10" t="s">
        <v>162</v>
      </c>
      <c r="B46" s="18">
        <v>2352</v>
      </c>
      <c r="C46" s="18">
        <v>233087</v>
      </c>
      <c r="D46" s="18">
        <v>369</v>
      </c>
      <c r="E46" s="18">
        <v>35207</v>
      </c>
      <c r="F46" s="18">
        <v>233</v>
      </c>
      <c r="G46" s="18">
        <v>22541</v>
      </c>
      <c r="H46" s="18">
        <v>33</v>
      </c>
      <c r="I46" s="18">
        <v>3204</v>
      </c>
      <c r="J46" s="18">
        <v>2987</v>
      </c>
      <c r="K46" s="18">
        <v>294039</v>
      </c>
      <c r="L46" s="18">
        <v>13054458</v>
      </c>
      <c r="M46" s="21"/>
      <c r="N46" s="21"/>
    </row>
    <row r="47" spans="1:14" ht="9.6" customHeight="1" x14ac:dyDescent="0.2">
      <c r="A47" s="10" t="s">
        <v>163</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164</v>
      </c>
      <c r="B48" s="18">
        <v>647</v>
      </c>
      <c r="C48" s="18">
        <v>60064</v>
      </c>
      <c r="D48" s="18">
        <v>151</v>
      </c>
      <c r="E48" s="18">
        <v>14095</v>
      </c>
      <c r="F48" s="18">
        <v>56</v>
      </c>
      <c r="G48" s="18">
        <v>4998</v>
      </c>
      <c r="H48" s="18">
        <v>6</v>
      </c>
      <c r="I48" s="18">
        <v>521</v>
      </c>
      <c r="J48" s="18">
        <v>860</v>
      </c>
      <c r="K48" s="18">
        <v>79678</v>
      </c>
      <c r="L48" s="18">
        <v>2734431</v>
      </c>
      <c r="M48" s="21"/>
      <c r="N48" s="21"/>
    </row>
    <row r="49" spans="1:14" ht="9.6" customHeight="1" x14ac:dyDescent="0.2">
      <c r="A49" s="10" t="s">
        <v>165</v>
      </c>
      <c r="B49" s="18">
        <v>397</v>
      </c>
      <c r="C49" s="18">
        <v>36905</v>
      </c>
      <c r="D49" s="18">
        <v>134</v>
      </c>
      <c r="E49" s="18">
        <v>12552</v>
      </c>
      <c r="F49" s="18">
        <v>150</v>
      </c>
      <c r="G49" s="18">
        <v>14963</v>
      </c>
      <c r="H49" s="18">
        <v>27</v>
      </c>
      <c r="I49" s="18">
        <v>2683</v>
      </c>
      <c r="J49" s="18">
        <v>708</v>
      </c>
      <c r="K49" s="18">
        <v>67103</v>
      </c>
      <c r="L49" s="18">
        <v>3082553</v>
      </c>
      <c r="M49" s="21"/>
      <c r="N49" s="21"/>
    </row>
    <row r="50" spans="1:14" ht="9.6" customHeight="1" x14ac:dyDescent="0.2">
      <c r="A50" s="10" t="s">
        <v>166</v>
      </c>
      <c r="B50" s="18">
        <v>2732</v>
      </c>
      <c r="C50" s="18">
        <v>272807</v>
      </c>
      <c r="D50" s="18">
        <v>3053</v>
      </c>
      <c r="E50" s="18">
        <v>312475</v>
      </c>
      <c r="F50" s="18">
        <v>160</v>
      </c>
      <c r="G50" s="18">
        <v>15213</v>
      </c>
      <c r="H50" s="18">
        <v>10</v>
      </c>
      <c r="I50" s="18">
        <v>1068</v>
      </c>
      <c r="J50" s="18">
        <v>5955</v>
      </c>
      <c r="K50" s="18">
        <v>601563</v>
      </c>
      <c r="L50" s="18">
        <v>31891948</v>
      </c>
      <c r="M50" s="21"/>
      <c r="N50" s="21"/>
    </row>
    <row r="51" spans="1:14" ht="9.6" customHeight="1" x14ac:dyDescent="0.2">
      <c r="A51" s="10" t="s">
        <v>167</v>
      </c>
      <c r="B51" s="18">
        <v>463</v>
      </c>
      <c r="C51" s="18">
        <v>40307</v>
      </c>
      <c r="D51" s="18">
        <v>335</v>
      </c>
      <c r="E51" s="18">
        <v>28774</v>
      </c>
      <c r="F51" s="18">
        <v>56</v>
      </c>
      <c r="G51" s="18">
        <v>4919</v>
      </c>
      <c r="H51" s="18">
        <v>0</v>
      </c>
      <c r="I51" s="18">
        <v>0</v>
      </c>
      <c r="J51" s="18">
        <v>854</v>
      </c>
      <c r="K51" s="18">
        <v>74000</v>
      </c>
      <c r="L51" s="18">
        <v>3625260</v>
      </c>
      <c r="M51" s="21"/>
      <c r="N51"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501</v>
      </c>
    </row>
    <row r="2" spans="1:14" x14ac:dyDescent="0.2">
      <c r="A2" s="24" t="s">
        <v>481</v>
      </c>
      <c r="B2" s="24"/>
      <c r="C2" s="24"/>
      <c r="D2" s="24"/>
      <c r="E2" s="24"/>
      <c r="F2" s="24"/>
      <c r="G2" s="26"/>
      <c r="H2" s="26"/>
      <c r="I2" s="26"/>
      <c r="J2" s="3"/>
      <c r="K2" s="27" t="str">
        <f>+'QCS Page 1'!K2:L2</f>
        <v>1ST QUARTER 2018</v>
      </c>
      <c r="L2" s="27"/>
    </row>
    <row r="3" spans="1:14" ht="8.25" customHeight="1"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6.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v>0</v>
      </c>
      <c r="C10" s="18">
        <v>0</v>
      </c>
      <c r="D10" s="18">
        <v>0</v>
      </c>
      <c r="E10" s="18">
        <v>0</v>
      </c>
      <c r="F10" s="18">
        <v>0</v>
      </c>
      <c r="G10" s="18">
        <v>0</v>
      </c>
      <c r="H10" s="18">
        <v>0</v>
      </c>
      <c r="I10" s="18">
        <v>0</v>
      </c>
      <c r="J10" s="18">
        <v>0</v>
      </c>
      <c r="K10" s="18">
        <v>0</v>
      </c>
      <c r="L10" s="18">
        <v>0</v>
      </c>
      <c r="M10" s="21"/>
      <c r="N10" s="21"/>
    </row>
    <row r="11" spans="1:14" ht="9.6" customHeight="1" x14ac:dyDescent="0.2">
      <c r="A11" s="2" t="s">
        <v>169</v>
      </c>
      <c r="B11" s="18">
        <v>2339</v>
      </c>
      <c r="C11" s="18">
        <v>44541</v>
      </c>
      <c r="D11" s="18">
        <v>7</v>
      </c>
      <c r="E11" s="18">
        <v>75</v>
      </c>
      <c r="F11" s="18">
        <v>25</v>
      </c>
      <c r="G11" s="18">
        <v>390</v>
      </c>
      <c r="H11" s="18">
        <v>0</v>
      </c>
      <c r="I11" s="18">
        <v>0</v>
      </c>
      <c r="J11" s="18">
        <v>2371</v>
      </c>
      <c r="K11" s="18">
        <v>45006</v>
      </c>
      <c r="L11" s="18">
        <v>2947729</v>
      </c>
      <c r="M11" s="21"/>
      <c r="N11" s="21"/>
    </row>
    <row r="12" spans="1:14" ht="9.6" customHeight="1" x14ac:dyDescent="0.2">
      <c r="A12" s="2" t="s">
        <v>170</v>
      </c>
      <c r="B12" s="18">
        <v>21353</v>
      </c>
      <c r="C12" s="18">
        <v>1009778</v>
      </c>
      <c r="D12" s="18">
        <v>5250</v>
      </c>
      <c r="E12" s="18">
        <v>418710</v>
      </c>
      <c r="F12" s="18">
        <v>2430</v>
      </c>
      <c r="G12" s="18">
        <v>230822</v>
      </c>
      <c r="H12" s="18">
        <v>832</v>
      </c>
      <c r="I12" s="18">
        <v>82497</v>
      </c>
      <c r="J12" s="18">
        <v>29865</v>
      </c>
      <c r="K12" s="18">
        <v>1741807</v>
      </c>
      <c r="L12" s="18">
        <v>97697846</v>
      </c>
      <c r="M12" s="21"/>
      <c r="N12" s="21"/>
    </row>
    <row r="13" spans="1:14" ht="9.6" customHeight="1" x14ac:dyDescent="0.2">
      <c r="A13" s="2" t="s">
        <v>171</v>
      </c>
      <c r="B13" s="18">
        <v>1167</v>
      </c>
      <c r="C13" s="18">
        <v>37069</v>
      </c>
      <c r="D13" s="18">
        <v>120</v>
      </c>
      <c r="E13" s="18">
        <v>9410</v>
      </c>
      <c r="F13" s="18">
        <v>73</v>
      </c>
      <c r="G13" s="18">
        <v>5105</v>
      </c>
      <c r="H13" s="18">
        <v>0</v>
      </c>
      <c r="I13" s="18">
        <v>0</v>
      </c>
      <c r="J13" s="18">
        <v>1360</v>
      </c>
      <c r="K13" s="18">
        <v>51584</v>
      </c>
      <c r="L13" s="18">
        <v>3600185</v>
      </c>
      <c r="M13" s="21"/>
      <c r="N13" s="21"/>
    </row>
    <row r="14" spans="1:14" ht="9.6" customHeight="1" x14ac:dyDescent="0.2">
      <c r="A14" s="2" t="s">
        <v>172</v>
      </c>
      <c r="B14" s="18">
        <v>860</v>
      </c>
      <c r="C14" s="18">
        <v>32101</v>
      </c>
      <c r="D14" s="18">
        <v>220</v>
      </c>
      <c r="E14" s="18">
        <v>23025</v>
      </c>
      <c r="F14" s="18">
        <v>15</v>
      </c>
      <c r="G14" s="18">
        <v>1339</v>
      </c>
      <c r="H14" s="18">
        <v>67</v>
      </c>
      <c r="I14" s="18">
        <v>6600</v>
      </c>
      <c r="J14" s="18">
        <v>1162</v>
      </c>
      <c r="K14" s="18">
        <v>63065</v>
      </c>
      <c r="L14" s="18">
        <v>3124055</v>
      </c>
      <c r="M14" s="21"/>
      <c r="N14" s="21"/>
    </row>
    <row r="15" spans="1:14" ht="9.6" customHeight="1" x14ac:dyDescent="0.2">
      <c r="A15" s="2" t="s">
        <v>173</v>
      </c>
      <c r="B15" s="18">
        <v>657</v>
      </c>
      <c r="C15" s="18">
        <v>45307</v>
      </c>
      <c r="D15" s="18">
        <v>1651</v>
      </c>
      <c r="E15" s="18">
        <v>138781</v>
      </c>
      <c r="F15" s="18">
        <v>247</v>
      </c>
      <c r="G15" s="18">
        <v>22869</v>
      </c>
      <c r="H15" s="18">
        <v>169</v>
      </c>
      <c r="I15" s="18">
        <v>16903</v>
      </c>
      <c r="J15" s="18">
        <v>2724</v>
      </c>
      <c r="K15" s="18">
        <v>223860</v>
      </c>
      <c r="L15" s="18">
        <v>12179313</v>
      </c>
      <c r="M15" s="21"/>
      <c r="N15" s="21"/>
    </row>
    <row r="16" spans="1:14" ht="9.6" customHeight="1" x14ac:dyDescent="0.2">
      <c r="A16" s="2" t="s">
        <v>174</v>
      </c>
      <c r="B16" s="18">
        <v>1867</v>
      </c>
      <c r="C16" s="18">
        <v>108656</v>
      </c>
      <c r="D16" s="18">
        <v>607</v>
      </c>
      <c r="E16" s="18">
        <v>47357</v>
      </c>
      <c r="F16" s="18">
        <v>186</v>
      </c>
      <c r="G16" s="18">
        <v>13517</v>
      </c>
      <c r="H16" s="18">
        <v>0</v>
      </c>
      <c r="I16" s="18">
        <v>0</v>
      </c>
      <c r="J16" s="18">
        <v>2660</v>
      </c>
      <c r="K16" s="18">
        <v>169530</v>
      </c>
      <c r="L16" s="18">
        <v>12301599</v>
      </c>
      <c r="M16" s="21"/>
      <c r="N16" s="21"/>
    </row>
    <row r="17" spans="1:14" ht="9.6" customHeight="1" x14ac:dyDescent="0.2">
      <c r="A17" s="2" t="s">
        <v>175</v>
      </c>
      <c r="B17" s="18">
        <v>1795</v>
      </c>
      <c r="C17" s="18">
        <v>160981</v>
      </c>
      <c r="D17" s="18">
        <v>48</v>
      </c>
      <c r="E17" s="18">
        <v>4043</v>
      </c>
      <c r="F17" s="18">
        <v>32</v>
      </c>
      <c r="G17" s="18">
        <v>1285</v>
      </c>
      <c r="H17" s="18">
        <v>0</v>
      </c>
      <c r="I17" s="18">
        <v>0</v>
      </c>
      <c r="J17" s="18">
        <v>1875</v>
      </c>
      <c r="K17" s="18">
        <v>166309</v>
      </c>
      <c r="L17" s="18">
        <v>9750953</v>
      </c>
      <c r="M17" s="21"/>
      <c r="N17" s="21"/>
    </row>
    <row r="18" spans="1:14" ht="9.6" customHeight="1" x14ac:dyDescent="0.2">
      <c r="A18" s="2" t="s">
        <v>176</v>
      </c>
      <c r="B18" s="18">
        <v>6800</v>
      </c>
      <c r="C18" s="18">
        <v>455438</v>
      </c>
      <c r="D18" s="18">
        <v>1735</v>
      </c>
      <c r="E18" s="18">
        <v>177738</v>
      </c>
      <c r="F18" s="18">
        <v>1820</v>
      </c>
      <c r="G18" s="18">
        <v>185662</v>
      </c>
      <c r="H18" s="18">
        <v>596</v>
      </c>
      <c r="I18" s="18">
        <v>58994</v>
      </c>
      <c r="J18" s="18">
        <v>10951</v>
      </c>
      <c r="K18" s="18">
        <v>877832</v>
      </c>
      <c r="L18" s="18">
        <v>42642539</v>
      </c>
      <c r="M18" s="21"/>
      <c r="N18" s="21"/>
    </row>
    <row r="19" spans="1:14" ht="9.6" customHeight="1" x14ac:dyDescent="0.2">
      <c r="A19" s="2" t="s">
        <v>177</v>
      </c>
      <c r="B19" s="18">
        <v>1183</v>
      </c>
      <c r="C19" s="18">
        <v>24738</v>
      </c>
      <c r="D19" s="18">
        <v>62</v>
      </c>
      <c r="E19" s="18">
        <v>1490</v>
      </c>
      <c r="F19" s="18">
        <v>10</v>
      </c>
      <c r="G19" s="18">
        <v>120</v>
      </c>
      <c r="H19" s="18">
        <v>0</v>
      </c>
      <c r="I19" s="18">
        <v>0</v>
      </c>
      <c r="J19" s="18">
        <v>1255</v>
      </c>
      <c r="K19" s="18">
        <v>26348</v>
      </c>
      <c r="L19" s="18">
        <v>2180906</v>
      </c>
      <c r="M19" s="21"/>
      <c r="N19" s="21"/>
    </row>
    <row r="20" spans="1:14" ht="9.6" customHeight="1" x14ac:dyDescent="0.2">
      <c r="A20" s="2" t="s">
        <v>178</v>
      </c>
      <c r="B20" s="18">
        <v>7024</v>
      </c>
      <c r="C20" s="18">
        <v>145488</v>
      </c>
      <c r="D20" s="18">
        <v>807</v>
      </c>
      <c r="E20" s="18">
        <v>16866</v>
      </c>
      <c r="F20" s="18">
        <v>47</v>
      </c>
      <c r="G20" s="18">
        <v>925</v>
      </c>
      <c r="H20" s="18">
        <v>0</v>
      </c>
      <c r="I20" s="18">
        <v>0</v>
      </c>
      <c r="J20" s="18">
        <v>7878</v>
      </c>
      <c r="K20" s="18">
        <v>163279</v>
      </c>
      <c r="L20" s="18">
        <v>11918295</v>
      </c>
      <c r="M20" s="21"/>
      <c r="N20" s="21"/>
    </row>
    <row r="21" spans="1:14" ht="9.6" customHeight="1" x14ac:dyDescent="0.2">
      <c r="A21" s="2" t="s">
        <v>179</v>
      </c>
      <c r="B21" s="18">
        <v>26265</v>
      </c>
      <c r="C21" s="18">
        <v>1602316</v>
      </c>
      <c r="D21" s="18">
        <v>6957</v>
      </c>
      <c r="E21" s="18">
        <v>685133</v>
      </c>
      <c r="F21" s="18">
        <v>7190</v>
      </c>
      <c r="G21" s="18">
        <v>628664</v>
      </c>
      <c r="H21" s="18">
        <v>691</v>
      </c>
      <c r="I21" s="18">
        <v>73007</v>
      </c>
      <c r="J21" s="18">
        <v>41103</v>
      </c>
      <c r="K21" s="18">
        <v>2989120</v>
      </c>
      <c r="L21" s="18">
        <v>117073599</v>
      </c>
      <c r="M21" s="21"/>
      <c r="N21" s="21"/>
    </row>
    <row r="22" spans="1:14" ht="9.6" customHeight="1" x14ac:dyDescent="0.2">
      <c r="A22" s="2" t="s">
        <v>180</v>
      </c>
      <c r="B22" s="18">
        <v>112</v>
      </c>
      <c r="C22" s="18">
        <v>10730</v>
      </c>
      <c r="D22" s="18">
        <v>63</v>
      </c>
      <c r="E22" s="18">
        <v>5740</v>
      </c>
      <c r="F22" s="18">
        <v>0</v>
      </c>
      <c r="G22" s="18">
        <v>0</v>
      </c>
      <c r="H22" s="18">
        <v>0</v>
      </c>
      <c r="I22" s="18">
        <v>0</v>
      </c>
      <c r="J22" s="18">
        <v>175</v>
      </c>
      <c r="K22" s="18">
        <v>16470</v>
      </c>
      <c r="L22" s="18">
        <v>731112</v>
      </c>
      <c r="M22" s="21"/>
      <c r="N22" s="21"/>
    </row>
    <row r="23" spans="1:14" ht="9.6" customHeight="1" x14ac:dyDescent="0.2">
      <c r="A23" s="2" t="s">
        <v>181</v>
      </c>
      <c r="B23" s="18">
        <v>62</v>
      </c>
      <c r="C23" s="18">
        <v>5403</v>
      </c>
      <c r="D23" s="18">
        <v>11</v>
      </c>
      <c r="E23" s="18">
        <v>1009</v>
      </c>
      <c r="F23" s="18">
        <v>7</v>
      </c>
      <c r="G23" s="18">
        <v>182</v>
      </c>
      <c r="H23" s="18">
        <v>0</v>
      </c>
      <c r="I23" s="18">
        <v>0</v>
      </c>
      <c r="J23" s="18">
        <v>80</v>
      </c>
      <c r="K23" s="18">
        <v>6594</v>
      </c>
      <c r="L23" s="18">
        <v>291822</v>
      </c>
      <c r="M23" s="21"/>
      <c r="N23" s="21"/>
    </row>
    <row r="24" spans="1:14" ht="9.6" customHeight="1" x14ac:dyDescent="0.2">
      <c r="A24" s="2" t="s">
        <v>182</v>
      </c>
      <c r="B24" s="18">
        <v>1999</v>
      </c>
      <c r="C24" s="18">
        <v>195500</v>
      </c>
      <c r="D24" s="18">
        <v>1335</v>
      </c>
      <c r="E24" s="18">
        <v>128869</v>
      </c>
      <c r="F24" s="18">
        <v>115</v>
      </c>
      <c r="G24" s="18">
        <v>11298</v>
      </c>
      <c r="H24" s="18">
        <v>105</v>
      </c>
      <c r="I24" s="18">
        <v>9647</v>
      </c>
      <c r="J24" s="18">
        <v>3554</v>
      </c>
      <c r="K24" s="18">
        <v>345314</v>
      </c>
      <c r="L24" s="18">
        <v>10191844</v>
      </c>
      <c r="M24" s="21"/>
      <c r="N24" s="21"/>
    </row>
    <row r="25" spans="1:14" ht="9.6" customHeight="1" x14ac:dyDescent="0.2">
      <c r="A25" s="2" t="s">
        <v>183</v>
      </c>
      <c r="B25" s="18">
        <v>9989</v>
      </c>
      <c r="C25" s="18">
        <v>985543</v>
      </c>
      <c r="D25" s="18">
        <v>3793</v>
      </c>
      <c r="E25" s="18">
        <v>401488</v>
      </c>
      <c r="F25" s="18">
        <v>619</v>
      </c>
      <c r="G25" s="18">
        <v>64947</v>
      </c>
      <c r="H25" s="18">
        <v>65</v>
      </c>
      <c r="I25" s="18">
        <v>6646</v>
      </c>
      <c r="J25" s="18">
        <v>14466</v>
      </c>
      <c r="K25" s="18">
        <v>1458624</v>
      </c>
      <c r="L25" s="18">
        <v>48003965</v>
      </c>
      <c r="M25" s="21"/>
      <c r="N25" s="21"/>
    </row>
    <row r="26" spans="1:14" ht="9.6" customHeight="1" x14ac:dyDescent="0.2">
      <c r="A26" s="2" t="s">
        <v>184</v>
      </c>
      <c r="B26" s="18">
        <v>1635</v>
      </c>
      <c r="C26" s="18">
        <v>153341</v>
      </c>
      <c r="D26" s="18">
        <v>927</v>
      </c>
      <c r="E26" s="18">
        <v>85909</v>
      </c>
      <c r="F26" s="18">
        <v>4999</v>
      </c>
      <c r="G26" s="18">
        <v>517801</v>
      </c>
      <c r="H26" s="18">
        <v>508</v>
      </c>
      <c r="I26" s="18">
        <v>55642</v>
      </c>
      <c r="J26" s="18">
        <v>8069</v>
      </c>
      <c r="K26" s="18">
        <v>812693</v>
      </c>
      <c r="L26" s="18">
        <v>33122270</v>
      </c>
      <c r="M26" s="21"/>
      <c r="N26" s="21"/>
    </row>
    <row r="27" spans="1:14" ht="9.6" customHeight="1" x14ac:dyDescent="0.2">
      <c r="A27" s="2" t="s">
        <v>185</v>
      </c>
      <c r="B27" s="18">
        <v>3</v>
      </c>
      <c r="C27" s="18">
        <v>274</v>
      </c>
      <c r="D27" s="18">
        <v>14</v>
      </c>
      <c r="E27" s="18">
        <v>1209</v>
      </c>
      <c r="F27" s="18">
        <v>16</v>
      </c>
      <c r="G27" s="18">
        <v>1345</v>
      </c>
      <c r="H27" s="18">
        <v>6</v>
      </c>
      <c r="I27" s="18">
        <v>562</v>
      </c>
      <c r="J27" s="18">
        <v>39</v>
      </c>
      <c r="K27" s="18">
        <v>3390</v>
      </c>
      <c r="L27" s="18">
        <v>202046</v>
      </c>
      <c r="M27" s="21"/>
      <c r="N27" s="21"/>
    </row>
    <row r="28" spans="1:14" ht="9.6" customHeight="1" x14ac:dyDescent="0.2">
      <c r="A28" s="2" t="s">
        <v>186</v>
      </c>
      <c r="B28" s="18">
        <v>5</v>
      </c>
      <c r="C28" s="18">
        <v>87</v>
      </c>
      <c r="D28" s="18">
        <v>1</v>
      </c>
      <c r="E28" s="18">
        <v>17</v>
      </c>
      <c r="F28" s="18">
        <v>6</v>
      </c>
      <c r="G28" s="18">
        <v>121</v>
      </c>
      <c r="H28" s="18">
        <v>0</v>
      </c>
      <c r="I28" s="18">
        <v>0</v>
      </c>
      <c r="J28" s="18">
        <v>12</v>
      </c>
      <c r="K28" s="18">
        <v>225</v>
      </c>
      <c r="L28" s="18">
        <v>13731</v>
      </c>
      <c r="M28" s="21"/>
      <c r="N28" s="21"/>
    </row>
    <row r="29" spans="1:14" ht="9.6" customHeight="1" x14ac:dyDescent="0.2">
      <c r="A29" s="2" t="s">
        <v>187</v>
      </c>
      <c r="B29" s="18">
        <v>5</v>
      </c>
      <c r="C29" s="18">
        <v>106</v>
      </c>
      <c r="D29" s="18">
        <v>0</v>
      </c>
      <c r="E29" s="18">
        <v>0</v>
      </c>
      <c r="F29" s="18">
        <v>0</v>
      </c>
      <c r="G29" s="18">
        <v>0</v>
      </c>
      <c r="H29" s="18">
        <v>0</v>
      </c>
      <c r="I29" s="18">
        <v>0</v>
      </c>
      <c r="J29" s="18">
        <v>5</v>
      </c>
      <c r="K29" s="18">
        <v>106</v>
      </c>
      <c r="L29" s="18">
        <v>9639</v>
      </c>
      <c r="M29" s="21"/>
      <c r="N29" s="21"/>
    </row>
    <row r="30" spans="1:14" ht="9.6" customHeight="1" x14ac:dyDescent="0.2">
      <c r="A30" s="2" t="s">
        <v>188</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189</v>
      </c>
      <c r="B31" s="18">
        <v>5</v>
      </c>
      <c r="C31" s="18">
        <v>105</v>
      </c>
      <c r="D31" s="18">
        <v>0</v>
      </c>
      <c r="E31" s="18">
        <v>0</v>
      </c>
      <c r="F31" s="18">
        <v>0</v>
      </c>
      <c r="G31" s="18">
        <v>0</v>
      </c>
      <c r="H31" s="18">
        <v>0</v>
      </c>
      <c r="I31" s="18">
        <v>0</v>
      </c>
      <c r="J31" s="18">
        <v>5</v>
      </c>
      <c r="K31" s="18">
        <v>105</v>
      </c>
      <c r="L31" s="18">
        <v>8495</v>
      </c>
      <c r="M31" s="21"/>
      <c r="N31" s="21"/>
    </row>
    <row r="32" spans="1:14" ht="9.6" customHeight="1" x14ac:dyDescent="0.2">
      <c r="A32" s="2" t="s">
        <v>190</v>
      </c>
      <c r="B32" s="18">
        <v>20</v>
      </c>
      <c r="C32" s="18">
        <v>123</v>
      </c>
      <c r="D32" s="18">
        <v>0</v>
      </c>
      <c r="E32" s="18">
        <v>0</v>
      </c>
      <c r="F32" s="18">
        <v>0</v>
      </c>
      <c r="G32" s="18">
        <v>0</v>
      </c>
      <c r="H32" s="18">
        <v>0</v>
      </c>
      <c r="I32" s="18">
        <v>0</v>
      </c>
      <c r="J32" s="18">
        <v>20</v>
      </c>
      <c r="K32" s="18">
        <v>123</v>
      </c>
      <c r="L32" s="18">
        <v>21490</v>
      </c>
      <c r="M32" s="21"/>
      <c r="N32" s="21"/>
    </row>
    <row r="33" spans="1:14" ht="9.6" customHeight="1" x14ac:dyDescent="0.2">
      <c r="A33" s="2" t="s">
        <v>191</v>
      </c>
      <c r="B33" s="18">
        <v>20</v>
      </c>
      <c r="C33" s="18">
        <v>123</v>
      </c>
      <c r="D33" s="18">
        <v>0</v>
      </c>
      <c r="E33" s="18">
        <v>0</v>
      </c>
      <c r="F33" s="18">
        <v>0</v>
      </c>
      <c r="G33" s="18">
        <v>0</v>
      </c>
      <c r="H33" s="18">
        <v>0</v>
      </c>
      <c r="I33" s="18">
        <v>0</v>
      </c>
      <c r="J33" s="18">
        <v>20</v>
      </c>
      <c r="K33" s="18">
        <v>123</v>
      </c>
      <c r="L33" s="18">
        <v>21490</v>
      </c>
      <c r="M33" s="21"/>
      <c r="N33" s="21"/>
    </row>
    <row r="34" spans="1:14" ht="9.6" customHeight="1" x14ac:dyDescent="0.2">
      <c r="A34" s="2" t="s">
        <v>192</v>
      </c>
      <c r="B34" s="18">
        <v>0</v>
      </c>
      <c r="C34" s="18">
        <v>0</v>
      </c>
      <c r="D34" s="18">
        <v>0</v>
      </c>
      <c r="E34" s="18">
        <v>0</v>
      </c>
      <c r="F34" s="18">
        <v>0</v>
      </c>
      <c r="G34" s="18">
        <v>0</v>
      </c>
      <c r="H34" s="18">
        <v>0</v>
      </c>
      <c r="I34" s="18">
        <v>0</v>
      </c>
      <c r="J34" s="18">
        <v>0</v>
      </c>
      <c r="K34" s="18">
        <v>0</v>
      </c>
      <c r="L34" s="18">
        <v>0</v>
      </c>
      <c r="M34" s="21"/>
      <c r="N34" s="21"/>
    </row>
    <row r="35" spans="1:14" ht="9.6" customHeight="1" x14ac:dyDescent="0.2">
      <c r="A35" s="2" t="s">
        <v>193</v>
      </c>
      <c r="B35" s="18">
        <v>0</v>
      </c>
      <c r="C35" s="18">
        <v>0</v>
      </c>
      <c r="D35" s="18">
        <v>0</v>
      </c>
      <c r="E35" s="18">
        <v>0</v>
      </c>
      <c r="F35" s="18">
        <v>0</v>
      </c>
      <c r="G35" s="18">
        <v>0</v>
      </c>
      <c r="H35" s="18">
        <v>0</v>
      </c>
      <c r="I35" s="18">
        <v>0</v>
      </c>
      <c r="J35" s="18">
        <v>0</v>
      </c>
      <c r="K35" s="18">
        <v>0</v>
      </c>
      <c r="L35" s="18">
        <v>0</v>
      </c>
      <c r="M35" s="21"/>
      <c r="N35" s="21"/>
    </row>
    <row r="36" spans="1:14" ht="9.6" customHeight="1" x14ac:dyDescent="0.2">
      <c r="A36" s="2" t="s">
        <v>194</v>
      </c>
      <c r="B36" s="18">
        <v>0</v>
      </c>
      <c r="C36" s="18">
        <v>0</v>
      </c>
      <c r="D36" s="18">
        <v>0</v>
      </c>
      <c r="E36" s="18">
        <v>0</v>
      </c>
      <c r="F36" s="18">
        <v>0</v>
      </c>
      <c r="G36" s="18">
        <v>0</v>
      </c>
      <c r="H36" s="18">
        <v>0</v>
      </c>
      <c r="I36" s="18">
        <v>0</v>
      </c>
      <c r="J36" s="18">
        <v>0</v>
      </c>
      <c r="K36" s="18">
        <v>0</v>
      </c>
      <c r="L36" s="18">
        <v>0</v>
      </c>
      <c r="M36" s="21"/>
      <c r="N36" s="21"/>
    </row>
    <row r="37" spans="1:14" ht="9.6" customHeight="1" x14ac:dyDescent="0.2">
      <c r="A37" s="2" t="s">
        <v>195</v>
      </c>
      <c r="B37" s="18">
        <v>773</v>
      </c>
      <c r="C37" s="18">
        <v>10971</v>
      </c>
      <c r="D37" s="18">
        <v>270</v>
      </c>
      <c r="E37" s="18">
        <v>3569</v>
      </c>
      <c r="F37" s="18">
        <v>93</v>
      </c>
      <c r="G37" s="18">
        <v>1075</v>
      </c>
      <c r="H37" s="18">
        <v>0</v>
      </c>
      <c r="I37" s="18">
        <v>0</v>
      </c>
      <c r="J37" s="18">
        <v>1136</v>
      </c>
      <c r="K37" s="18">
        <v>15615</v>
      </c>
      <c r="L37" s="18">
        <v>1453850</v>
      </c>
      <c r="M37" s="21"/>
      <c r="N37" s="21"/>
    </row>
    <row r="38" spans="1:14" ht="9.6" customHeight="1" x14ac:dyDescent="0.2">
      <c r="A38" s="2" t="s">
        <v>196</v>
      </c>
      <c r="B38" s="18">
        <v>5</v>
      </c>
      <c r="C38" s="18">
        <v>88</v>
      </c>
      <c r="D38" s="18">
        <v>1</v>
      </c>
      <c r="E38" s="18">
        <v>17</v>
      </c>
      <c r="F38" s="18">
        <v>3</v>
      </c>
      <c r="G38" s="18">
        <v>63</v>
      </c>
      <c r="H38" s="18">
        <v>0</v>
      </c>
      <c r="I38" s="18">
        <v>0</v>
      </c>
      <c r="J38" s="18">
        <v>9</v>
      </c>
      <c r="K38" s="18">
        <v>168</v>
      </c>
      <c r="L38" s="18">
        <v>13815</v>
      </c>
      <c r="M38" s="21"/>
      <c r="N38" s="21"/>
    </row>
    <row r="39" spans="1:14" ht="9.6" customHeight="1" x14ac:dyDescent="0.2">
      <c r="A39" s="2" t="s">
        <v>197</v>
      </c>
      <c r="B39" s="18">
        <v>70</v>
      </c>
      <c r="C39" s="18">
        <v>910</v>
      </c>
      <c r="D39" s="18">
        <v>125</v>
      </c>
      <c r="E39" s="18">
        <v>1701</v>
      </c>
      <c r="F39" s="18">
        <v>60</v>
      </c>
      <c r="G39" s="18">
        <v>451</v>
      </c>
      <c r="H39" s="18">
        <v>0</v>
      </c>
      <c r="I39" s="18">
        <v>0</v>
      </c>
      <c r="J39" s="18">
        <v>255</v>
      </c>
      <c r="K39" s="18">
        <v>3062</v>
      </c>
      <c r="L39" s="18">
        <v>295475</v>
      </c>
      <c r="M39" s="21"/>
      <c r="N39" s="21"/>
    </row>
    <row r="40" spans="1:14" ht="9.6" customHeight="1" x14ac:dyDescent="0.2">
      <c r="A40" s="2" t="s">
        <v>198</v>
      </c>
      <c r="B40" s="18">
        <v>0</v>
      </c>
      <c r="C40" s="18">
        <v>0</v>
      </c>
      <c r="D40" s="18">
        <v>0</v>
      </c>
      <c r="E40" s="18">
        <v>0</v>
      </c>
      <c r="F40" s="18">
        <v>0</v>
      </c>
      <c r="G40" s="18">
        <v>0</v>
      </c>
      <c r="H40" s="18">
        <v>0</v>
      </c>
      <c r="I40" s="18">
        <v>0</v>
      </c>
      <c r="J40" s="18">
        <v>0</v>
      </c>
      <c r="K40" s="18">
        <v>0</v>
      </c>
      <c r="L40" s="18">
        <v>0</v>
      </c>
      <c r="M40" s="21"/>
      <c r="N40" s="21"/>
    </row>
    <row r="41" spans="1:14" ht="9.6" customHeight="1" x14ac:dyDescent="0.2">
      <c r="A41" s="2" t="s">
        <v>199</v>
      </c>
      <c r="B41" s="18">
        <v>7</v>
      </c>
      <c r="C41" s="18">
        <v>79</v>
      </c>
      <c r="D41" s="18">
        <v>0</v>
      </c>
      <c r="E41" s="18">
        <v>0</v>
      </c>
      <c r="F41" s="18">
        <v>0</v>
      </c>
      <c r="G41" s="18">
        <v>0</v>
      </c>
      <c r="H41" s="18">
        <v>0</v>
      </c>
      <c r="I41" s="18">
        <v>0</v>
      </c>
      <c r="J41" s="18">
        <v>7</v>
      </c>
      <c r="K41" s="18">
        <v>79</v>
      </c>
      <c r="L41" s="18">
        <v>9134</v>
      </c>
      <c r="M41" s="21"/>
      <c r="N41" s="21"/>
    </row>
    <row r="42" spans="1:14" ht="9.6" customHeight="1" x14ac:dyDescent="0.2">
      <c r="A42" s="2" t="s">
        <v>200</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201</v>
      </c>
      <c r="B43" s="18">
        <v>280</v>
      </c>
      <c r="C43" s="18">
        <v>4338</v>
      </c>
      <c r="D43" s="18">
        <v>3</v>
      </c>
      <c r="E43" s="18">
        <v>21</v>
      </c>
      <c r="F43" s="18">
        <v>1</v>
      </c>
      <c r="G43" s="18">
        <v>11</v>
      </c>
      <c r="H43" s="18">
        <v>0</v>
      </c>
      <c r="I43" s="18">
        <v>0</v>
      </c>
      <c r="J43" s="18">
        <v>284</v>
      </c>
      <c r="K43" s="18">
        <v>4370</v>
      </c>
      <c r="L43" s="18">
        <v>408852</v>
      </c>
      <c r="M43" s="21"/>
      <c r="N43" s="21"/>
    </row>
    <row r="44" spans="1:14" ht="9.6" customHeight="1" x14ac:dyDescent="0.2">
      <c r="A44" s="2" t="s">
        <v>202</v>
      </c>
      <c r="B44" s="18">
        <v>3</v>
      </c>
      <c r="C44" s="18">
        <v>32</v>
      </c>
      <c r="D44" s="18">
        <v>0</v>
      </c>
      <c r="E44" s="18">
        <v>0</v>
      </c>
      <c r="F44" s="18">
        <v>15</v>
      </c>
      <c r="G44" s="18">
        <v>305</v>
      </c>
      <c r="H44" s="18">
        <v>0</v>
      </c>
      <c r="I44" s="18">
        <v>0</v>
      </c>
      <c r="J44" s="18">
        <v>18</v>
      </c>
      <c r="K44" s="18">
        <v>337</v>
      </c>
      <c r="L44" s="18">
        <v>20627</v>
      </c>
      <c r="M44" s="21"/>
      <c r="N44" s="21"/>
    </row>
    <row r="45" spans="1:14" ht="9.6" customHeight="1" x14ac:dyDescent="0.2">
      <c r="A45" s="2" t="s">
        <v>203</v>
      </c>
      <c r="B45" s="18">
        <v>408</v>
      </c>
      <c r="C45" s="18">
        <v>5524</v>
      </c>
      <c r="D45" s="18">
        <v>141</v>
      </c>
      <c r="E45" s="18">
        <v>1830</v>
      </c>
      <c r="F45" s="18">
        <v>14</v>
      </c>
      <c r="G45" s="18">
        <v>245</v>
      </c>
      <c r="H45" s="18">
        <v>0</v>
      </c>
      <c r="I45" s="18">
        <v>0</v>
      </c>
      <c r="J45" s="18">
        <v>563</v>
      </c>
      <c r="K45" s="18">
        <v>7599</v>
      </c>
      <c r="L45" s="18">
        <v>705947</v>
      </c>
      <c r="M45" s="21"/>
      <c r="N45" s="21"/>
    </row>
    <row r="46" spans="1:14" ht="9.6" customHeight="1" x14ac:dyDescent="0.2">
      <c r="A46" s="2" t="s">
        <v>204</v>
      </c>
      <c r="B46" s="18">
        <v>0</v>
      </c>
      <c r="C46" s="18">
        <v>0</v>
      </c>
      <c r="D46" s="18">
        <v>0</v>
      </c>
      <c r="E46" s="18">
        <v>0</v>
      </c>
      <c r="F46" s="18">
        <v>0</v>
      </c>
      <c r="G46" s="18">
        <v>0</v>
      </c>
      <c r="H46" s="18">
        <v>0</v>
      </c>
      <c r="I46" s="18">
        <v>0</v>
      </c>
      <c r="J46" s="18">
        <v>0</v>
      </c>
      <c r="K46" s="18">
        <v>0</v>
      </c>
      <c r="L46" s="18">
        <v>0</v>
      </c>
      <c r="M46" s="21"/>
      <c r="N46" s="21"/>
    </row>
    <row r="47" spans="1:14" ht="9.6" customHeight="1" x14ac:dyDescent="0.2">
      <c r="A47" s="2" t="s">
        <v>205</v>
      </c>
      <c r="B47" s="18">
        <v>0</v>
      </c>
      <c r="C47" s="18">
        <v>0</v>
      </c>
      <c r="D47" s="18">
        <v>0</v>
      </c>
      <c r="E47" s="18">
        <v>0</v>
      </c>
      <c r="F47" s="18">
        <v>4</v>
      </c>
      <c r="G47" s="18">
        <v>72</v>
      </c>
      <c r="H47" s="18">
        <v>0</v>
      </c>
      <c r="I47" s="18">
        <v>0</v>
      </c>
      <c r="J47" s="18">
        <v>4</v>
      </c>
      <c r="K47" s="18">
        <v>72</v>
      </c>
      <c r="L47" s="18">
        <v>2279</v>
      </c>
      <c r="M47" s="21"/>
      <c r="N47" s="21"/>
    </row>
    <row r="48" spans="1:14" ht="9.6" customHeight="1" x14ac:dyDescent="0.2">
      <c r="A48" s="2" t="s">
        <v>206</v>
      </c>
      <c r="B48" s="18">
        <v>1</v>
      </c>
      <c r="C48" s="18">
        <v>19</v>
      </c>
      <c r="D48" s="18">
        <v>0</v>
      </c>
      <c r="E48" s="18">
        <v>0</v>
      </c>
      <c r="F48" s="18">
        <v>0</v>
      </c>
      <c r="G48" s="18">
        <v>0</v>
      </c>
      <c r="H48" s="18">
        <v>0</v>
      </c>
      <c r="I48" s="18">
        <v>0</v>
      </c>
      <c r="J48" s="18">
        <v>1</v>
      </c>
      <c r="K48" s="18">
        <v>19</v>
      </c>
      <c r="L48" s="18">
        <v>1389</v>
      </c>
      <c r="M48" s="21"/>
      <c r="N48" s="21"/>
    </row>
    <row r="49" spans="1:14" ht="9.6" customHeight="1" x14ac:dyDescent="0.2">
      <c r="A49" s="2" t="s">
        <v>207</v>
      </c>
      <c r="B49" s="18">
        <v>6164</v>
      </c>
      <c r="C49" s="18">
        <v>83022</v>
      </c>
      <c r="D49" s="18">
        <v>950</v>
      </c>
      <c r="E49" s="18">
        <v>11406</v>
      </c>
      <c r="F49" s="18">
        <v>88</v>
      </c>
      <c r="G49" s="18">
        <v>1013</v>
      </c>
      <c r="H49" s="18">
        <v>0</v>
      </c>
      <c r="I49" s="18">
        <v>0</v>
      </c>
      <c r="J49" s="18">
        <v>7202</v>
      </c>
      <c r="K49" s="18">
        <v>95441</v>
      </c>
      <c r="L49" s="18">
        <v>10493351</v>
      </c>
      <c r="M49" s="21"/>
      <c r="N49" s="21"/>
    </row>
    <row r="50" spans="1:14" ht="9.6" customHeight="1" x14ac:dyDescent="0.2">
      <c r="A50" s="2" t="s">
        <v>208</v>
      </c>
      <c r="B50" s="18">
        <v>995</v>
      </c>
      <c r="C50" s="18">
        <v>14395</v>
      </c>
      <c r="D50" s="18">
        <v>28</v>
      </c>
      <c r="E50" s="18">
        <v>381</v>
      </c>
      <c r="F50" s="18">
        <v>0</v>
      </c>
      <c r="G50" s="18">
        <v>0</v>
      </c>
      <c r="H50" s="18">
        <v>0</v>
      </c>
      <c r="I50" s="18">
        <v>0</v>
      </c>
      <c r="J50" s="18">
        <v>1023</v>
      </c>
      <c r="K50" s="18">
        <v>14776</v>
      </c>
      <c r="L50" s="18">
        <v>1933939</v>
      </c>
      <c r="M50" s="21"/>
      <c r="N50" s="21"/>
    </row>
    <row r="51" spans="1:14" ht="9.6" customHeight="1" x14ac:dyDescent="0.2">
      <c r="A51" s="2" t="s">
        <v>209</v>
      </c>
      <c r="B51" s="18">
        <v>3807</v>
      </c>
      <c r="C51" s="18">
        <v>46129</v>
      </c>
      <c r="D51" s="18">
        <v>897</v>
      </c>
      <c r="E51" s="18">
        <v>10695</v>
      </c>
      <c r="F51" s="18">
        <v>25</v>
      </c>
      <c r="G51" s="18">
        <v>232</v>
      </c>
      <c r="H51" s="18">
        <v>0</v>
      </c>
      <c r="I51" s="18">
        <v>0</v>
      </c>
      <c r="J51" s="18">
        <v>4729</v>
      </c>
      <c r="K51" s="18">
        <v>57056</v>
      </c>
      <c r="L51" s="18">
        <v>6377481</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500</v>
      </c>
    </row>
    <row r="2" spans="1:14" ht="9" customHeight="1" x14ac:dyDescent="0.2">
      <c r="A2" s="24" t="s">
        <v>481</v>
      </c>
      <c r="B2" s="24"/>
      <c r="C2" s="24"/>
      <c r="D2" s="24"/>
      <c r="E2" s="24"/>
      <c r="F2" s="24"/>
      <c r="G2" s="26"/>
      <c r="H2" s="26"/>
      <c r="I2" s="26"/>
      <c r="J2" s="3"/>
      <c r="K2" s="27" t="str">
        <f>+'QCS Page 1'!K2:L2</f>
        <v>1ST QUARTER 2018</v>
      </c>
      <c r="L2" s="27"/>
    </row>
    <row r="3" spans="1:14" ht="9.75" customHeight="1"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7.2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v>0</v>
      </c>
      <c r="C10" s="18">
        <v>0</v>
      </c>
      <c r="D10" s="18">
        <v>0</v>
      </c>
      <c r="E10" s="18">
        <v>0</v>
      </c>
      <c r="F10" s="18">
        <v>0</v>
      </c>
      <c r="G10" s="18">
        <v>0</v>
      </c>
      <c r="H10" s="18">
        <v>0</v>
      </c>
      <c r="I10" s="18">
        <v>0</v>
      </c>
      <c r="J10" s="18">
        <v>0</v>
      </c>
      <c r="K10" s="18">
        <v>0</v>
      </c>
      <c r="L10" s="18">
        <v>0</v>
      </c>
      <c r="M10" s="21"/>
      <c r="N10" s="21"/>
    </row>
    <row r="11" spans="1:14" ht="9.6" customHeight="1" x14ac:dyDescent="0.2">
      <c r="A11" s="10" t="s">
        <v>211</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212</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213</v>
      </c>
      <c r="B13" s="18">
        <v>1362</v>
      </c>
      <c r="C13" s="18">
        <v>22498</v>
      </c>
      <c r="D13" s="18">
        <v>25</v>
      </c>
      <c r="E13" s="18">
        <v>330</v>
      </c>
      <c r="F13" s="18">
        <v>63</v>
      </c>
      <c r="G13" s="18">
        <v>781</v>
      </c>
      <c r="H13" s="18">
        <v>0</v>
      </c>
      <c r="I13" s="18">
        <v>0</v>
      </c>
      <c r="J13" s="18">
        <v>1450</v>
      </c>
      <c r="K13" s="18">
        <v>23609</v>
      </c>
      <c r="L13" s="18">
        <v>2181931</v>
      </c>
      <c r="M13" s="21"/>
      <c r="N13" s="21"/>
    </row>
    <row r="14" spans="1:14" ht="9.6" customHeight="1" x14ac:dyDescent="0.2">
      <c r="A14" s="10" t="s">
        <v>214</v>
      </c>
      <c r="B14" s="18">
        <v>10771</v>
      </c>
      <c r="C14" s="18">
        <v>913558</v>
      </c>
      <c r="D14" s="18">
        <v>4154</v>
      </c>
      <c r="E14" s="18">
        <v>384608</v>
      </c>
      <c r="F14" s="18">
        <v>5778</v>
      </c>
      <c r="G14" s="18">
        <v>526726</v>
      </c>
      <c r="H14" s="18">
        <v>3078</v>
      </c>
      <c r="I14" s="18">
        <v>289347</v>
      </c>
      <c r="J14" s="18">
        <v>23781</v>
      </c>
      <c r="K14" s="18">
        <v>2114239</v>
      </c>
      <c r="L14" s="18">
        <v>127962257</v>
      </c>
      <c r="M14" s="21"/>
      <c r="N14" s="21"/>
    </row>
    <row r="15" spans="1:14" ht="9.6" customHeight="1" x14ac:dyDescent="0.2">
      <c r="A15" s="10" t="s">
        <v>215</v>
      </c>
      <c r="B15" s="18">
        <v>941</v>
      </c>
      <c r="C15" s="18">
        <v>64936</v>
      </c>
      <c r="D15" s="18">
        <v>178</v>
      </c>
      <c r="E15" s="18">
        <v>16073</v>
      </c>
      <c r="F15" s="18">
        <v>191</v>
      </c>
      <c r="G15" s="18">
        <v>11116</v>
      </c>
      <c r="H15" s="18">
        <v>9</v>
      </c>
      <c r="I15" s="18">
        <v>788</v>
      </c>
      <c r="J15" s="18">
        <v>1319</v>
      </c>
      <c r="K15" s="18">
        <v>92913</v>
      </c>
      <c r="L15" s="18">
        <v>3858055</v>
      </c>
      <c r="M15" s="21"/>
      <c r="N15" s="21"/>
    </row>
    <row r="16" spans="1:14" ht="9.6" customHeight="1" x14ac:dyDescent="0.2">
      <c r="A16" s="10" t="s">
        <v>216</v>
      </c>
      <c r="B16" s="18">
        <v>83</v>
      </c>
      <c r="C16" s="18">
        <v>2113</v>
      </c>
      <c r="D16" s="18">
        <v>0</v>
      </c>
      <c r="E16" s="18">
        <v>0</v>
      </c>
      <c r="F16" s="18">
        <v>17</v>
      </c>
      <c r="G16" s="18">
        <v>1343</v>
      </c>
      <c r="H16" s="18">
        <v>0</v>
      </c>
      <c r="I16" s="18">
        <v>0</v>
      </c>
      <c r="J16" s="18">
        <v>100</v>
      </c>
      <c r="K16" s="18">
        <v>3456</v>
      </c>
      <c r="L16" s="18">
        <v>134533</v>
      </c>
      <c r="M16" s="21"/>
      <c r="N16" s="21"/>
    </row>
    <row r="17" spans="1:14" ht="9.6" customHeight="1" x14ac:dyDescent="0.2">
      <c r="A17" s="10" t="s">
        <v>217</v>
      </c>
      <c r="B17" s="18">
        <v>456</v>
      </c>
      <c r="C17" s="18">
        <v>38492</v>
      </c>
      <c r="D17" s="18">
        <v>120</v>
      </c>
      <c r="E17" s="18">
        <v>10747</v>
      </c>
      <c r="F17" s="18">
        <v>0</v>
      </c>
      <c r="G17" s="18">
        <v>0</v>
      </c>
      <c r="H17" s="18">
        <v>0</v>
      </c>
      <c r="I17" s="18">
        <v>0</v>
      </c>
      <c r="J17" s="18">
        <v>576</v>
      </c>
      <c r="K17" s="18">
        <v>49239</v>
      </c>
      <c r="L17" s="18">
        <v>1213709</v>
      </c>
      <c r="M17" s="21"/>
      <c r="N17" s="21"/>
    </row>
    <row r="18" spans="1:14" ht="9.6" customHeight="1" x14ac:dyDescent="0.2">
      <c r="A18" s="10" t="s">
        <v>218</v>
      </c>
      <c r="B18" s="18">
        <v>89</v>
      </c>
      <c r="C18" s="18">
        <v>6435</v>
      </c>
      <c r="D18" s="18">
        <v>10</v>
      </c>
      <c r="E18" s="18">
        <v>569</v>
      </c>
      <c r="F18" s="18">
        <v>76</v>
      </c>
      <c r="G18" s="18">
        <v>5431</v>
      </c>
      <c r="H18" s="18">
        <v>2</v>
      </c>
      <c r="I18" s="18">
        <v>167</v>
      </c>
      <c r="J18" s="18">
        <v>177</v>
      </c>
      <c r="K18" s="18">
        <v>12602</v>
      </c>
      <c r="L18" s="18">
        <v>1174553</v>
      </c>
      <c r="M18" s="21"/>
      <c r="N18" s="21"/>
    </row>
    <row r="19" spans="1:14" ht="9.6" customHeight="1" x14ac:dyDescent="0.2">
      <c r="A19" s="10" t="s">
        <v>219</v>
      </c>
      <c r="B19" s="18">
        <v>6374</v>
      </c>
      <c r="C19" s="18">
        <v>547316</v>
      </c>
      <c r="D19" s="18">
        <v>2571</v>
      </c>
      <c r="E19" s="18">
        <v>238247</v>
      </c>
      <c r="F19" s="18">
        <v>2619</v>
      </c>
      <c r="G19" s="18">
        <v>241577</v>
      </c>
      <c r="H19" s="18">
        <v>1541</v>
      </c>
      <c r="I19" s="18">
        <v>144980</v>
      </c>
      <c r="J19" s="18">
        <v>13105</v>
      </c>
      <c r="K19" s="18">
        <v>1172120</v>
      </c>
      <c r="L19" s="18">
        <v>77738225</v>
      </c>
      <c r="M19" s="21"/>
      <c r="N19" s="21"/>
    </row>
    <row r="20" spans="1:14" ht="9.6" customHeight="1" x14ac:dyDescent="0.2">
      <c r="A20" s="10" t="s">
        <v>220</v>
      </c>
      <c r="B20" s="18">
        <v>6327</v>
      </c>
      <c r="C20" s="18">
        <v>546109</v>
      </c>
      <c r="D20" s="18">
        <v>2568</v>
      </c>
      <c r="E20" s="18">
        <v>238244</v>
      </c>
      <c r="F20" s="18">
        <v>2608</v>
      </c>
      <c r="G20" s="18">
        <v>240589</v>
      </c>
      <c r="H20" s="18">
        <v>1528</v>
      </c>
      <c r="I20" s="18">
        <v>143740</v>
      </c>
      <c r="J20" s="18">
        <v>13031</v>
      </c>
      <c r="K20" s="18">
        <v>1168682</v>
      </c>
      <c r="L20" s="18">
        <v>77541280</v>
      </c>
      <c r="M20" s="21"/>
      <c r="N20" s="21"/>
    </row>
    <row r="21" spans="1:14" ht="9.6" customHeight="1" x14ac:dyDescent="0.2">
      <c r="A21" s="10" t="s">
        <v>221</v>
      </c>
      <c r="B21" s="18">
        <v>1</v>
      </c>
      <c r="C21" s="18">
        <v>21</v>
      </c>
      <c r="D21" s="18">
        <v>0</v>
      </c>
      <c r="E21" s="18">
        <v>0</v>
      </c>
      <c r="F21" s="18">
        <v>0</v>
      </c>
      <c r="G21" s="18">
        <v>0</v>
      </c>
      <c r="H21" s="18">
        <v>0</v>
      </c>
      <c r="I21" s="18">
        <v>0</v>
      </c>
      <c r="J21" s="18">
        <v>1</v>
      </c>
      <c r="K21" s="18">
        <v>21</v>
      </c>
      <c r="L21" s="18">
        <v>1303</v>
      </c>
      <c r="M21" s="21"/>
      <c r="N21" s="21"/>
    </row>
    <row r="22" spans="1:14" ht="9.6" customHeight="1" x14ac:dyDescent="0.2">
      <c r="A22" s="10" t="s">
        <v>222</v>
      </c>
      <c r="B22" s="18">
        <v>47</v>
      </c>
      <c r="C22" s="18">
        <v>1207</v>
      </c>
      <c r="D22" s="18">
        <v>3</v>
      </c>
      <c r="E22" s="18">
        <v>3</v>
      </c>
      <c r="F22" s="18">
        <v>11</v>
      </c>
      <c r="G22" s="18">
        <v>988</v>
      </c>
      <c r="H22" s="18">
        <v>13</v>
      </c>
      <c r="I22" s="18">
        <v>1240</v>
      </c>
      <c r="J22" s="18">
        <v>74</v>
      </c>
      <c r="K22" s="18">
        <v>3438</v>
      </c>
      <c r="L22" s="18">
        <v>196945</v>
      </c>
      <c r="M22" s="21"/>
      <c r="N22" s="21"/>
    </row>
    <row r="23" spans="1:14" ht="9.6" customHeight="1" x14ac:dyDescent="0.2">
      <c r="A23" s="10" t="s">
        <v>223</v>
      </c>
      <c r="B23" s="18">
        <v>915</v>
      </c>
      <c r="C23" s="18">
        <v>68966</v>
      </c>
      <c r="D23" s="18">
        <v>633</v>
      </c>
      <c r="E23" s="18">
        <v>58197</v>
      </c>
      <c r="F23" s="18">
        <v>631</v>
      </c>
      <c r="G23" s="18">
        <v>54620</v>
      </c>
      <c r="H23" s="18">
        <v>80</v>
      </c>
      <c r="I23" s="18">
        <v>7119</v>
      </c>
      <c r="J23" s="18">
        <v>2259</v>
      </c>
      <c r="K23" s="18">
        <v>188902</v>
      </c>
      <c r="L23" s="18">
        <v>11504798</v>
      </c>
      <c r="M23" s="21"/>
      <c r="N23" s="21"/>
    </row>
    <row r="24" spans="1:14" ht="9.6" customHeight="1" x14ac:dyDescent="0.2">
      <c r="A24" s="10" t="s">
        <v>224</v>
      </c>
      <c r="B24" s="18">
        <v>76</v>
      </c>
      <c r="C24" s="18">
        <v>1534</v>
      </c>
      <c r="D24" s="18">
        <v>1</v>
      </c>
      <c r="E24" s="18">
        <v>20</v>
      </c>
      <c r="F24" s="18">
        <v>0</v>
      </c>
      <c r="G24" s="18">
        <v>0</v>
      </c>
      <c r="H24" s="18">
        <v>0</v>
      </c>
      <c r="I24" s="18">
        <v>0</v>
      </c>
      <c r="J24" s="18">
        <v>77</v>
      </c>
      <c r="K24" s="18">
        <v>1554</v>
      </c>
      <c r="L24" s="18">
        <v>92799</v>
      </c>
      <c r="M24" s="21"/>
      <c r="N24" s="21"/>
    </row>
    <row r="25" spans="1:14" ht="9.6" customHeight="1" x14ac:dyDescent="0.2">
      <c r="A25" s="10" t="s">
        <v>225</v>
      </c>
      <c r="B25" s="18">
        <v>807</v>
      </c>
      <c r="C25" s="18">
        <v>64626</v>
      </c>
      <c r="D25" s="18">
        <v>494</v>
      </c>
      <c r="E25" s="18">
        <v>46085</v>
      </c>
      <c r="F25" s="18">
        <v>416</v>
      </c>
      <c r="G25" s="18">
        <v>37034</v>
      </c>
      <c r="H25" s="18">
        <v>13</v>
      </c>
      <c r="I25" s="18">
        <v>1078</v>
      </c>
      <c r="J25" s="18">
        <v>1730</v>
      </c>
      <c r="K25" s="18">
        <v>148823</v>
      </c>
      <c r="L25" s="18">
        <v>8985537</v>
      </c>
      <c r="M25" s="21"/>
      <c r="N25" s="21"/>
    </row>
    <row r="26" spans="1:14" ht="9.6" customHeight="1" x14ac:dyDescent="0.2">
      <c r="A26" s="10" t="s">
        <v>226</v>
      </c>
      <c r="B26" s="18">
        <v>26</v>
      </c>
      <c r="C26" s="18">
        <v>277</v>
      </c>
      <c r="D26" s="18">
        <v>0</v>
      </c>
      <c r="E26" s="18">
        <v>0</v>
      </c>
      <c r="F26" s="18">
        <v>2</v>
      </c>
      <c r="G26" s="18">
        <v>71</v>
      </c>
      <c r="H26" s="18">
        <v>0</v>
      </c>
      <c r="I26" s="18">
        <v>0</v>
      </c>
      <c r="J26" s="18">
        <v>28</v>
      </c>
      <c r="K26" s="18">
        <v>348</v>
      </c>
      <c r="L26" s="18">
        <v>44412</v>
      </c>
      <c r="M26" s="21"/>
      <c r="N26" s="21"/>
    </row>
    <row r="27" spans="1:14" ht="9.6" customHeight="1" x14ac:dyDescent="0.2">
      <c r="A27" s="10" t="s">
        <v>227</v>
      </c>
      <c r="B27" s="18">
        <v>2515</v>
      </c>
      <c r="C27" s="18">
        <v>232063</v>
      </c>
      <c r="D27" s="18">
        <v>772</v>
      </c>
      <c r="E27" s="18">
        <v>72091</v>
      </c>
      <c r="F27" s="18">
        <v>2335</v>
      </c>
      <c r="G27" s="18">
        <v>219342</v>
      </c>
      <c r="H27" s="18">
        <v>1448</v>
      </c>
      <c r="I27" s="18">
        <v>136460</v>
      </c>
      <c r="J27" s="18">
        <v>7070</v>
      </c>
      <c r="K27" s="18">
        <v>659956</v>
      </c>
      <c r="L27" s="18">
        <v>34816767</v>
      </c>
      <c r="M27" s="21"/>
      <c r="N27" s="21"/>
    </row>
    <row r="28" spans="1:14" ht="9.6" customHeight="1" x14ac:dyDescent="0.2">
      <c r="A28" s="10" t="s">
        <v>228</v>
      </c>
      <c r="B28" s="18">
        <v>144</v>
      </c>
      <c r="C28" s="18">
        <v>11240</v>
      </c>
      <c r="D28" s="18">
        <v>94</v>
      </c>
      <c r="E28" s="18">
        <v>7066</v>
      </c>
      <c r="F28" s="18">
        <v>171</v>
      </c>
      <c r="G28" s="18">
        <v>12249</v>
      </c>
      <c r="H28" s="18">
        <v>1</v>
      </c>
      <c r="I28" s="18">
        <v>71</v>
      </c>
      <c r="J28" s="18">
        <v>410</v>
      </c>
      <c r="K28" s="18">
        <v>30626</v>
      </c>
      <c r="L28" s="18">
        <v>1682612</v>
      </c>
      <c r="M28" s="21"/>
      <c r="N28" s="21"/>
    </row>
    <row r="29" spans="1:14" ht="9.6" customHeight="1" x14ac:dyDescent="0.2">
      <c r="A29" s="10" t="s">
        <v>229</v>
      </c>
      <c r="B29" s="18">
        <v>8193</v>
      </c>
      <c r="C29" s="18">
        <v>108327</v>
      </c>
      <c r="D29" s="18">
        <v>420</v>
      </c>
      <c r="E29" s="18">
        <v>4283</v>
      </c>
      <c r="F29" s="18">
        <v>312</v>
      </c>
      <c r="G29" s="18">
        <v>4425</v>
      </c>
      <c r="H29" s="18">
        <v>0</v>
      </c>
      <c r="I29" s="18">
        <v>0</v>
      </c>
      <c r="J29" s="18">
        <v>8925</v>
      </c>
      <c r="K29" s="18">
        <v>117035</v>
      </c>
      <c r="L29" s="18">
        <v>11950905</v>
      </c>
      <c r="M29" s="21"/>
      <c r="N29" s="21"/>
    </row>
    <row r="30" spans="1:14" ht="9.6" customHeight="1" x14ac:dyDescent="0.2">
      <c r="A30" s="10" t="s">
        <v>230</v>
      </c>
      <c r="B30" s="18">
        <v>189</v>
      </c>
      <c r="C30" s="18">
        <v>1822</v>
      </c>
      <c r="D30" s="18">
        <v>9</v>
      </c>
      <c r="E30" s="18">
        <v>144</v>
      </c>
      <c r="F30" s="18">
        <v>57</v>
      </c>
      <c r="G30" s="18">
        <v>693</v>
      </c>
      <c r="H30" s="18">
        <v>0</v>
      </c>
      <c r="I30" s="18">
        <v>0</v>
      </c>
      <c r="J30" s="18">
        <v>255</v>
      </c>
      <c r="K30" s="18">
        <v>2659</v>
      </c>
      <c r="L30" s="18">
        <v>281236</v>
      </c>
      <c r="M30" s="21"/>
      <c r="N30" s="21"/>
    </row>
    <row r="31" spans="1:14" ht="9.6" customHeight="1" x14ac:dyDescent="0.2">
      <c r="A31" s="10" t="s">
        <v>231</v>
      </c>
      <c r="B31" s="18">
        <v>6</v>
      </c>
      <c r="C31" s="18">
        <v>53</v>
      </c>
      <c r="D31" s="18">
        <v>0</v>
      </c>
      <c r="E31" s="18">
        <v>0</v>
      </c>
      <c r="F31" s="18">
        <v>0</v>
      </c>
      <c r="G31" s="18">
        <v>0</v>
      </c>
      <c r="H31" s="18">
        <v>0</v>
      </c>
      <c r="I31" s="18">
        <v>0</v>
      </c>
      <c r="J31" s="18">
        <v>6</v>
      </c>
      <c r="K31" s="18">
        <v>53</v>
      </c>
      <c r="L31" s="18">
        <v>9658</v>
      </c>
      <c r="M31" s="21"/>
      <c r="N31" s="21"/>
    </row>
    <row r="32" spans="1:14" ht="9.6" customHeight="1" x14ac:dyDescent="0.2">
      <c r="A32" s="10" t="s">
        <v>232</v>
      </c>
      <c r="B32" s="18">
        <v>5204</v>
      </c>
      <c r="C32" s="18">
        <v>81631</v>
      </c>
      <c r="D32" s="18">
        <v>195</v>
      </c>
      <c r="E32" s="18">
        <v>1994</v>
      </c>
      <c r="F32" s="18">
        <v>125</v>
      </c>
      <c r="G32" s="18">
        <v>1787</v>
      </c>
      <c r="H32" s="18">
        <v>0</v>
      </c>
      <c r="I32" s="18">
        <v>0</v>
      </c>
      <c r="J32" s="18">
        <v>5524</v>
      </c>
      <c r="K32" s="18">
        <v>85412</v>
      </c>
      <c r="L32" s="18">
        <v>7200797</v>
      </c>
      <c r="M32" s="21"/>
      <c r="N32" s="21"/>
    </row>
    <row r="33" spans="1:14" ht="9.6" customHeight="1" x14ac:dyDescent="0.2">
      <c r="A33" s="10" t="s">
        <v>233</v>
      </c>
      <c r="B33" s="18">
        <v>2785</v>
      </c>
      <c r="C33" s="18">
        <v>24663</v>
      </c>
      <c r="D33" s="18">
        <v>214</v>
      </c>
      <c r="E33" s="18">
        <v>2119</v>
      </c>
      <c r="F33" s="18">
        <v>129</v>
      </c>
      <c r="G33" s="18">
        <v>1910</v>
      </c>
      <c r="H33" s="18">
        <v>0</v>
      </c>
      <c r="I33" s="18">
        <v>0</v>
      </c>
      <c r="J33" s="18">
        <v>3128</v>
      </c>
      <c r="K33" s="18">
        <v>28692</v>
      </c>
      <c r="L33" s="18">
        <v>4435244</v>
      </c>
      <c r="M33" s="21"/>
      <c r="N33" s="21"/>
    </row>
    <row r="34" spans="1:14" ht="9.6" customHeight="1" x14ac:dyDescent="0.2">
      <c r="A34" s="10" t="s">
        <v>234</v>
      </c>
      <c r="B34" s="18">
        <v>24701</v>
      </c>
      <c r="C34" s="18">
        <v>778558</v>
      </c>
      <c r="D34" s="18">
        <v>5063</v>
      </c>
      <c r="E34" s="18">
        <v>363640</v>
      </c>
      <c r="F34" s="18">
        <v>11770</v>
      </c>
      <c r="G34" s="18">
        <v>703956</v>
      </c>
      <c r="H34" s="18">
        <v>1307</v>
      </c>
      <c r="I34" s="18">
        <v>102429</v>
      </c>
      <c r="J34" s="18">
        <v>42841</v>
      </c>
      <c r="K34" s="18">
        <v>1948583</v>
      </c>
      <c r="L34" s="18">
        <v>100836890</v>
      </c>
      <c r="M34" s="21"/>
      <c r="N34" s="21"/>
    </row>
    <row r="35" spans="1:14" ht="9.6" customHeight="1" x14ac:dyDescent="0.2">
      <c r="A35" s="10" t="s">
        <v>235</v>
      </c>
      <c r="B35" s="18">
        <v>1440</v>
      </c>
      <c r="C35" s="18">
        <v>137027</v>
      </c>
      <c r="D35" s="18">
        <v>718</v>
      </c>
      <c r="E35" s="18">
        <v>64304</v>
      </c>
      <c r="F35" s="18">
        <v>1106</v>
      </c>
      <c r="G35" s="18">
        <v>104771</v>
      </c>
      <c r="H35" s="18">
        <v>533</v>
      </c>
      <c r="I35" s="18">
        <v>45117</v>
      </c>
      <c r="J35" s="18">
        <v>3797</v>
      </c>
      <c r="K35" s="18">
        <v>351219</v>
      </c>
      <c r="L35" s="18">
        <v>14908692</v>
      </c>
      <c r="M35" s="21"/>
      <c r="N35" s="21"/>
    </row>
    <row r="36" spans="1:14" ht="9.6" customHeight="1" x14ac:dyDescent="0.2">
      <c r="A36" s="10" t="s">
        <v>236</v>
      </c>
      <c r="B36" s="18">
        <v>1428</v>
      </c>
      <c r="C36" s="18">
        <v>135876</v>
      </c>
      <c r="D36" s="18">
        <v>601</v>
      </c>
      <c r="E36" s="18">
        <v>53138</v>
      </c>
      <c r="F36" s="18">
        <v>984</v>
      </c>
      <c r="G36" s="18">
        <v>93326</v>
      </c>
      <c r="H36" s="18">
        <v>533</v>
      </c>
      <c r="I36" s="18">
        <v>45117</v>
      </c>
      <c r="J36" s="18">
        <v>3546</v>
      </c>
      <c r="K36" s="18">
        <v>327457</v>
      </c>
      <c r="L36" s="18">
        <v>13791946</v>
      </c>
      <c r="M36" s="21"/>
      <c r="N36" s="21"/>
    </row>
    <row r="37" spans="1:14" ht="9.6" customHeight="1" x14ac:dyDescent="0.2">
      <c r="A37" s="10" t="s">
        <v>237</v>
      </c>
      <c r="B37" s="18">
        <v>6724</v>
      </c>
      <c r="C37" s="18">
        <v>211623</v>
      </c>
      <c r="D37" s="18">
        <v>2393</v>
      </c>
      <c r="E37" s="18">
        <v>163704</v>
      </c>
      <c r="F37" s="18">
        <v>2972</v>
      </c>
      <c r="G37" s="18">
        <v>142259</v>
      </c>
      <c r="H37" s="18">
        <v>85</v>
      </c>
      <c r="I37" s="18">
        <v>6725</v>
      </c>
      <c r="J37" s="18">
        <v>12174</v>
      </c>
      <c r="K37" s="18">
        <v>524311</v>
      </c>
      <c r="L37" s="18">
        <v>29975963</v>
      </c>
      <c r="M37" s="21"/>
      <c r="N37" s="21"/>
    </row>
    <row r="38" spans="1:14" ht="9.6" customHeight="1" x14ac:dyDescent="0.2">
      <c r="A38" s="10" t="s">
        <v>238</v>
      </c>
      <c r="B38" s="18">
        <v>873</v>
      </c>
      <c r="C38" s="18">
        <v>34712</v>
      </c>
      <c r="D38" s="18">
        <v>72</v>
      </c>
      <c r="E38" s="18">
        <v>5725</v>
      </c>
      <c r="F38" s="18">
        <v>210</v>
      </c>
      <c r="G38" s="18">
        <v>17112</v>
      </c>
      <c r="H38" s="18">
        <v>16</v>
      </c>
      <c r="I38" s="18">
        <v>1538</v>
      </c>
      <c r="J38" s="18">
        <v>1171</v>
      </c>
      <c r="K38" s="18">
        <v>59087</v>
      </c>
      <c r="L38" s="18">
        <v>3809726</v>
      </c>
      <c r="M38" s="21"/>
      <c r="N38" s="21"/>
    </row>
    <row r="39" spans="1:14" ht="9.6" customHeight="1" x14ac:dyDescent="0.2">
      <c r="A39" s="10" t="s">
        <v>239</v>
      </c>
      <c r="B39" s="18">
        <v>177</v>
      </c>
      <c r="C39" s="18">
        <v>15167</v>
      </c>
      <c r="D39" s="18">
        <v>489</v>
      </c>
      <c r="E39" s="18">
        <v>35567</v>
      </c>
      <c r="F39" s="18">
        <v>225</v>
      </c>
      <c r="G39" s="18">
        <v>19776</v>
      </c>
      <c r="H39" s="18">
        <v>0</v>
      </c>
      <c r="I39" s="18">
        <v>0</v>
      </c>
      <c r="J39" s="18">
        <v>891</v>
      </c>
      <c r="K39" s="18">
        <v>70510</v>
      </c>
      <c r="L39" s="18">
        <v>4468331</v>
      </c>
      <c r="M39" s="21"/>
      <c r="N39" s="21"/>
    </row>
    <row r="40" spans="1:14" ht="9.6" customHeight="1" x14ac:dyDescent="0.2">
      <c r="A40" s="10" t="s">
        <v>240</v>
      </c>
      <c r="B40" s="18">
        <v>594</v>
      </c>
      <c r="C40" s="18">
        <v>51078</v>
      </c>
      <c r="D40" s="18">
        <v>1117</v>
      </c>
      <c r="E40" s="18">
        <v>104208</v>
      </c>
      <c r="F40" s="18">
        <v>728</v>
      </c>
      <c r="G40" s="18">
        <v>63125</v>
      </c>
      <c r="H40" s="18">
        <v>0</v>
      </c>
      <c r="I40" s="18">
        <v>0</v>
      </c>
      <c r="J40" s="18">
        <v>2439</v>
      </c>
      <c r="K40" s="18">
        <v>218411</v>
      </c>
      <c r="L40" s="18">
        <v>11043391</v>
      </c>
      <c r="M40" s="21"/>
      <c r="N40" s="21"/>
    </row>
    <row r="41" spans="1:14" ht="9.6" customHeight="1" x14ac:dyDescent="0.2">
      <c r="A41" s="10" t="s">
        <v>241</v>
      </c>
      <c r="B41" s="18">
        <v>5</v>
      </c>
      <c r="C41" s="18">
        <v>248</v>
      </c>
      <c r="D41" s="18">
        <v>4</v>
      </c>
      <c r="E41" s="18">
        <v>361</v>
      </c>
      <c r="F41" s="18">
        <v>12</v>
      </c>
      <c r="G41" s="18">
        <v>927</v>
      </c>
      <c r="H41" s="18">
        <v>69</v>
      </c>
      <c r="I41" s="18">
        <v>5187</v>
      </c>
      <c r="J41" s="18">
        <v>90</v>
      </c>
      <c r="K41" s="18">
        <v>6723</v>
      </c>
      <c r="L41" s="18">
        <v>336902</v>
      </c>
      <c r="M41" s="21"/>
      <c r="N41" s="21"/>
    </row>
    <row r="42" spans="1:14" ht="9.6" customHeight="1" x14ac:dyDescent="0.2">
      <c r="A42" s="10" t="s">
        <v>242</v>
      </c>
      <c r="B42" s="18">
        <v>4431</v>
      </c>
      <c r="C42" s="18">
        <v>100647</v>
      </c>
      <c r="D42" s="18">
        <v>516</v>
      </c>
      <c r="E42" s="18">
        <v>13936</v>
      </c>
      <c r="F42" s="18">
        <v>1708</v>
      </c>
      <c r="G42" s="18">
        <v>37155</v>
      </c>
      <c r="H42" s="18">
        <v>0</v>
      </c>
      <c r="I42" s="18">
        <v>0</v>
      </c>
      <c r="J42" s="18">
        <v>6655</v>
      </c>
      <c r="K42" s="18">
        <v>151738</v>
      </c>
      <c r="L42" s="18">
        <v>8723661</v>
      </c>
      <c r="M42" s="21"/>
      <c r="N42" s="21"/>
    </row>
    <row r="43" spans="1:14" ht="9.6" customHeight="1" x14ac:dyDescent="0.2">
      <c r="A43" s="10" t="s">
        <v>243</v>
      </c>
      <c r="B43" s="18">
        <v>5</v>
      </c>
      <c r="C43" s="18">
        <v>96</v>
      </c>
      <c r="D43" s="18">
        <v>0</v>
      </c>
      <c r="E43" s="18">
        <v>0</v>
      </c>
      <c r="F43" s="18">
        <v>76</v>
      </c>
      <c r="G43" s="18">
        <v>3901</v>
      </c>
      <c r="H43" s="18">
        <v>0</v>
      </c>
      <c r="I43" s="18">
        <v>0</v>
      </c>
      <c r="J43" s="18">
        <v>81</v>
      </c>
      <c r="K43" s="18">
        <v>3997</v>
      </c>
      <c r="L43" s="18">
        <v>464397</v>
      </c>
      <c r="M43" s="21"/>
      <c r="N43" s="21"/>
    </row>
    <row r="44" spans="1:14" ht="9.6" customHeight="1" x14ac:dyDescent="0.2">
      <c r="A44" s="10" t="s">
        <v>244</v>
      </c>
      <c r="B44" s="18">
        <v>2645</v>
      </c>
      <c r="C44" s="18">
        <v>212726</v>
      </c>
      <c r="D44" s="18">
        <v>1624</v>
      </c>
      <c r="E44" s="18">
        <v>130686</v>
      </c>
      <c r="F44" s="18">
        <v>5722</v>
      </c>
      <c r="G44" s="18">
        <v>426435</v>
      </c>
      <c r="H44" s="18">
        <v>689</v>
      </c>
      <c r="I44" s="18">
        <v>50587</v>
      </c>
      <c r="J44" s="18">
        <v>10680</v>
      </c>
      <c r="K44" s="18">
        <v>820434</v>
      </c>
      <c r="L44" s="18">
        <v>36178373</v>
      </c>
      <c r="M44" s="21"/>
      <c r="N44" s="21"/>
    </row>
    <row r="45" spans="1:14" ht="9.6" customHeight="1" x14ac:dyDescent="0.2">
      <c r="A45" s="10" t="s">
        <v>245</v>
      </c>
      <c r="B45" s="18">
        <v>7277</v>
      </c>
      <c r="C45" s="18">
        <v>116061</v>
      </c>
      <c r="D45" s="18">
        <v>219</v>
      </c>
      <c r="E45" s="18">
        <v>3699</v>
      </c>
      <c r="F45" s="18">
        <v>484</v>
      </c>
      <c r="G45" s="18">
        <v>6310</v>
      </c>
      <c r="H45" s="18">
        <v>0</v>
      </c>
      <c r="I45" s="18">
        <v>0</v>
      </c>
      <c r="J45" s="18">
        <v>7980</v>
      </c>
      <c r="K45" s="18">
        <v>126070</v>
      </c>
      <c r="L45" s="18">
        <v>9310215</v>
      </c>
      <c r="M45" s="21"/>
      <c r="N45" s="21"/>
    </row>
    <row r="46" spans="1:14" ht="9.6" customHeight="1" x14ac:dyDescent="0.2">
      <c r="A46" s="10" t="s">
        <v>246</v>
      </c>
      <c r="B46" s="18">
        <v>135</v>
      </c>
      <c r="C46" s="18">
        <v>1713</v>
      </c>
      <c r="D46" s="18">
        <v>30</v>
      </c>
      <c r="E46" s="18">
        <v>413</v>
      </c>
      <c r="F46" s="18">
        <v>14</v>
      </c>
      <c r="G46" s="18">
        <v>269</v>
      </c>
      <c r="H46" s="18">
        <v>0</v>
      </c>
      <c r="I46" s="18">
        <v>0</v>
      </c>
      <c r="J46" s="18">
        <v>179</v>
      </c>
      <c r="K46" s="18">
        <v>2395</v>
      </c>
      <c r="L46" s="18">
        <v>203697</v>
      </c>
      <c r="M46" s="21"/>
      <c r="N46" s="21"/>
    </row>
    <row r="47" spans="1:14" ht="9.6" customHeight="1" x14ac:dyDescent="0.2">
      <c r="A47" s="10" t="s">
        <v>247</v>
      </c>
      <c r="B47" s="18">
        <v>2362</v>
      </c>
      <c r="C47" s="18">
        <v>32945</v>
      </c>
      <c r="D47" s="18">
        <v>38</v>
      </c>
      <c r="E47" s="18">
        <v>601</v>
      </c>
      <c r="F47" s="18">
        <v>387</v>
      </c>
      <c r="G47" s="18">
        <v>4642</v>
      </c>
      <c r="H47" s="18">
        <v>0</v>
      </c>
      <c r="I47" s="18">
        <v>0</v>
      </c>
      <c r="J47" s="18">
        <v>2787</v>
      </c>
      <c r="K47" s="18">
        <v>38188</v>
      </c>
      <c r="L47" s="18">
        <v>3462942</v>
      </c>
      <c r="M47" s="21"/>
      <c r="N47" s="21"/>
    </row>
    <row r="48" spans="1:14" ht="9.6" customHeight="1" x14ac:dyDescent="0.2">
      <c r="A48" s="10" t="s">
        <v>248</v>
      </c>
      <c r="B48" s="18">
        <v>5701</v>
      </c>
      <c r="C48" s="18">
        <v>93438</v>
      </c>
      <c r="D48" s="18">
        <v>109</v>
      </c>
      <c r="E48" s="18">
        <v>1247</v>
      </c>
      <c r="F48" s="18">
        <v>1448</v>
      </c>
      <c r="G48" s="18">
        <v>22070</v>
      </c>
      <c r="H48" s="18">
        <v>0</v>
      </c>
      <c r="I48" s="18">
        <v>0</v>
      </c>
      <c r="J48" s="18">
        <v>7258</v>
      </c>
      <c r="K48" s="18">
        <v>116755</v>
      </c>
      <c r="L48" s="18">
        <v>9008458</v>
      </c>
      <c r="M48" s="21"/>
      <c r="N48" s="21"/>
    </row>
    <row r="49" spans="1:14" ht="9.6" customHeight="1" x14ac:dyDescent="0.2">
      <c r="A49" s="10" t="s">
        <v>249</v>
      </c>
      <c r="B49" s="18">
        <v>914</v>
      </c>
      <c r="C49" s="18">
        <v>7683</v>
      </c>
      <c r="D49" s="18">
        <v>0</v>
      </c>
      <c r="E49" s="18">
        <v>0</v>
      </c>
      <c r="F49" s="18">
        <v>38</v>
      </c>
      <c r="G49" s="18">
        <v>2111</v>
      </c>
      <c r="H49" s="18">
        <v>0</v>
      </c>
      <c r="I49" s="18">
        <v>0</v>
      </c>
      <c r="J49" s="18">
        <v>952</v>
      </c>
      <c r="K49" s="18">
        <v>9794</v>
      </c>
      <c r="L49" s="18">
        <v>1455188</v>
      </c>
      <c r="M49" s="21"/>
      <c r="N49" s="21"/>
    </row>
    <row r="50" spans="1:14" ht="9.6" customHeight="1" x14ac:dyDescent="0.2">
      <c r="A50" s="10" t="s">
        <v>250</v>
      </c>
      <c r="B50" s="18">
        <v>1</v>
      </c>
      <c r="C50" s="18">
        <v>19</v>
      </c>
      <c r="D50" s="18">
        <v>0</v>
      </c>
      <c r="E50" s="18">
        <v>0</v>
      </c>
      <c r="F50" s="18">
        <v>5</v>
      </c>
      <c r="G50" s="18">
        <v>415</v>
      </c>
      <c r="H50" s="18">
        <v>0</v>
      </c>
      <c r="I50" s="18">
        <v>0</v>
      </c>
      <c r="J50" s="18">
        <v>6</v>
      </c>
      <c r="K50" s="18">
        <v>434</v>
      </c>
      <c r="L50" s="18">
        <v>29510</v>
      </c>
      <c r="M50" s="21"/>
      <c r="N50"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4" t="s">
        <v>480</v>
      </c>
      <c r="B1" s="24"/>
      <c r="C1" s="24"/>
      <c r="D1" s="24"/>
      <c r="E1" s="24"/>
      <c r="F1" s="24"/>
      <c r="G1" s="26"/>
      <c r="H1" s="26"/>
      <c r="I1" s="26"/>
      <c r="J1" s="3" t="s">
        <v>482</v>
      </c>
      <c r="K1" s="3"/>
      <c r="L1" s="3" t="s">
        <v>499</v>
      </c>
    </row>
    <row r="2" spans="1:14" ht="8.25" customHeight="1" x14ac:dyDescent="0.2">
      <c r="A2" s="24" t="s">
        <v>481</v>
      </c>
      <c r="B2" s="24"/>
      <c r="C2" s="24"/>
      <c r="D2" s="24"/>
      <c r="E2" s="24"/>
      <c r="F2" s="24"/>
      <c r="G2" s="26"/>
      <c r="H2" s="26"/>
      <c r="I2" s="26"/>
      <c r="J2" s="3"/>
      <c r="K2" s="27" t="str">
        <f>+'QCS Page 1'!K2:L2</f>
        <v>1ST QUARTER 2018</v>
      </c>
      <c r="L2" s="27"/>
    </row>
    <row r="3" spans="1:14" ht="9" customHeight="1"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v>3479</v>
      </c>
      <c r="C10" s="18">
        <v>63778</v>
      </c>
      <c r="D10" s="18">
        <v>112</v>
      </c>
      <c r="E10" s="18">
        <v>2074</v>
      </c>
      <c r="F10" s="18">
        <v>308</v>
      </c>
      <c r="G10" s="18">
        <v>6230</v>
      </c>
      <c r="H10" s="18">
        <v>0</v>
      </c>
      <c r="I10" s="18">
        <v>0</v>
      </c>
      <c r="J10" s="18">
        <v>3899</v>
      </c>
      <c r="K10" s="18">
        <v>72082</v>
      </c>
      <c r="L10" s="18">
        <v>5190600</v>
      </c>
      <c r="M10" s="21"/>
      <c r="N10" s="21"/>
    </row>
    <row r="11" spans="1:14" ht="9.6" customHeight="1" x14ac:dyDescent="0.2">
      <c r="A11" s="2" t="s">
        <v>252</v>
      </c>
      <c r="B11" s="18">
        <v>4</v>
      </c>
      <c r="C11" s="18">
        <v>81</v>
      </c>
      <c r="D11" s="18">
        <v>0</v>
      </c>
      <c r="E11" s="18">
        <v>0</v>
      </c>
      <c r="F11" s="18">
        <v>0</v>
      </c>
      <c r="G11" s="18">
        <v>0</v>
      </c>
      <c r="H11" s="18">
        <v>0</v>
      </c>
      <c r="I11" s="18">
        <v>0</v>
      </c>
      <c r="J11" s="18">
        <v>4</v>
      </c>
      <c r="K11" s="18">
        <v>81</v>
      </c>
      <c r="L11" s="18">
        <v>3849</v>
      </c>
      <c r="M11" s="21"/>
      <c r="N11" s="21"/>
    </row>
    <row r="12" spans="1:14" ht="9.6" customHeight="1" x14ac:dyDescent="0.2">
      <c r="A12" s="2" t="s">
        <v>253</v>
      </c>
      <c r="B12" s="18">
        <v>51</v>
      </c>
      <c r="C12" s="18">
        <v>978</v>
      </c>
      <c r="D12" s="18">
        <v>0</v>
      </c>
      <c r="E12" s="18">
        <v>0</v>
      </c>
      <c r="F12" s="18">
        <v>0</v>
      </c>
      <c r="G12" s="18">
        <v>0</v>
      </c>
      <c r="H12" s="18">
        <v>0</v>
      </c>
      <c r="I12" s="18">
        <v>0</v>
      </c>
      <c r="J12" s="18">
        <v>51</v>
      </c>
      <c r="K12" s="18">
        <v>978</v>
      </c>
      <c r="L12" s="18">
        <v>93626</v>
      </c>
      <c r="M12" s="21"/>
      <c r="N12" s="21"/>
    </row>
    <row r="13" spans="1:14" ht="9.6" customHeight="1" x14ac:dyDescent="0.2">
      <c r="A13" s="2" t="s">
        <v>254</v>
      </c>
      <c r="B13" s="18">
        <v>0</v>
      </c>
      <c r="C13" s="18">
        <v>0</v>
      </c>
      <c r="D13" s="18">
        <v>0</v>
      </c>
      <c r="E13" s="18">
        <v>0</v>
      </c>
      <c r="F13" s="18">
        <v>2</v>
      </c>
      <c r="G13" s="18">
        <v>22</v>
      </c>
      <c r="H13" s="18">
        <v>0</v>
      </c>
      <c r="I13" s="18">
        <v>0</v>
      </c>
      <c r="J13" s="18">
        <v>2</v>
      </c>
      <c r="K13" s="18">
        <v>22</v>
      </c>
      <c r="L13" s="18">
        <v>2392</v>
      </c>
      <c r="M13" s="21"/>
      <c r="N13" s="21"/>
    </row>
    <row r="14" spans="1:14" ht="9.6" customHeight="1" x14ac:dyDescent="0.2">
      <c r="A14" s="2" t="s">
        <v>255</v>
      </c>
      <c r="B14" s="18">
        <v>1630</v>
      </c>
      <c r="C14" s="18">
        <v>34448</v>
      </c>
      <c r="D14" s="18">
        <v>3</v>
      </c>
      <c r="E14" s="18">
        <v>39</v>
      </c>
      <c r="F14" s="18">
        <v>3</v>
      </c>
      <c r="G14" s="18">
        <v>55</v>
      </c>
      <c r="H14" s="18">
        <v>0</v>
      </c>
      <c r="I14" s="18">
        <v>0</v>
      </c>
      <c r="J14" s="18">
        <v>1636</v>
      </c>
      <c r="K14" s="18">
        <v>34542</v>
      </c>
      <c r="L14" s="18">
        <v>2757134</v>
      </c>
      <c r="M14" s="21"/>
      <c r="N14" s="21"/>
    </row>
    <row r="15" spans="1:14" ht="9.6" customHeight="1" x14ac:dyDescent="0.2">
      <c r="A15" s="2" t="s">
        <v>256</v>
      </c>
      <c r="B15" s="18">
        <v>0</v>
      </c>
      <c r="C15" s="18">
        <v>0</v>
      </c>
      <c r="D15" s="18">
        <v>0</v>
      </c>
      <c r="E15" s="18">
        <v>0</v>
      </c>
      <c r="F15" s="18">
        <v>0</v>
      </c>
      <c r="G15" s="18">
        <v>0</v>
      </c>
      <c r="H15" s="18">
        <v>0</v>
      </c>
      <c r="I15" s="18">
        <v>0</v>
      </c>
      <c r="J15" s="18">
        <v>0</v>
      </c>
      <c r="K15" s="18">
        <v>0</v>
      </c>
      <c r="L15" s="18">
        <v>0</v>
      </c>
      <c r="M15" s="21"/>
      <c r="N15" s="21"/>
    </row>
    <row r="16" spans="1:14" ht="9.6" customHeight="1" x14ac:dyDescent="0.2">
      <c r="A16" s="2" t="s">
        <v>257</v>
      </c>
      <c r="B16" s="18">
        <v>4</v>
      </c>
      <c r="C16" s="18">
        <v>34</v>
      </c>
      <c r="D16" s="18">
        <v>0</v>
      </c>
      <c r="E16" s="18">
        <v>0</v>
      </c>
      <c r="F16" s="18">
        <v>0</v>
      </c>
      <c r="G16" s="18">
        <v>0</v>
      </c>
      <c r="H16" s="18">
        <v>0</v>
      </c>
      <c r="I16" s="18">
        <v>0</v>
      </c>
      <c r="J16" s="18">
        <v>4</v>
      </c>
      <c r="K16" s="18">
        <v>34</v>
      </c>
      <c r="L16" s="18">
        <v>5162</v>
      </c>
      <c r="M16" s="21"/>
      <c r="N16" s="21"/>
    </row>
    <row r="17" spans="1:14" ht="9.6" customHeight="1" x14ac:dyDescent="0.2">
      <c r="A17" s="2" t="s">
        <v>258</v>
      </c>
      <c r="B17" s="18">
        <v>1788</v>
      </c>
      <c r="C17" s="18">
        <v>28205</v>
      </c>
      <c r="D17" s="18">
        <v>109</v>
      </c>
      <c r="E17" s="18">
        <v>2035</v>
      </c>
      <c r="F17" s="18">
        <v>303</v>
      </c>
      <c r="G17" s="18">
        <v>6153</v>
      </c>
      <c r="H17" s="18">
        <v>0</v>
      </c>
      <c r="I17" s="18">
        <v>0</v>
      </c>
      <c r="J17" s="18">
        <v>2200</v>
      </c>
      <c r="K17" s="18">
        <v>36393</v>
      </c>
      <c r="L17" s="18">
        <v>2324731</v>
      </c>
      <c r="M17" s="21"/>
      <c r="N17" s="21"/>
    </row>
    <row r="18" spans="1:14" ht="9.6" customHeight="1" x14ac:dyDescent="0.2">
      <c r="A18" s="2" t="s">
        <v>259</v>
      </c>
      <c r="B18" s="18">
        <v>2</v>
      </c>
      <c r="C18" s="18">
        <v>32</v>
      </c>
      <c r="D18" s="18">
        <v>0</v>
      </c>
      <c r="E18" s="18">
        <v>0</v>
      </c>
      <c r="F18" s="18">
        <v>0</v>
      </c>
      <c r="G18" s="18">
        <v>0</v>
      </c>
      <c r="H18" s="18">
        <v>0</v>
      </c>
      <c r="I18" s="18">
        <v>0</v>
      </c>
      <c r="J18" s="18">
        <v>2</v>
      </c>
      <c r="K18" s="18">
        <v>32</v>
      </c>
      <c r="L18" s="18">
        <v>3706</v>
      </c>
      <c r="M18" s="21"/>
      <c r="N18" s="21"/>
    </row>
    <row r="19" spans="1:14" ht="9.6" customHeight="1" x14ac:dyDescent="0.2">
      <c r="A19" s="2" t="s">
        <v>260</v>
      </c>
      <c r="B19" s="18">
        <v>75528</v>
      </c>
      <c r="C19" s="18">
        <v>6377080</v>
      </c>
      <c r="D19" s="18">
        <v>28603</v>
      </c>
      <c r="E19" s="18">
        <v>2630427</v>
      </c>
      <c r="F19" s="18">
        <v>25341</v>
      </c>
      <c r="G19" s="18">
        <v>2380880</v>
      </c>
      <c r="H19" s="18">
        <v>1555</v>
      </c>
      <c r="I19" s="18">
        <v>148944</v>
      </c>
      <c r="J19" s="18">
        <v>131027</v>
      </c>
      <c r="K19" s="18">
        <v>11537331</v>
      </c>
      <c r="L19" s="18">
        <v>482724355</v>
      </c>
      <c r="M19" s="21"/>
      <c r="N19" s="21"/>
    </row>
    <row r="20" spans="1:14" ht="9.6" customHeight="1" x14ac:dyDescent="0.2">
      <c r="A20" s="2" t="s">
        <v>261</v>
      </c>
      <c r="B20" s="18">
        <v>41028</v>
      </c>
      <c r="C20" s="18">
        <v>3887418</v>
      </c>
      <c r="D20" s="18">
        <v>8325</v>
      </c>
      <c r="E20" s="18">
        <v>789728</v>
      </c>
      <c r="F20" s="18">
        <v>13224</v>
      </c>
      <c r="G20" s="18">
        <v>1274971</v>
      </c>
      <c r="H20" s="18">
        <v>330</v>
      </c>
      <c r="I20" s="18">
        <v>30690</v>
      </c>
      <c r="J20" s="18">
        <v>62907</v>
      </c>
      <c r="K20" s="18">
        <v>5982807</v>
      </c>
      <c r="L20" s="18">
        <v>300852422</v>
      </c>
      <c r="M20" s="21"/>
      <c r="N20" s="21"/>
    </row>
    <row r="21" spans="1:14" ht="9.6" customHeight="1" x14ac:dyDescent="0.2">
      <c r="A21" s="2" t="s">
        <v>262</v>
      </c>
      <c r="B21" s="18">
        <v>4560</v>
      </c>
      <c r="C21" s="18">
        <v>460908</v>
      </c>
      <c r="D21" s="18">
        <v>2628</v>
      </c>
      <c r="E21" s="18">
        <v>264327</v>
      </c>
      <c r="F21" s="18">
        <v>4128</v>
      </c>
      <c r="G21" s="18">
        <v>420033</v>
      </c>
      <c r="H21" s="18">
        <v>73</v>
      </c>
      <c r="I21" s="18">
        <v>7228</v>
      </c>
      <c r="J21" s="18">
        <v>11389</v>
      </c>
      <c r="K21" s="18">
        <v>1152496</v>
      </c>
      <c r="L21" s="18">
        <v>47193409</v>
      </c>
      <c r="M21" s="21"/>
      <c r="N21" s="21"/>
    </row>
    <row r="22" spans="1:14" ht="9.6" customHeight="1" x14ac:dyDescent="0.2">
      <c r="A22" s="2" t="s">
        <v>263</v>
      </c>
      <c r="B22" s="18">
        <v>1672</v>
      </c>
      <c r="C22" s="18">
        <v>173480</v>
      </c>
      <c r="D22" s="18">
        <v>755</v>
      </c>
      <c r="E22" s="18">
        <v>77732</v>
      </c>
      <c r="F22" s="18">
        <v>170</v>
      </c>
      <c r="G22" s="18">
        <v>17088</v>
      </c>
      <c r="H22" s="18">
        <v>11</v>
      </c>
      <c r="I22" s="18">
        <v>1081</v>
      </c>
      <c r="J22" s="18">
        <v>2608</v>
      </c>
      <c r="K22" s="18">
        <v>269381</v>
      </c>
      <c r="L22" s="18">
        <v>11372291</v>
      </c>
      <c r="M22" s="21"/>
      <c r="N22" s="21"/>
    </row>
    <row r="23" spans="1:14" ht="9.6" customHeight="1" x14ac:dyDescent="0.2">
      <c r="A23" s="2" t="s">
        <v>264</v>
      </c>
      <c r="B23" s="18">
        <v>270</v>
      </c>
      <c r="C23" s="18">
        <v>22901</v>
      </c>
      <c r="D23" s="18">
        <v>117</v>
      </c>
      <c r="E23" s="18">
        <v>10036</v>
      </c>
      <c r="F23" s="18">
        <v>327</v>
      </c>
      <c r="G23" s="18">
        <v>27200</v>
      </c>
      <c r="H23" s="18">
        <v>2</v>
      </c>
      <c r="I23" s="18">
        <v>148</v>
      </c>
      <c r="J23" s="18">
        <v>716</v>
      </c>
      <c r="K23" s="18">
        <v>60285</v>
      </c>
      <c r="L23" s="18">
        <v>2885920</v>
      </c>
      <c r="M23" s="21"/>
      <c r="N23" s="21"/>
    </row>
    <row r="24" spans="1:14" ht="9.6" customHeight="1" x14ac:dyDescent="0.2">
      <c r="A24" s="2" t="s">
        <v>265</v>
      </c>
      <c r="B24" s="18">
        <v>544</v>
      </c>
      <c r="C24" s="18">
        <v>49741</v>
      </c>
      <c r="D24" s="18">
        <v>172</v>
      </c>
      <c r="E24" s="18">
        <v>15675</v>
      </c>
      <c r="F24" s="18">
        <v>99</v>
      </c>
      <c r="G24" s="18">
        <v>8603</v>
      </c>
      <c r="H24" s="18">
        <v>1</v>
      </c>
      <c r="I24" s="18">
        <v>88</v>
      </c>
      <c r="J24" s="18">
        <v>816</v>
      </c>
      <c r="K24" s="18">
        <v>74107</v>
      </c>
      <c r="L24" s="18">
        <v>3925465</v>
      </c>
      <c r="M24" s="21"/>
      <c r="N24" s="21"/>
    </row>
    <row r="25" spans="1:14" ht="9.6" customHeight="1" x14ac:dyDescent="0.2">
      <c r="A25" s="2" t="s">
        <v>266</v>
      </c>
      <c r="B25" s="18">
        <v>109</v>
      </c>
      <c r="C25" s="18">
        <v>10410</v>
      </c>
      <c r="D25" s="18">
        <v>129</v>
      </c>
      <c r="E25" s="18">
        <v>13657</v>
      </c>
      <c r="F25" s="18">
        <v>74</v>
      </c>
      <c r="G25" s="18">
        <v>4961</v>
      </c>
      <c r="H25" s="18">
        <v>0</v>
      </c>
      <c r="I25" s="18">
        <v>0</v>
      </c>
      <c r="J25" s="18">
        <v>312</v>
      </c>
      <c r="K25" s="18">
        <v>29028</v>
      </c>
      <c r="L25" s="18">
        <v>1060333</v>
      </c>
      <c r="M25" s="21"/>
      <c r="N25" s="21"/>
    </row>
    <row r="26" spans="1:14" ht="9.6" customHeight="1" x14ac:dyDescent="0.2">
      <c r="A26" s="2" t="s">
        <v>267</v>
      </c>
      <c r="B26" s="18">
        <v>31078</v>
      </c>
      <c r="C26" s="18">
        <v>2925661</v>
      </c>
      <c r="D26" s="18">
        <v>4066</v>
      </c>
      <c r="E26" s="18">
        <v>372011</v>
      </c>
      <c r="F26" s="18">
        <v>4598</v>
      </c>
      <c r="G26" s="18">
        <v>431470</v>
      </c>
      <c r="H26" s="18">
        <v>127</v>
      </c>
      <c r="I26" s="18">
        <v>12316</v>
      </c>
      <c r="J26" s="18">
        <v>39869</v>
      </c>
      <c r="K26" s="18">
        <v>3741458</v>
      </c>
      <c r="L26" s="18">
        <v>206315408</v>
      </c>
      <c r="M26" s="21"/>
      <c r="N26" s="21"/>
    </row>
    <row r="27" spans="1:14" ht="9.6" customHeight="1" x14ac:dyDescent="0.2">
      <c r="A27" s="2" t="s">
        <v>268</v>
      </c>
      <c r="B27" s="18">
        <v>24756</v>
      </c>
      <c r="C27" s="18">
        <v>2342754</v>
      </c>
      <c r="D27" s="18">
        <v>1667</v>
      </c>
      <c r="E27" s="18">
        <v>157513</v>
      </c>
      <c r="F27" s="18">
        <v>1940</v>
      </c>
      <c r="G27" s="18">
        <v>183697</v>
      </c>
      <c r="H27" s="18">
        <v>15</v>
      </c>
      <c r="I27" s="18">
        <v>1420</v>
      </c>
      <c r="J27" s="18">
        <v>28378</v>
      </c>
      <c r="K27" s="18">
        <v>2685384</v>
      </c>
      <c r="L27" s="18">
        <v>166028707</v>
      </c>
      <c r="M27" s="21"/>
      <c r="N27" s="21"/>
    </row>
    <row r="28" spans="1:14" ht="9.6" customHeight="1" x14ac:dyDescent="0.2">
      <c r="A28" s="2" t="s">
        <v>269</v>
      </c>
      <c r="B28" s="18">
        <v>4178</v>
      </c>
      <c r="C28" s="18">
        <v>401215</v>
      </c>
      <c r="D28" s="18">
        <v>1039</v>
      </c>
      <c r="E28" s="18">
        <v>99298</v>
      </c>
      <c r="F28" s="18">
        <v>3466</v>
      </c>
      <c r="G28" s="18">
        <v>334904</v>
      </c>
      <c r="H28" s="18">
        <v>127</v>
      </c>
      <c r="I28" s="18">
        <v>10910</v>
      </c>
      <c r="J28" s="18">
        <v>8810</v>
      </c>
      <c r="K28" s="18">
        <v>846327</v>
      </c>
      <c r="L28" s="18">
        <v>35214675</v>
      </c>
      <c r="M28" s="21"/>
      <c r="N28" s="21"/>
    </row>
    <row r="29" spans="1:14" ht="9.6" customHeight="1" x14ac:dyDescent="0.2">
      <c r="A29" s="2" t="s">
        <v>270</v>
      </c>
      <c r="B29" s="18">
        <v>1798</v>
      </c>
      <c r="C29" s="18">
        <v>173608</v>
      </c>
      <c r="D29" s="18">
        <v>193</v>
      </c>
      <c r="E29" s="18">
        <v>18998</v>
      </c>
      <c r="F29" s="18">
        <v>1210</v>
      </c>
      <c r="G29" s="18">
        <v>118436</v>
      </c>
      <c r="H29" s="18">
        <v>0</v>
      </c>
      <c r="I29" s="18">
        <v>0</v>
      </c>
      <c r="J29" s="18">
        <v>3201</v>
      </c>
      <c r="K29" s="18">
        <v>311042</v>
      </c>
      <c r="L29" s="18">
        <v>10656932</v>
      </c>
      <c r="M29" s="21"/>
      <c r="N29" s="21"/>
    </row>
    <row r="30" spans="1:14" ht="9.6" customHeight="1" x14ac:dyDescent="0.2">
      <c r="A30" s="2" t="s">
        <v>271</v>
      </c>
      <c r="B30" s="18">
        <v>16968</v>
      </c>
      <c r="C30" s="18">
        <v>1476802</v>
      </c>
      <c r="D30" s="18">
        <v>16251</v>
      </c>
      <c r="E30" s="18">
        <v>1548294</v>
      </c>
      <c r="F30" s="18">
        <v>5261</v>
      </c>
      <c r="G30" s="18">
        <v>495841</v>
      </c>
      <c r="H30" s="18">
        <v>962</v>
      </c>
      <c r="I30" s="18">
        <v>92749</v>
      </c>
      <c r="J30" s="18">
        <v>39442</v>
      </c>
      <c r="K30" s="18">
        <v>3613686</v>
      </c>
      <c r="L30" s="18">
        <v>98563135</v>
      </c>
      <c r="M30" s="21"/>
      <c r="N30" s="21"/>
    </row>
    <row r="31" spans="1:14" ht="9.6" customHeight="1" x14ac:dyDescent="0.2">
      <c r="A31" s="2" t="s">
        <v>272</v>
      </c>
      <c r="B31" s="18">
        <v>1274</v>
      </c>
      <c r="C31" s="18">
        <v>23956</v>
      </c>
      <c r="D31" s="18">
        <v>18</v>
      </c>
      <c r="E31" s="18">
        <v>1320</v>
      </c>
      <c r="F31" s="18">
        <v>191</v>
      </c>
      <c r="G31" s="18">
        <v>16297</v>
      </c>
      <c r="H31" s="18">
        <v>0</v>
      </c>
      <c r="I31" s="18">
        <v>0</v>
      </c>
      <c r="J31" s="18">
        <v>1483</v>
      </c>
      <c r="K31" s="18">
        <v>41573</v>
      </c>
      <c r="L31" s="18">
        <v>2993064</v>
      </c>
      <c r="M31" s="21"/>
      <c r="N31" s="21"/>
    </row>
    <row r="32" spans="1:14" ht="9.6" customHeight="1" x14ac:dyDescent="0.2">
      <c r="A32" s="2" t="s">
        <v>273</v>
      </c>
      <c r="B32" s="18">
        <v>0</v>
      </c>
      <c r="C32" s="18">
        <v>0</v>
      </c>
      <c r="D32" s="18">
        <v>0</v>
      </c>
      <c r="E32" s="18">
        <v>0</v>
      </c>
      <c r="F32" s="18">
        <v>0</v>
      </c>
      <c r="G32" s="18">
        <v>0</v>
      </c>
      <c r="H32" s="18">
        <v>0</v>
      </c>
      <c r="I32" s="18">
        <v>0</v>
      </c>
      <c r="J32" s="18">
        <v>0</v>
      </c>
      <c r="K32" s="18">
        <v>0</v>
      </c>
      <c r="L32" s="18">
        <v>0</v>
      </c>
      <c r="M32" s="21"/>
      <c r="N32" s="21"/>
    </row>
    <row r="33" spans="1:14" ht="9.6" customHeight="1" x14ac:dyDescent="0.2">
      <c r="A33" s="2" t="s">
        <v>274</v>
      </c>
      <c r="B33" s="18">
        <v>348</v>
      </c>
      <c r="C33" s="18">
        <v>5809</v>
      </c>
      <c r="D33" s="18">
        <v>95</v>
      </c>
      <c r="E33" s="18">
        <v>1963</v>
      </c>
      <c r="F33" s="18">
        <v>9</v>
      </c>
      <c r="G33" s="18">
        <v>68</v>
      </c>
      <c r="H33" s="18">
        <v>0</v>
      </c>
      <c r="I33" s="18">
        <v>0</v>
      </c>
      <c r="J33" s="18">
        <v>452</v>
      </c>
      <c r="K33" s="18">
        <v>7840</v>
      </c>
      <c r="L33" s="18">
        <v>746686</v>
      </c>
      <c r="M33" s="21"/>
      <c r="N33" s="21"/>
    </row>
    <row r="34" spans="1:14" ht="9.6" customHeight="1" x14ac:dyDescent="0.2">
      <c r="A34" s="2" t="s">
        <v>275</v>
      </c>
      <c r="B34" s="18">
        <v>1361</v>
      </c>
      <c r="C34" s="18">
        <v>19581</v>
      </c>
      <c r="D34" s="18">
        <v>71</v>
      </c>
      <c r="E34" s="18">
        <v>1209</v>
      </c>
      <c r="F34" s="18">
        <v>313</v>
      </c>
      <c r="G34" s="18">
        <v>8639</v>
      </c>
      <c r="H34" s="18">
        <v>0</v>
      </c>
      <c r="I34" s="18">
        <v>0</v>
      </c>
      <c r="J34" s="18">
        <v>1745</v>
      </c>
      <c r="K34" s="18">
        <v>29429</v>
      </c>
      <c r="L34" s="18">
        <v>2311513</v>
      </c>
      <c r="M34" s="21"/>
      <c r="N34" s="21"/>
    </row>
    <row r="35" spans="1:14" ht="9.6" customHeight="1" x14ac:dyDescent="0.2">
      <c r="A35" s="2" t="s">
        <v>276</v>
      </c>
      <c r="B35" s="18">
        <v>139</v>
      </c>
      <c r="C35" s="18">
        <v>3294</v>
      </c>
      <c r="D35" s="18">
        <v>0</v>
      </c>
      <c r="E35" s="18">
        <v>0</v>
      </c>
      <c r="F35" s="18">
        <v>28</v>
      </c>
      <c r="G35" s="18">
        <v>1682</v>
      </c>
      <c r="H35" s="18">
        <v>0</v>
      </c>
      <c r="I35" s="18">
        <v>0</v>
      </c>
      <c r="J35" s="18">
        <v>167</v>
      </c>
      <c r="K35" s="18">
        <v>4976</v>
      </c>
      <c r="L35" s="18">
        <v>300696</v>
      </c>
      <c r="M35" s="21"/>
      <c r="N35" s="21"/>
    </row>
    <row r="36" spans="1:14" ht="9.6" customHeight="1" x14ac:dyDescent="0.2">
      <c r="A36" s="2" t="s">
        <v>277</v>
      </c>
      <c r="B36" s="18">
        <v>1061</v>
      </c>
      <c r="C36" s="18">
        <v>20562</v>
      </c>
      <c r="D36" s="18">
        <v>22</v>
      </c>
      <c r="E36" s="18">
        <v>789</v>
      </c>
      <c r="F36" s="18">
        <v>21</v>
      </c>
      <c r="G36" s="18">
        <v>641</v>
      </c>
      <c r="H36" s="18">
        <v>0</v>
      </c>
      <c r="I36" s="18">
        <v>0</v>
      </c>
      <c r="J36" s="18">
        <v>1104</v>
      </c>
      <c r="K36" s="18">
        <v>21992</v>
      </c>
      <c r="L36" s="18">
        <v>1403202</v>
      </c>
      <c r="M36" s="21"/>
      <c r="N36" s="21"/>
    </row>
    <row r="37" spans="1:14" ht="9.6" customHeight="1" x14ac:dyDescent="0.2">
      <c r="A37" s="2" t="s">
        <v>278</v>
      </c>
      <c r="B37" s="18">
        <v>72</v>
      </c>
      <c r="C37" s="18">
        <v>3500</v>
      </c>
      <c r="D37" s="18">
        <v>69</v>
      </c>
      <c r="E37" s="18">
        <v>5843</v>
      </c>
      <c r="F37" s="18">
        <v>177</v>
      </c>
      <c r="G37" s="18">
        <v>15195</v>
      </c>
      <c r="H37" s="18">
        <v>0</v>
      </c>
      <c r="I37" s="18">
        <v>0</v>
      </c>
      <c r="J37" s="18">
        <v>318</v>
      </c>
      <c r="K37" s="18">
        <v>24538</v>
      </c>
      <c r="L37" s="18">
        <v>741169</v>
      </c>
      <c r="M37" s="21"/>
      <c r="N37" s="21"/>
    </row>
    <row r="38" spans="1:14" ht="9.6" customHeight="1" x14ac:dyDescent="0.2">
      <c r="A38" s="2" t="s">
        <v>279</v>
      </c>
      <c r="B38" s="18">
        <v>7213</v>
      </c>
      <c r="C38" s="18">
        <v>701147</v>
      </c>
      <c r="D38" s="18">
        <v>1594</v>
      </c>
      <c r="E38" s="18">
        <v>159207</v>
      </c>
      <c r="F38" s="18">
        <v>3932</v>
      </c>
      <c r="G38" s="18">
        <v>389420</v>
      </c>
      <c r="H38" s="18">
        <v>238</v>
      </c>
      <c r="I38" s="18">
        <v>23312</v>
      </c>
      <c r="J38" s="18">
        <v>12977</v>
      </c>
      <c r="K38" s="18">
        <v>1273086</v>
      </c>
      <c r="L38" s="18">
        <v>47976183</v>
      </c>
      <c r="M38" s="21"/>
      <c r="N38" s="21"/>
    </row>
    <row r="39" spans="1:14" ht="9.6" customHeight="1" x14ac:dyDescent="0.2">
      <c r="A39" s="2" t="s">
        <v>280</v>
      </c>
      <c r="B39" s="18">
        <v>6986</v>
      </c>
      <c r="C39" s="18">
        <v>680570</v>
      </c>
      <c r="D39" s="18">
        <v>1554</v>
      </c>
      <c r="E39" s="18">
        <v>155680</v>
      </c>
      <c r="F39" s="18">
        <v>3844</v>
      </c>
      <c r="G39" s="18">
        <v>381827</v>
      </c>
      <c r="H39" s="18">
        <v>237</v>
      </c>
      <c r="I39" s="18">
        <v>23218</v>
      </c>
      <c r="J39" s="18">
        <v>12621</v>
      </c>
      <c r="K39" s="18">
        <v>1241295</v>
      </c>
      <c r="L39" s="18">
        <v>46304645</v>
      </c>
      <c r="M39" s="21"/>
      <c r="N39" s="21"/>
    </row>
    <row r="40" spans="1:14" ht="9.6" customHeight="1" x14ac:dyDescent="0.2">
      <c r="A40" s="2" t="s">
        <v>281</v>
      </c>
      <c r="B40" s="18">
        <v>7477</v>
      </c>
      <c r="C40" s="18">
        <v>262261</v>
      </c>
      <c r="D40" s="18">
        <v>2176</v>
      </c>
      <c r="E40" s="18">
        <v>123394</v>
      </c>
      <c r="F40" s="18">
        <v>2404</v>
      </c>
      <c r="G40" s="18">
        <v>196105</v>
      </c>
      <c r="H40" s="18">
        <v>25</v>
      </c>
      <c r="I40" s="18">
        <v>2193</v>
      </c>
      <c r="J40" s="18">
        <v>12082</v>
      </c>
      <c r="K40" s="18">
        <v>583953</v>
      </c>
      <c r="L40" s="18">
        <v>30130046</v>
      </c>
      <c r="M40" s="21"/>
      <c r="N40" s="21"/>
    </row>
    <row r="41" spans="1:14" ht="9.6" customHeight="1" x14ac:dyDescent="0.2">
      <c r="A41" s="2" t="s">
        <v>282</v>
      </c>
      <c r="B41" s="18">
        <v>0</v>
      </c>
      <c r="C41" s="18">
        <v>0</v>
      </c>
      <c r="D41" s="18">
        <v>0</v>
      </c>
      <c r="E41" s="18">
        <v>0</v>
      </c>
      <c r="F41" s="18">
        <v>1</v>
      </c>
      <c r="G41" s="18">
        <v>105</v>
      </c>
      <c r="H41" s="18">
        <v>0</v>
      </c>
      <c r="I41" s="18">
        <v>0</v>
      </c>
      <c r="J41" s="18">
        <v>1</v>
      </c>
      <c r="K41" s="18">
        <v>105</v>
      </c>
      <c r="L41" s="18">
        <v>1781</v>
      </c>
      <c r="M41" s="21"/>
      <c r="N41" s="21"/>
    </row>
    <row r="42" spans="1:14" ht="9.6" customHeight="1" x14ac:dyDescent="0.2">
      <c r="A42" s="2" t="s">
        <v>283</v>
      </c>
      <c r="B42" s="18">
        <v>348</v>
      </c>
      <c r="C42" s="18">
        <v>29083</v>
      </c>
      <c r="D42" s="18">
        <v>176</v>
      </c>
      <c r="E42" s="18">
        <v>16320</v>
      </c>
      <c r="F42" s="18">
        <v>250</v>
      </c>
      <c r="G42" s="18">
        <v>24783</v>
      </c>
      <c r="H42" s="18">
        <v>0</v>
      </c>
      <c r="I42" s="18">
        <v>0</v>
      </c>
      <c r="J42" s="18">
        <v>774</v>
      </c>
      <c r="K42" s="18">
        <v>70186</v>
      </c>
      <c r="L42" s="18">
        <v>2392172</v>
      </c>
      <c r="M42" s="21"/>
      <c r="N42" s="21"/>
    </row>
    <row r="43" spans="1:14" ht="9.6" customHeight="1" x14ac:dyDescent="0.2">
      <c r="A43" s="2" t="s">
        <v>284</v>
      </c>
      <c r="B43" s="18">
        <v>28995</v>
      </c>
      <c r="C43" s="18">
        <v>2364444</v>
      </c>
      <c r="D43" s="18">
        <v>13130</v>
      </c>
      <c r="E43" s="18">
        <v>1018921</v>
      </c>
      <c r="F43" s="18">
        <v>15378</v>
      </c>
      <c r="G43" s="18">
        <v>1122028</v>
      </c>
      <c r="H43" s="18">
        <v>1284</v>
      </c>
      <c r="I43" s="18">
        <v>97155</v>
      </c>
      <c r="J43" s="18">
        <v>58787</v>
      </c>
      <c r="K43" s="18">
        <v>4602548</v>
      </c>
      <c r="L43" s="18">
        <v>218728475</v>
      </c>
      <c r="M43" s="21"/>
      <c r="N43" s="21"/>
    </row>
    <row r="44" spans="1:14" ht="9.6" customHeight="1" x14ac:dyDescent="0.2">
      <c r="A44" s="2" t="s">
        <v>285</v>
      </c>
      <c r="B44" s="18">
        <v>22434</v>
      </c>
      <c r="C44" s="18">
        <v>1815801</v>
      </c>
      <c r="D44" s="18">
        <v>9664</v>
      </c>
      <c r="E44" s="18">
        <v>777512</v>
      </c>
      <c r="F44" s="18">
        <v>15061</v>
      </c>
      <c r="G44" s="18">
        <v>1092123</v>
      </c>
      <c r="H44" s="18">
        <v>1134</v>
      </c>
      <c r="I44" s="18">
        <v>83202</v>
      </c>
      <c r="J44" s="18">
        <v>48293</v>
      </c>
      <c r="K44" s="18">
        <v>3768638</v>
      </c>
      <c r="L44" s="18">
        <v>190420560</v>
      </c>
      <c r="M44" s="21"/>
      <c r="N44" s="21"/>
    </row>
    <row r="45" spans="1:14" ht="9.6" customHeight="1" x14ac:dyDescent="0.2">
      <c r="A45" s="2" t="s">
        <v>286</v>
      </c>
      <c r="B45" s="18">
        <v>1036</v>
      </c>
      <c r="C45" s="18">
        <v>89029</v>
      </c>
      <c r="D45" s="18">
        <v>77</v>
      </c>
      <c r="E45" s="18">
        <v>6575</v>
      </c>
      <c r="F45" s="18">
        <v>37</v>
      </c>
      <c r="G45" s="18">
        <v>2258</v>
      </c>
      <c r="H45" s="18">
        <v>0</v>
      </c>
      <c r="I45" s="18">
        <v>0</v>
      </c>
      <c r="J45" s="18">
        <v>1150</v>
      </c>
      <c r="K45" s="18">
        <v>97862</v>
      </c>
      <c r="L45" s="18">
        <v>3395137</v>
      </c>
      <c r="M45" s="21"/>
      <c r="N45" s="21"/>
    </row>
    <row r="46" spans="1:14" ht="9.6" customHeight="1" x14ac:dyDescent="0.2">
      <c r="A46" s="2" t="s">
        <v>287</v>
      </c>
      <c r="B46" s="18">
        <v>1</v>
      </c>
      <c r="C46" s="18">
        <v>23</v>
      </c>
      <c r="D46" s="18">
        <v>0</v>
      </c>
      <c r="E46" s="18">
        <v>0</v>
      </c>
      <c r="F46" s="18">
        <v>0</v>
      </c>
      <c r="G46" s="18">
        <v>0</v>
      </c>
      <c r="H46" s="18">
        <v>0</v>
      </c>
      <c r="I46" s="18">
        <v>0</v>
      </c>
      <c r="J46" s="18">
        <v>1</v>
      </c>
      <c r="K46" s="18">
        <v>23</v>
      </c>
      <c r="L46" s="18">
        <v>1821</v>
      </c>
      <c r="M46" s="21"/>
      <c r="N46" s="21"/>
    </row>
    <row r="47" spans="1:14" ht="9.6" customHeight="1" x14ac:dyDescent="0.2">
      <c r="A47" s="2" t="s">
        <v>288</v>
      </c>
      <c r="B47" s="18">
        <v>1036</v>
      </c>
      <c r="C47" s="18">
        <v>99691</v>
      </c>
      <c r="D47" s="18">
        <v>419</v>
      </c>
      <c r="E47" s="18">
        <v>37237</v>
      </c>
      <c r="F47" s="18">
        <v>491</v>
      </c>
      <c r="G47" s="18">
        <v>46348</v>
      </c>
      <c r="H47" s="18">
        <v>16</v>
      </c>
      <c r="I47" s="18">
        <v>1437</v>
      </c>
      <c r="J47" s="18">
        <v>1962</v>
      </c>
      <c r="K47" s="18">
        <v>184713</v>
      </c>
      <c r="L47" s="18">
        <v>8270287</v>
      </c>
      <c r="M47" s="21"/>
      <c r="N47" s="21"/>
    </row>
    <row r="48" spans="1:14" ht="9.6" customHeight="1" x14ac:dyDescent="0.2">
      <c r="A48" s="2" t="s">
        <v>289</v>
      </c>
      <c r="B48" s="18">
        <v>1032</v>
      </c>
      <c r="C48" s="18">
        <v>86608</v>
      </c>
      <c r="D48" s="18">
        <v>1107</v>
      </c>
      <c r="E48" s="18">
        <v>94593</v>
      </c>
      <c r="F48" s="18">
        <v>619</v>
      </c>
      <c r="G48" s="18">
        <v>51001</v>
      </c>
      <c r="H48" s="18">
        <v>17</v>
      </c>
      <c r="I48" s="18">
        <v>1316</v>
      </c>
      <c r="J48" s="18">
        <v>2775</v>
      </c>
      <c r="K48" s="18">
        <v>233518</v>
      </c>
      <c r="L48" s="18">
        <v>10807835</v>
      </c>
      <c r="M48" s="21"/>
      <c r="N48" s="21"/>
    </row>
    <row r="49" spans="1:14" ht="9.6" customHeight="1" x14ac:dyDescent="0.2">
      <c r="A49" s="2" t="s">
        <v>290</v>
      </c>
      <c r="B49" s="18">
        <v>0</v>
      </c>
      <c r="C49" s="18">
        <v>0</v>
      </c>
      <c r="D49" s="18">
        <v>0</v>
      </c>
      <c r="E49" s="18">
        <v>0</v>
      </c>
      <c r="F49" s="18">
        <v>0</v>
      </c>
      <c r="G49" s="18">
        <v>0</v>
      </c>
      <c r="H49" s="18">
        <v>0</v>
      </c>
      <c r="I49" s="18">
        <v>0</v>
      </c>
      <c r="J49" s="18">
        <v>0</v>
      </c>
      <c r="K49" s="18">
        <v>0</v>
      </c>
      <c r="L49" s="18">
        <v>0</v>
      </c>
      <c r="M49" s="21"/>
      <c r="N49" s="21"/>
    </row>
    <row r="50" spans="1:14" ht="9.6" customHeight="1" x14ac:dyDescent="0.2">
      <c r="A50" s="2" t="s">
        <v>291</v>
      </c>
      <c r="B50" s="18">
        <v>4909</v>
      </c>
      <c r="C50" s="18">
        <v>438310</v>
      </c>
      <c r="D50" s="18">
        <v>1501</v>
      </c>
      <c r="E50" s="18">
        <v>133823</v>
      </c>
      <c r="F50" s="18">
        <v>1282</v>
      </c>
      <c r="G50" s="18">
        <v>115343</v>
      </c>
      <c r="H50" s="18">
        <v>404</v>
      </c>
      <c r="I50" s="18">
        <v>34476</v>
      </c>
      <c r="J50" s="18">
        <v>8096</v>
      </c>
      <c r="K50" s="18">
        <v>721952</v>
      </c>
      <c r="L50" s="18">
        <v>34709536</v>
      </c>
      <c r="M50" s="21"/>
      <c r="N50" s="21"/>
    </row>
    <row r="51" spans="1:14" ht="9.6" customHeight="1" x14ac:dyDescent="0.2">
      <c r="A51" s="2" t="s">
        <v>292</v>
      </c>
      <c r="B51" s="18">
        <v>3554</v>
      </c>
      <c r="C51" s="18">
        <v>322406</v>
      </c>
      <c r="D51" s="18">
        <v>1161</v>
      </c>
      <c r="E51" s="18">
        <v>99571</v>
      </c>
      <c r="F51" s="18">
        <v>630</v>
      </c>
      <c r="G51" s="18">
        <v>57160</v>
      </c>
      <c r="H51" s="18">
        <v>3</v>
      </c>
      <c r="I51" s="18">
        <v>252</v>
      </c>
      <c r="J51" s="18">
        <v>5348</v>
      </c>
      <c r="K51" s="18">
        <v>479389</v>
      </c>
      <c r="L51" s="18">
        <v>22908052</v>
      </c>
      <c r="M51" s="21"/>
      <c r="N51" s="21"/>
    </row>
    <row r="52" spans="1:14" ht="9.6" customHeight="1" x14ac:dyDescent="0.2">
      <c r="A52" s="2" t="s">
        <v>293</v>
      </c>
      <c r="B52" s="18">
        <v>1674</v>
      </c>
      <c r="C52" s="18">
        <v>142312</v>
      </c>
      <c r="D52" s="18">
        <v>2076</v>
      </c>
      <c r="E52" s="18">
        <v>175785</v>
      </c>
      <c r="F52" s="18">
        <v>297</v>
      </c>
      <c r="G52" s="18">
        <v>25570</v>
      </c>
      <c r="H52" s="18">
        <v>3</v>
      </c>
      <c r="I52" s="18">
        <v>238</v>
      </c>
      <c r="J52" s="18">
        <v>4050</v>
      </c>
      <c r="K52" s="18">
        <v>343905</v>
      </c>
      <c r="L52" s="18">
        <v>13540294</v>
      </c>
      <c r="M52" s="21"/>
      <c r="N52" s="21"/>
    </row>
    <row r="53" spans="1:14" ht="9.6" customHeight="1" x14ac:dyDescent="0.2">
      <c r="A53" s="2" t="s">
        <v>294</v>
      </c>
      <c r="B53" s="18">
        <v>9192</v>
      </c>
      <c r="C53" s="18">
        <v>637422</v>
      </c>
      <c r="D53" s="18">
        <v>3323</v>
      </c>
      <c r="E53" s="18">
        <v>229928</v>
      </c>
      <c r="F53" s="18">
        <v>11705</v>
      </c>
      <c r="G53" s="18">
        <v>794443</v>
      </c>
      <c r="H53" s="18">
        <v>691</v>
      </c>
      <c r="I53" s="18">
        <v>45483</v>
      </c>
      <c r="J53" s="18">
        <v>24911</v>
      </c>
      <c r="K53" s="18">
        <v>1707276</v>
      </c>
      <c r="L53" s="18">
        <v>96787598</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498</v>
      </c>
    </row>
    <row r="2" spans="1:14" x14ac:dyDescent="0.2">
      <c r="A2" s="24" t="s">
        <v>481</v>
      </c>
      <c r="B2" s="24"/>
      <c r="C2" s="24"/>
      <c r="D2" s="24"/>
      <c r="E2" s="24"/>
      <c r="F2" s="24"/>
      <c r="G2" s="26"/>
      <c r="H2" s="26"/>
      <c r="I2" s="26"/>
      <c r="J2" s="3"/>
      <c r="K2" s="27" t="str">
        <f>+'QCS Page 1'!K2:L2</f>
        <v>1ST QUARTER 2018</v>
      </c>
      <c r="L2" s="27"/>
    </row>
    <row r="3" spans="1:14"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1.7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v>1261</v>
      </c>
      <c r="C10" s="18">
        <v>49996</v>
      </c>
      <c r="D10" s="18">
        <v>97</v>
      </c>
      <c r="E10" s="18">
        <v>8442</v>
      </c>
      <c r="F10" s="18">
        <v>98</v>
      </c>
      <c r="G10" s="18">
        <v>7336</v>
      </c>
      <c r="H10" s="18">
        <v>10</v>
      </c>
      <c r="I10" s="18">
        <v>737</v>
      </c>
      <c r="J10" s="18">
        <v>1466</v>
      </c>
      <c r="K10" s="18">
        <v>66511</v>
      </c>
      <c r="L10" s="18">
        <v>3659274</v>
      </c>
      <c r="M10" s="21"/>
      <c r="N10" s="21"/>
    </row>
    <row r="11" spans="1:14" ht="9.6" customHeight="1" x14ac:dyDescent="0.2">
      <c r="A11" s="10" t="s">
        <v>296</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297</v>
      </c>
      <c r="B12" s="18">
        <v>1261</v>
      </c>
      <c r="C12" s="18">
        <v>49996</v>
      </c>
      <c r="D12" s="18">
        <v>97</v>
      </c>
      <c r="E12" s="18">
        <v>8442</v>
      </c>
      <c r="F12" s="18">
        <v>98</v>
      </c>
      <c r="G12" s="18">
        <v>7336</v>
      </c>
      <c r="H12" s="18">
        <v>10</v>
      </c>
      <c r="I12" s="18">
        <v>737</v>
      </c>
      <c r="J12" s="18">
        <v>1466</v>
      </c>
      <c r="K12" s="18">
        <v>66511</v>
      </c>
      <c r="L12" s="18">
        <v>3659274</v>
      </c>
      <c r="M12" s="21"/>
      <c r="N12" s="21"/>
    </row>
    <row r="13" spans="1:14" ht="9.6" customHeight="1" x14ac:dyDescent="0.2">
      <c r="A13" s="10" t="s">
        <v>298</v>
      </c>
      <c r="B13" s="18">
        <v>5300</v>
      </c>
      <c r="C13" s="18">
        <v>498647</v>
      </c>
      <c r="D13" s="18">
        <v>3369</v>
      </c>
      <c r="E13" s="18">
        <v>232967</v>
      </c>
      <c r="F13" s="18">
        <v>219</v>
      </c>
      <c r="G13" s="18">
        <v>22569</v>
      </c>
      <c r="H13" s="18">
        <v>140</v>
      </c>
      <c r="I13" s="18">
        <v>13216</v>
      </c>
      <c r="J13" s="18">
        <v>9028</v>
      </c>
      <c r="K13" s="18">
        <v>767399</v>
      </c>
      <c r="L13" s="18">
        <v>24648641</v>
      </c>
      <c r="M13" s="21"/>
      <c r="N13" s="21"/>
    </row>
    <row r="14" spans="1:14" ht="9.6" customHeight="1" x14ac:dyDescent="0.2">
      <c r="A14" s="10" t="s">
        <v>299</v>
      </c>
      <c r="B14" s="18">
        <v>3</v>
      </c>
      <c r="C14" s="18">
        <v>61</v>
      </c>
      <c r="D14" s="18">
        <v>0</v>
      </c>
      <c r="E14" s="18">
        <v>0</v>
      </c>
      <c r="F14" s="18">
        <v>0</v>
      </c>
      <c r="G14" s="18">
        <v>0</v>
      </c>
      <c r="H14" s="18">
        <v>0</v>
      </c>
      <c r="I14" s="18">
        <v>0</v>
      </c>
      <c r="J14" s="18">
        <v>3</v>
      </c>
      <c r="K14" s="18">
        <v>61</v>
      </c>
      <c r="L14" s="18">
        <v>3953</v>
      </c>
      <c r="M14" s="21"/>
      <c r="N14" s="21"/>
    </row>
    <row r="15" spans="1:14" ht="9.6" customHeight="1" x14ac:dyDescent="0.2">
      <c r="A15" s="10" t="s">
        <v>300</v>
      </c>
      <c r="B15" s="18">
        <v>4796</v>
      </c>
      <c r="C15" s="18">
        <v>466076</v>
      </c>
      <c r="D15" s="18">
        <v>622</v>
      </c>
      <c r="E15" s="18">
        <v>58854</v>
      </c>
      <c r="F15" s="18">
        <v>197</v>
      </c>
      <c r="G15" s="18">
        <v>20765</v>
      </c>
      <c r="H15" s="18">
        <v>122</v>
      </c>
      <c r="I15" s="18">
        <v>11590</v>
      </c>
      <c r="J15" s="18">
        <v>5737</v>
      </c>
      <c r="K15" s="18">
        <v>557285</v>
      </c>
      <c r="L15" s="18">
        <v>18626302</v>
      </c>
      <c r="M15" s="21"/>
      <c r="N15" s="21"/>
    </row>
    <row r="16" spans="1:14" ht="9.6" customHeight="1" x14ac:dyDescent="0.2">
      <c r="A16" s="10" t="s">
        <v>301</v>
      </c>
      <c r="B16" s="18">
        <v>259</v>
      </c>
      <c r="C16" s="18">
        <v>16464</v>
      </c>
      <c r="D16" s="18">
        <v>2570</v>
      </c>
      <c r="E16" s="18">
        <v>158977</v>
      </c>
      <c r="F16" s="18">
        <v>2</v>
      </c>
      <c r="G16" s="18">
        <v>140</v>
      </c>
      <c r="H16" s="18">
        <v>0</v>
      </c>
      <c r="I16" s="18">
        <v>0</v>
      </c>
      <c r="J16" s="18">
        <v>2831</v>
      </c>
      <c r="K16" s="18">
        <v>175581</v>
      </c>
      <c r="L16" s="18">
        <v>4267536</v>
      </c>
      <c r="M16" s="21"/>
      <c r="N16" s="21"/>
    </row>
    <row r="17" spans="1:14" ht="9.6" customHeight="1" x14ac:dyDescent="0.2">
      <c r="A17" s="10" t="s">
        <v>302</v>
      </c>
      <c r="B17" s="18">
        <v>11971</v>
      </c>
      <c r="C17" s="18">
        <v>172656</v>
      </c>
      <c r="D17" s="18">
        <v>1161</v>
      </c>
      <c r="E17" s="18">
        <v>18781</v>
      </c>
      <c r="F17" s="18">
        <v>1879</v>
      </c>
      <c r="G17" s="18">
        <v>31292</v>
      </c>
      <c r="H17" s="18">
        <v>0</v>
      </c>
      <c r="I17" s="18">
        <v>0</v>
      </c>
      <c r="J17" s="18">
        <v>15011</v>
      </c>
      <c r="K17" s="18">
        <v>222729</v>
      </c>
      <c r="L17" s="18">
        <v>19069991</v>
      </c>
      <c r="M17" s="21"/>
      <c r="N17" s="21"/>
    </row>
    <row r="18" spans="1:14" ht="9.6" customHeight="1" x14ac:dyDescent="0.2">
      <c r="A18" s="10" t="s">
        <v>303</v>
      </c>
      <c r="B18" s="18">
        <v>7494</v>
      </c>
      <c r="C18" s="18">
        <v>114233</v>
      </c>
      <c r="D18" s="18">
        <v>489</v>
      </c>
      <c r="E18" s="18">
        <v>7652</v>
      </c>
      <c r="F18" s="18">
        <v>1448</v>
      </c>
      <c r="G18" s="18">
        <v>23244</v>
      </c>
      <c r="H18" s="18">
        <v>0</v>
      </c>
      <c r="I18" s="18">
        <v>0</v>
      </c>
      <c r="J18" s="18">
        <v>9431</v>
      </c>
      <c r="K18" s="18">
        <v>145129</v>
      </c>
      <c r="L18" s="18">
        <v>12130679</v>
      </c>
      <c r="M18" s="21"/>
      <c r="N18" s="21"/>
    </row>
    <row r="19" spans="1:14" ht="9.6" customHeight="1" x14ac:dyDescent="0.2">
      <c r="A19" s="10" t="s">
        <v>304</v>
      </c>
      <c r="B19" s="18">
        <v>2</v>
      </c>
      <c r="C19" s="18">
        <v>21</v>
      </c>
      <c r="D19" s="18">
        <v>2</v>
      </c>
      <c r="E19" s="18">
        <v>8</v>
      </c>
      <c r="F19" s="18">
        <v>1</v>
      </c>
      <c r="G19" s="18">
        <v>3</v>
      </c>
      <c r="H19" s="18">
        <v>0</v>
      </c>
      <c r="I19" s="18">
        <v>0</v>
      </c>
      <c r="J19" s="18">
        <v>5</v>
      </c>
      <c r="K19" s="18">
        <v>32</v>
      </c>
      <c r="L19" s="18">
        <v>7820</v>
      </c>
      <c r="M19" s="21"/>
      <c r="N19" s="21"/>
    </row>
    <row r="20" spans="1:14" ht="9.6" customHeight="1" x14ac:dyDescent="0.2">
      <c r="A20" s="10" t="s">
        <v>305</v>
      </c>
      <c r="B20" s="18">
        <v>0</v>
      </c>
      <c r="C20" s="18">
        <v>0</v>
      </c>
      <c r="D20" s="18">
        <v>0</v>
      </c>
      <c r="E20" s="18">
        <v>0</v>
      </c>
      <c r="F20" s="18">
        <v>0</v>
      </c>
      <c r="G20" s="18">
        <v>0</v>
      </c>
      <c r="H20" s="18">
        <v>0</v>
      </c>
      <c r="I20" s="18">
        <v>0</v>
      </c>
      <c r="J20" s="18">
        <v>0</v>
      </c>
      <c r="K20" s="18">
        <v>0</v>
      </c>
      <c r="L20" s="18">
        <v>0</v>
      </c>
      <c r="M20" s="21"/>
      <c r="N20" s="21"/>
    </row>
    <row r="21" spans="1:14" ht="9.6" customHeight="1" x14ac:dyDescent="0.2">
      <c r="A21" s="10" t="s">
        <v>306</v>
      </c>
      <c r="B21" s="18">
        <v>2</v>
      </c>
      <c r="C21" s="18">
        <v>19</v>
      </c>
      <c r="D21" s="18">
        <v>2</v>
      </c>
      <c r="E21" s="18">
        <v>34</v>
      </c>
      <c r="F21" s="18">
        <v>0</v>
      </c>
      <c r="G21" s="18">
        <v>0</v>
      </c>
      <c r="H21" s="18">
        <v>0</v>
      </c>
      <c r="I21" s="18">
        <v>0</v>
      </c>
      <c r="J21" s="18">
        <v>4</v>
      </c>
      <c r="K21" s="18">
        <v>53</v>
      </c>
      <c r="L21" s="18">
        <v>6012</v>
      </c>
      <c r="M21" s="21"/>
      <c r="N21" s="21"/>
    </row>
    <row r="22" spans="1:14" ht="9.6" customHeight="1" x14ac:dyDescent="0.2">
      <c r="A22" s="10" t="s">
        <v>307</v>
      </c>
      <c r="B22" s="18">
        <v>61</v>
      </c>
      <c r="C22" s="18">
        <v>923</v>
      </c>
      <c r="D22" s="18">
        <v>53</v>
      </c>
      <c r="E22" s="18">
        <v>931</v>
      </c>
      <c r="F22" s="18">
        <v>95</v>
      </c>
      <c r="G22" s="18">
        <v>1558</v>
      </c>
      <c r="H22" s="18">
        <v>0</v>
      </c>
      <c r="I22" s="18">
        <v>0</v>
      </c>
      <c r="J22" s="18">
        <v>209</v>
      </c>
      <c r="K22" s="18">
        <v>3412</v>
      </c>
      <c r="L22" s="18">
        <v>197650</v>
      </c>
      <c r="M22" s="21"/>
      <c r="N22" s="21"/>
    </row>
    <row r="23" spans="1:14" ht="9.6" customHeight="1" x14ac:dyDescent="0.2">
      <c r="A23" s="10" t="s">
        <v>308</v>
      </c>
      <c r="B23" s="18">
        <v>4412</v>
      </c>
      <c r="C23" s="18">
        <v>57460</v>
      </c>
      <c r="D23" s="18">
        <v>615</v>
      </c>
      <c r="E23" s="18">
        <v>10156</v>
      </c>
      <c r="F23" s="18">
        <v>335</v>
      </c>
      <c r="G23" s="18">
        <v>6487</v>
      </c>
      <c r="H23" s="18">
        <v>0</v>
      </c>
      <c r="I23" s="18">
        <v>0</v>
      </c>
      <c r="J23" s="18">
        <v>5362</v>
      </c>
      <c r="K23" s="18">
        <v>74103</v>
      </c>
      <c r="L23" s="18">
        <v>6727830</v>
      </c>
      <c r="M23" s="21"/>
      <c r="N23" s="21"/>
    </row>
    <row r="24" spans="1:14" ht="9.6" customHeight="1" x14ac:dyDescent="0.2">
      <c r="A24" s="10" t="s">
        <v>309</v>
      </c>
      <c r="B24" s="18">
        <v>56</v>
      </c>
      <c r="C24" s="18">
        <v>435</v>
      </c>
      <c r="D24" s="18">
        <v>45</v>
      </c>
      <c r="E24" s="18">
        <v>428</v>
      </c>
      <c r="F24" s="18">
        <v>2</v>
      </c>
      <c r="G24" s="18">
        <v>4</v>
      </c>
      <c r="H24" s="18">
        <v>0</v>
      </c>
      <c r="I24" s="18">
        <v>0</v>
      </c>
      <c r="J24" s="18">
        <v>103</v>
      </c>
      <c r="K24" s="18">
        <v>867</v>
      </c>
      <c r="L24" s="18">
        <v>142560</v>
      </c>
      <c r="M24" s="21"/>
      <c r="N24" s="21"/>
    </row>
    <row r="25" spans="1:14" ht="9.6" customHeight="1" x14ac:dyDescent="0.2">
      <c r="A25" s="10" t="s">
        <v>310</v>
      </c>
      <c r="B25" s="18">
        <v>0</v>
      </c>
      <c r="C25" s="18">
        <v>0</v>
      </c>
      <c r="D25" s="18">
        <v>0</v>
      </c>
      <c r="E25" s="18">
        <v>0</v>
      </c>
      <c r="F25" s="18">
        <v>0</v>
      </c>
      <c r="G25" s="18">
        <v>0</v>
      </c>
      <c r="H25" s="18">
        <v>0</v>
      </c>
      <c r="I25" s="18">
        <v>0</v>
      </c>
      <c r="J25" s="18">
        <v>0</v>
      </c>
      <c r="K25" s="18">
        <v>0</v>
      </c>
      <c r="L25" s="18">
        <v>0</v>
      </c>
      <c r="M25" s="21"/>
      <c r="N25" s="21"/>
    </row>
    <row r="26" spans="1:14" ht="9.6" customHeight="1" x14ac:dyDescent="0.2">
      <c r="A26" s="10" t="s">
        <v>311</v>
      </c>
      <c r="B26" s="18">
        <v>0</v>
      </c>
      <c r="C26" s="18">
        <v>0</v>
      </c>
      <c r="D26" s="18">
        <v>0</v>
      </c>
      <c r="E26" s="18">
        <v>0</v>
      </c>
      <c r="F26" s="18">
        <v>0</v>
      </c>
      <c r="G26" s="18">
        <v>0</v>
      </c>
      <c r="H26" s="18">
        <v>0</v>
      </c>
      <c r="I26" s="18">
        <v>0</v>
      </c>
      <c r="J26" s="18">
        <v>0</v>
      </c>
      <c r="K26" s="18">
        <v>0</v>
      </c>
      <c r="L26" s="18">
        <v>0</v>
      </c>
      <c r="M26" s="21"/>
      <c r="N26" s="21"/>
    </row>
    <row r="27" spans="1:14" ht="9.6" customHeight="1" x14ac:dyDescent="0.2">
      <c r="A27" s="10" t="s">
        <v>312</v>
      </c>
      <c r="B27" s="18">
        <v>0</v>
      </c>
      <c r="C27" s="18">
        <v>0</v>
      </c>
      <c r="D27" s="18">
        <v>0</v>
      </c>
      <c r="E27" s="18">
        <v>0</v>
      </c>
      <c r="F27" s="18">
        <v>0</v>
      </c>
      <c r="G27" s="18">
        <v>0</v>
      </c>
      <c r="H27" s="18">
        <v>0</v>
      </c>
      <c r="I27" s="18">
        <v>0</v>
      </c>
      <c r="J27" s="18">
        <v>0</v>
      </c>
      <c r="K27" s="18">
        <v>0</v>
      </c>
      <c r="L27" s="18">
        <v>0</v>
      </c>
      <c r="M27" s="21"/>
      <c r="N27" s="21"/>
    </row>
    <row r="28" spans="1:14" ht="9.6" customHeight="1" x14ac:dyDescent="0.2">
      <c r="A28" s="10" t="s">
        <v>313</v>
      </c>
      <c r="B28" s="18">
        <v>33</v>
      </c>
      <c r="C28" s="18">
        <v>319</v>
      </c>
      <c r="D28" s="18">
        <v>40</v>
      </c>
      <c r="E28" s="18">
        <v>408</v>
      </c>
      <c r="F28" s="18">
        <v>0</v>
      </c>
      <c r="G28" s="18">
        <v>0</v>
      </c>
      <c r="H28" s="18">
        <v>0</v>
      </c>
      <c r="I28" s="18">
        <v>0</v>
      </c>
      <c r="J28" s="18">
        <v>73</v>
      </c>
      <c r="K28" s="18">
        <v>727</v>
      </c>
      <c r="L28" s="18">
        <v>103922</v>
      </c>
      <c r="M28" s="21"/>
      <c r="N28" s="21"/>
    </row>
    <row r="29" spans="1:14" ht="9.6" customHeight="1" x14ac:dyDescent="0.2">
      <c r="A29" s="10" t="s">
        <v>314</v>
      </c>
      <c r="B29" s="18">
        <v>0</v>
      </c>
      <c r="C29" s="18">
        <v>0</v>
      </c>
      <c r="D29" s="18">
        <v>0</v>
      </c>
      <c r="E29" s="18">
        <v>0</v>
      </c>
      <c r="F29" s="18">
        <v>0</v>
      </c>
      <c r="G29" s="18">
        <v>0</v>
      </c>
      <c r="H29" s="18">
        <v>0</v>
      </c>
      <c r="I29" s="18">
        <v>0</v>
      </c>
      <c r="J29" s="18">
        <v>0</v>
      </c>
      <c r="K29" s="18">
        <v>0</v>
      </c>
      <c r="L29" s="18">
        <v>0</v>
      </c>
      <c r="M29" s="21"/>
      <c r="N29" s="21"/>
    </row>
    <row r="30" spans="1:14" ht="9.6" customHeight="1" x14ac:dyDescent="0.2">
      <c r="A30" s="10" t="s">
        <v>315</v>
      </c>
      <c r="B30" s="18">
        <v>23</v>
      </c>
      <c r="C30" s="18">
        <v>116</v>
      </c>
      <c r="D30" s="18">
        <v>5</v>
      </c>
      <c r="E30" s="18">
        <v>20</v>
      </c>
      <c r="F30" s="18">
        <v>2</v>
      </c>
      <c r="G30" s="18">
        <v>4</v>
      </c>
      <c r="H30" s="18">
        <v>0</v>
      </c>
      <c r="I30" s="18">
        <v>0</v>
      </c>
      <c r="J30" s="18">
        <v>30</v>
      </c>
      <c r="K30" s="18">
        <v>140</v>
      </c>
      <c r="L30" s="18">
        <v>38638</v>
      </c>
      <c r="M30" s="21"/>
      <c r="N30" s="21"/>
    </row>
    <row r="31" spans="1:14" ht="9.6" customHeight="1" x14ac:dyDescent="0.2">
      <c r="A31" s="10" t="s">
        <v>316</v>
      </c>
      <c r="B31" s="18">
        <v>0</v>
      </c>
      <c r="C31" s="18">
        <v>0</v>
      </c>
      <c r="D31" s="18">
        <v>0</v>
      </c>
      <c r="E31" s="18">
        <v>0</v>
      </c>
      <c r="F31" s="18">
        <v>0</v>
      </c>
      <c r="G31" s="18">
        <v>0</v>
      </c>
      <c r="H31" s="18">
        <v>0</v>
      </c>
      <c r="I31" s="18">
        <v>0</v>
      </c>
      <c r="J31" s="18">
        <v>0</v>
      </c>
      <c r="K31" s="18">
        <v>0</v>
      </c>
      <c r="L31" s="18">
        <v>0</v>
      </c>
      <c r="M31" s="21"/>
      <c r="N31" s="21"/>
    </row>
    <row r="32" spans="1:14" ht="9.6" customHeight="1" x14ac:dyDescent="0.2">
      <c r="A32" s="10" t="s">
        <v>317</v>
      </c>
      <c r="B32" s="18">
        <v>18565</v>
      </c>
      <c r="C32" s="18">
        <v>1737750</v>
      </c>
      <c r="D32" s="18">
        <v>5773</v>
      </c>
      <c r="E32" s="18">
        <v>559514</v>
      </c>
      <c r="F32" s="18">
        <v>3910</v>
      </c>
      <c r="G32" s="18">
        <v>323051</v>
      </c>
      <c r="H32" s="18">
        <v>938</v>
      </c>
      <c r="I32" s="18">
        <v>91084</v>
      </c>
      <c r="J32" s="18">
        <v>29186</v>
      </c>
      <c r="K32" s="18">
        <v>2711399</v>
      </c>
      <c r="L32" s="18">
        <v>97540161</v>
      </c>
      <c r="M32" s="21"/>
      <c r="N32" s="21"/>
    </row>
    <row r="33" spans="1:14" ht="9.6" customHeight="1" x14ac:dyDescent="0.2">
      <c r="A33" s="10" t="s">
        <v>318</v>
      </c>
      <c r="B33" s="18">
        <v>21</v>
      </c>
      <c r="C33" s="18">
        <v>412</v>
      </c>
      <c r="D33" s="18">
        <v>12</v>
      </c>
      <c r="E33" s="18">
        <v>248</v>
      </c>
      <c r="F33" s="18">
        <v>92</v>
      </c>
      <c r="G33" s="18">
        <v>1621</v>
      </c>
      <c r="H33" s="18">
        <v>0</v>
      </c>
      <c r="I33" s="18">
        <v>0</v>
      </c>
      <c r="J33" s="18">
        <v>125</v>
      </c>
      <c r="K33" s="18">
        <v>2281</v>
      </c>
      <c r="L33" s="18">
        <v>136345</v>
      </c>
      <c r="M33" s="21"/>
      <c r="N33" s="21"/>
    </row>
    <row r="34" spans="1:14" ht="9.6" customHeight="1" x14ac:dyDescent="0.2">
      <c r="A34" s="10" t="s">
        <v>319</v>
      </c>
      <c r="B34" s="18">
        <v>1560</v>
      </c>
      <c r="C34" s="18">
        <v>46953</v>
      </c>
      <c r="D34" s="18">
        <v>137</v>
      </c>
      <c r="E34" s="18">
        <v>8021</v>
      </c>
      <c r="F34" s="18">
        <v>276</v>
      </c>
      <c r="G34" s="18">
        <v>15534</v>
      </c>
      <c r="H34" s="18">
        <v>0</v>
      </c>
      <c r="I34" s="18">
        <v>0</v>
      </c>
      <c r="J34" s="18">
        <v>1973</v>
      </c>
      <c r="K34" s="18">
        <v>70508</v>
      </c>
      <c r="L34" s="18">
        <v>3967059</v>
      </c>
      <c r="M34" s="21"/>
      <c r="N34" s="21"/>
    </row>
    <row r="35" spans="1:14" ht="9.6" customHeight="1" x14ac:dyDescent="0.2">
      <c r="A35" s="10" t="s">
        <v>320</v>
      </c>
      <c r="B35" s="18">
        <v>779</v>
      </c>
      <c r="C35" s="18">
        <v>14647</v>
      </c>
      <c r="D35" s="18">
        <v>2</v>
      </c>
      <c r="E35" s="18">
        <v>21</v>
      </c>
      <c r="F35" s="18">
        <v>94</v>
      </c>
      <c r="G35" s="18">
        <v>1829</v>
      </c>
      <c r="H35" s="18">
        <v>0</v>
      </c>
      <c r="I35" s="18">
        <v>0</v>
      </c>
      <c r="J35" s="18">
        <v>875</v>
      </c>
      <c r="K35" s="18">
        <v>16497</v>
      </c>
      <c r="L35" s="18">
        <v>1082547</v>
      </c>
      <c r="M35" s="21"/>
      <c r="N35" s="21"/>
    </row>
    <row r="36" spans="1:14" ht="9.6" customHeight="1" x14ac:dyDescent="0.2">
      <c r="A36" s="10" t="s">
        <v>321</v>
      </c>
      <c r="B36" s="18">
        <v>7240</v>
      </c>
      <c r="C36" s="18">
        <v>791940</v>
      </c>
      <c r="D36" s="18">
        <v>927</v>
      </c>
      <c r="E36" s="18">
        <v>103193</v>
      </c>
      <c r="F36" s="18">
        <v>436</v>
      </c>
      <c r="G36" s="18">
        <v>32493</v>
      </c>
      <c r="H36" s="18">
        <v>2</v>
      </c>
      <c r="I36" s="18">
        <v>222</v>
      </c>
      <c r="J36" s="18">
        <v>8605</v>
      </c>
      <c r="K36" s="18">
        <v>927848</v>
      </c>
      <c r="L36" s="18">
        <v>20919103</v>
      </c>
      <c r="M36" s="21"/>
      <c r="N36" s="21"/>
    </row>
    <row r="37" spans="1:14" ht="9.6" customHeight="1" x14ac:dyDescent="0.2">
      <c r="A37" s="10" t="s">
        <v>322</v>
      </c>
      <c r="B37" s="18">
        <v>7239</v>
      </c>
      <c r="C37" s="18">
        <v>791922</v>
      </c>
      <c r="D37" s="18">
        <v>927</v>
      </c>
      <c r="E37" s="18">
        <v>103193</v>
      </c>
      <c r="F37" s="18">
        <v>436</v>
      </c>
      <c r="G37" s="18">
        <v>32493</v>
      </c>
      <c r="H37" s="18">
        <v>2</v>
      </c>
      <c r="I37" s="18">
        <v>222</v>
      </c>
      <c r="J37" s="18">
        <v>8604</v>
      </c>
      <c r="K37" s="18">
        <v>927830</v>
      </c>
      <c r="L37" s="18">
        <v>20917976</v>
      </c>
      <c r="M37" s="21"/>
      <c r="N37" s="21"/>
    </row>
    <row r="38" spans="1:14" ht="9.6" customHeight="1" x14ac:dyDescent="0.2">
      <c r="A38" s="10" t="s">
        <v>323</v>
      </c>
      <c r="B38" s="18">
        <v>950</v>
      </c>
      <c r="C38" s="18">
        <v>19321</v>
      </c>
      <c r="D38" s="18">
        <v>22</v>
      </c>
      <c r="E38" s="18">
        <v>1501</v>
      </c>
      <c r="F38" s="18">
        <v>165</v>
      </c>
      <c r="G38" s="18">
        <v>2722</v>
      </c>
      <c r="H38" s="18">
        <v>0</v>
      </c>
      <c r="I38" s="18">
        <v>0</v>
      </c>
      <c r="J38" s="18">
        <v>1137</v>
      </c>
      <c r="K38" s="18">
        <v>23544</v>
      </c>
      <c r="L38" s="18">
        <v>1057851</v>
      </c>
      <c r="M38" s="21"/>
      <c r="N38" s="21"/>
    </row>
    <row r="39" spans="1:14" ht="9.6" customHeight="1" x14ac:dyDescent="0.2">
      <c r="A39" s="10" t="s">
        <v>324</v>
      </c>
      <c r="B39" s="18">
        <v>22</v>
      </c>
      <c r="C39" s="18">
        <v>947</v>
      </c>
      <c r="D39" s="18">
        <v>15</v>
      </c>
      <c r="E39" s="18">
        <v>1383</v>
      </c>
      <c r="F39" s="18">
        <v>0</v>
      </c>
      <c r="G39" s="18">
        <v>0</v>
      </c>
      <c r="H39" s="18">
        <v>0</v>
      </c>
      <c r="I39" s="18">
        <v>0</v>
      </c>
      <c r="J39" s="18">
        <v>37</v>
      </c>
      <c r="K39" s="18">
        <v>2330</v>
      </c>
      <c r="L39" s="18">
        <v>127292</v>
      </c>
      <c r="M39" s="21"/>
      <c r="N39" s="21"/>
    </row>
    <row r="40" spans="1:14" ht="9.6" customHeight="1" x14ac:dyDescent="0.2">
      <c r="A40" s="10" t="s">
        <v>325</v>
      </c>
      <c r="B40" s="18">
        <v>9</v>
      </c>
      <c r="C40" s="18">
        <v>675</v>
      </c>
      <c r="D40" s="18">
        <v>15</v>
      </c>
      <c r="E40" s="18">
        <v>1383</v>
      </c>
      <c r="F40" s="18">
        <v>0</v>
      </c>
      <c r="G40" s="18">
        <v>0</v>
      </c>
      <c r="H40" s="18">
        <v>0</v>
      </c>
      <c r="I40" s="18">
        <v>0</v>
      </c>
      <c r="J40" s="18">
        <v>24</v>
      </c>
      <c r="K40" s="18">
        <v>2058</v>
      </c>
      <c r="L40" s="18">
        <v>113040</v>
      </c>
      <c r="M40" s="21"/>
      <c r="N40" s="21"/>
    </row>
    <row r="41" spans="1:14" ht="9.6" customHeight="1" x14ac:dyDescent="0.2">
      <c r="A41" s="10" t="s">
        <v>326</v>
      </c>
      <c r="B41" s="18">
        <v>923</v>
      </c>
      <c r="C41" s="18">
        <v>18111</v>
      </c>
      <c r="D41" s="18">
        <v>7</v>
      </c>
      <c r="E41" s="18">
        <v>118</v>
      </c>
      <c r="F41" s="18">
        <v>113</v>
      </c>
      <c r="G41" s="18">
        <v>1675</v>
      </c>
      <c r="H41" s="18">
        <v>0</v>
      </c>
      <c r="I41" s="18">
        <v>0</v>
      </c>
      <c r="J41" s="18">
        <v>1043</v>
      </c>
      <c r="K41" s="18">
        <v>19904</v>
      </c>
      <c r="L41" s="18">
        <v>847656</v>
      </c>
      <c r="M41" s="21"/>
      <c r="N41" s="21"/>
    </row>
    <row r="42" spans="1:14" ht="9.6" customHeight="1" x14ac:dyDescent="0.2">
      <c r="A42" s="10" t="s">
        <v>327</v>
      </c>
      <c r="B42" s="18">
        <v>4</v>
      </c>
      <c r="C42" s="18">
        <v>254</v>
      </c>
      <c r="D42" s="18">
        <v>0</v>
      </c>
      <c r="E42" s="18">
        <v>0</v>
      </c>
      <c r="F42" s="18">
        <v>52</v>
      </c>
      <c r="G42" s="18">
        <v>1047</v>
      </c>
      <c r="H42" s="18">
        <v>0</v>
      </c>
      <c r="I42" s="18">
        <v>0</v>
      </c>
      <c r="J42" s="18">
        <v>56</v>
      </c>
      <c r="K42" s="18">
        <v>1301</v>
      </c>
      <c r="L42" s="18">
        <v>81679</v>
      </c>
      <c r="M42" s="21"/>
      <c r="N42" s="21"/>
    </row>
    <row r="43" spans="1:14" ht="9.6" customHeight="1" x14ac:dyDescent="0.2">
      <c r="A43" s="10" t="s">
        <v>328</v>
      </c>
      <c r="B43" s="18">
        <v>1</v>
      </c>
      <c r="C43" s="18">
        <v>9</v>
      </c>
      <c r="D43" s="18">
        <v>0</v>
      </c>
      <c r="E43" s="18">
        <v>0</v>
      </c>
      <c r="F43" s="18">
        <v>0</v>
      </c>
      <c r="G43" s="18">
        <v>0</v>
      </c>
      <c r="H43" s="18">
        <v>0</v>
      </c>
      <c r="I43" s="18">
        <v>0</v>
      </c>
      <c r="J43" s="18">
        <v>1</v>
      </c>
      <c r="K43" s="18">
        <v>9</v>
      </c>
      <c r="L43" s="18">
        <v>1224</v>
      </c>
      <c r="M43" s="21"/>
      <c r="N43" s="21"/>
    </row>
    <row r="44" spans="1:14" ht="9.6" customHeight="1" x14ac:dyDescent="0.2">
      <c r="A44" s="10" t="s">
        <v>329</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330</v>
      </c>
      <c r="B45" s="18">
        <v>9</v>
      </c>
      <c r="C45" s="18">
        <v>138</v>
      </c>
      <c r="D45" s="18">
        <v>0</v>
      </c>
      <c r="E45" s="18">
        <v>0</v>
      </c>
      <c r="F45" s="18">
        <v>55</v>
      </c>
      <c r="G45" s="18">
        <v>925</v>
      </c>
      <c r="H45" s="18">
        <v>0</v>
      </c>
      <c r="I45" s="18">
        <v>0</v>
      </c>
      <c r="J45" s="18">
        <v>64</v>
      </c>
      <c r="K45" s="18">
        <v>1063</v>
      </c>
      <c r="L45" s="18">
        <v>70631</v>
      </c>
      <c r="M45" s="21"/>
      <c r="N45" s="21"/>
    </row>
    <row r="46" spans="1:14" ht="9.6" customHeight="1" x14ac:dyDescent="0.2">
      <c r="A46" s="10" t="s">
        <v>331</v>
      </c>
      <c r="B46" s="18">
        <v>3084</v>
      </c>
      <c r="C46" s="18">
        <v>308745</v>
      </c>
      <c r="D46" s="18">
        <v>1679</v>
      </c>
      <c r="E46" s="18">
        <v>157039</v>
      </c>
      <c r="F46" s="18">
        <v>525</v>
      </c>
      <c r="G46" s="18">
        <v>46189</v>
      </c>
      <c r="H46" s="18">
        <v>64</v>
      </c>
      <c r="I46" s="18">
        <v>6303</v>
      </c>
      <c r="J46" s="18">
        <v>5352</v>
      </c>
      <c r="K46" s="18">
        <v>518276</v>
      </c>
      <c r="L46" s="18">
        <v>20666255</v>
      </c>
      <c r="M46" s="21"/>
      <c r="N46" s="21"/>
    </row>
    <row r="47" spans="1:14" ht="9.6" customHeight="1" x14ac:dyDescent="0.2">
      <c r="A47" s="10" t="s">
        <v>332</v>
      </c>
      <c r="B47" s="18">
        <v>526</v>
      </c>
      <c r="C47" s="18">
        <v>47653</v>
      </c>
      <c r="D47" s="18">
        <v>130</v>
      </c>
      <c r="E47" s="18">
        <v>10807</v>
      </c>
      <c r="F47" s="18">
        <v>73</v>
      </c>
      <c r="G47" s="18">
        <v>6855</v>
      </c>
      <c r="H47" s="18">
        <v>0</v>
      </c>
      <c r="I47" s="18">
        <v>0</v>
      </c>
      <c r="J47" s="18">
        <v>729</v>
      </c>
      <c r="K47" s="18">
        <v>65315</v>
      </c>
      <c r="L47" s="18">
        <v>3644962</v>
      </c>
      <c r="M47" s="21"/>
      <c r="N47" s="21"/>
    </row>
    <row r="48" spans="1:14" ht="9.6" customHeight="1" x14ac:dyDescent="0.2">
      <c r="A48" s="10" t="s">
        <v>333</v>
      </c>
      <c r="B48" s="18">
        <v>1673</v>
      </c>
      <c r="C48" s="18">
        <v>173015</v>
      </c>
      <c r="D48" s="18">
        <v>505</v>
      </c>
      <c r="E48" s="18">
        <v>50488</v>
      </c>
      <c r="F48" s="18">
        <v>115</v>
      </c>
      <c r="G48" s="18">
        <v>11283</v>
      </c>
      <c r="H48" s="18">
        <v>23</v>
      </c>
      <c r="I48" s="18">
        <v>2308</v>
      </c>
      <c r="J48" s="18">
        <v>2316</v>
      </c>
      <c r="K48" s="18">
        <v>237094</v>
      </c>
      <c r="L48" s="18">
        <v>7019296</v>
      </c>
      <c r="M48" s="21"/>
      <c r="N48" s="21"/>
    </row>
    <row r="49" spans="1:14" ht="9.6" customHeight="1" x14ac:dyDescent="0.2">
      <c r="A49" s="10" t="s">
        <v>334</v>
      </c>
      <c r="B49" s="18">
        <v>885</v>
      </c>
      <c r="C49" s="18">
        <v>88077</v>
      </c>
      <c r="D49" s="18">
        <v>1044</v>
      </c>
      <c r="E49" s="18">
        <v>95744</v>
      </c>
      <c r="F49" s="18">
        <v>337</v>
      </c>
      <c r="G49" s="18">
        <v>28051</v>
      </c>
      <c r="H49" s="18">
        <v>41</v>
      </c>
      <c r="I49" s="18">
        <v>3995</v>
      </c>
      <c r="J49" s="18">
        <v>2307</v>
      </c>
      <c r="K49" s="18">
        <v>215867</v>
      </c>
      <c r="L49" s="18">
        <v>10001997</v>
      </c>
      <c r="M49" s="21"/>
      <c r="N49" s="21"/>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4" t="s">
        <v>480</v>
      </c>
      <c r="B1" s="24"/>
      <c r="C1" s="24"/>
      <c r="D1" s="24"/>
      <c r="E1" s="24"/>
      <c r="F1" s="24"/>
      <c r="G1" s="26"/>
      <c r="H1" s="26"/>
      <c r="I1" s="26"/>
      <c r="J1" s="3" t="s">
        <v>482</v>
      </c>
      <c r="K1" s="3"/>
      <c r="L1" s="3" t="s">
        <v>497</v>
      </c>
    </row>
    <row r="2" spans="1:14" ht="9" customHeight="1" x14ac:dyDescent="0.2">
      <c r="A2" s="24" t="s">
        <v>481</v>
      </c>
      <c r="B2" s="24"/>
      <c r="C2" s="24"/>
      <c r="D2" s="24"/>
      <c r="E2" s="24"/>
      <c r="F2" s="24"/>
      <c r="G2" s="26"/>
      <c r="H2" s="26"/>
      <c r="I2" s="26"/>
      <c r="J2" s="3"/>
      <c r="K2" s="27" t="str">
        <f>+'QCS Page 1'!K2:L2</f>
        <v>1ST QUARTER 2018</v>
      </c>
      <c r="L2" s="27"/>
    </row>
    <row r="3" spans="1:14" ht="7.5" customHeight="1"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5.75" customHeight="1" x14ac:dyDescent="0.2">
      <c r="A8" s="4"/>
      <c r="B8" s="25" t="s">
        <v>473</v>
      </c>
      <c r="C8" s="23"/>
      <c r="D8" s="23" t="s">
        <v>474</v>
      </c>
      <c r="E8" s="23"/>
      <c r="F8" s="23" t="s">
        <v>473</v>
      </c>
      <c r="G8" s="23"/>
      <c r="H8" s="23" t="s">
        <v>474</v>
      </c>
      <c r="I8" s="23"/>
      <c r="J8" s="23" t="s">
        <v>478</v>
      </c>
      <c r="K8" s="23"/>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8">
        <v>6</v>
      </c>
      <c r="C10" s="18">
        <v>71</v>
      </c>
      <c r="D10" s="18">
        <v>0</v>
      </c>
      <c r="E10" s="18">
        <v>0</v>
      </c>
      <c r="F10" s="18">
        <v>1</v>
      </c>
      <c r="G10" s="18">
        <v>22</v>
      </c>
      <c r="H10" s="18">
        <v>0</v>
      </c>
      <c r="I10" s="18">
        <v>0</v>
      </c>
      <c r="J10" s="18">
        <v>7</v>
      </c>
      <c r="K10" s="18">
        <v>93</v>
      </c>
      <c r="L10" s="18">
        <v>5164</v>
      </c>
      <c r="M10" s="21"/>
      <c r="N10" s="21"/>
    </row>
    <row r="11" spans="1:14" ht="9.6" customHeight="1" x14ac:dyDescent="0.2">
      <c r="A11" s="10" t="s">
        <v>336</v>
      </c>
      <c r="B11" s="18">
        <v>5695</v>
      </c>
      <c r="C11" s="18">
        <v>570170</v>
      </c>
      <c r="D11" s="18">
        <v>2996</v>
      </c>
      <c r="E11" s="18">
        <v>289512</v>
      </c>
      <c r="F11" s="18">
        <v>2360</v>
      </c>
      <c r="G11" s="18">
        <v>223545</v>
      </c>
      <c r="H11" s="18">
        <v>872</v>
      </c>
      <c r="I11" s="18">
        <v>84559</v>
      </c>
      <c r="J11" s="18">
        <v>11923</v>
      </c>
      <c r="K11" s="18">
        <v>1167786</v>
      </c>
      <c r="L11" s="18">
        <v>50717753</v>
      </c>
      <c r="M11" s="21"/>
      <c r="N11" s="21"/>
    </row>
    <row r="12" spans="1:14" ht="9.6" customHeight="1" x14ac:dyDescent="0.2">
      <c r="A12" s="10" t="s">
        <v>337</v>
      </c>
      <c r="B12" s="18">
        <v>2</v>
      </c>
      <c r="C12" s="18">
        <v>29</v>
      </c>
      <c r="D12" s="18">
        <v>41</v>
      </c>
      <c r="E12" s="18">
        <v>750</v>
      </c>
      <c r="F12" s="18">
        <v>1</v>
      </c>
      <c r="G12" s="18">
        <v>21</v>
      </c>
      <c r="H12" s="18">
        <v>0</v>
      </c>
      <c r="I12" s="18">
        <v>0</v>
      </c>
      <c r="J12" s="18">
        <v>44</v>
      </c>
      <c r="K12" s="18">
        <v>800</v>
      </c>
      <c r="L12" s="18">
        <v>38025</v>
      </c>
      <c r="M12" s="21"/>
      <c r="N12" s="21"/>
    </row>
    <row r="13" spans="1:14" ht="9.6" customHeight="1" x14ac:dyDescent="0.2">
      <c r="A13" s="10" t="s">
        <v>338</v>
      </c>
      <c r="B13" s="18">
        <v>5632</v>
      </c>
      <c r="C13" s="18">
        <v>568950</v>
      </c>
      <c r="D13" s="18">
        <v>2954</v>
      </c>
      <c r="E13" s="18">
        <v>288754</v>
      </c>
      <c r="F13" s="18">
        <v>2359</v>
      </c>
      <c r="G13" s="18">
        <v>223524</v>
      </c>
      <c r="H13" s="18">
        <v>872</v>
      </c>
      <c r="I13" s="18">
        <v>84559</v>
      </c>
      <c r="J13" s="18">
        <v>11817</v>
      </c>
      <c r="K13" s="18">
        <v>1165787</v>
      </c>
      <c r="L13" s="18">
        <v>50627300</v>
      </c>
      <c r="M13" s="21"/>
      <c r="N13" s="21"/>
    </row>
    <row r="14" spans="1:14" ht="9.6" customHeight="1" x14ac:dyDescent="0.2">
      <c r="A14" s="10" t="s">
        <v>339</v>
      </c>
      <c r="B14" s="18">
        <v>15079</v>
      </c>
      <c r="C14" s="18">
        <v>1172189</v>
      </c>
      <c r="D14" s="18">
        <v>5080</v>
      </c>
      <c r="E14" s="18">
        <v>407521</v>
      </c>
      <c r="F14" s="18">
        <v>7871</v>
      </c>
      <c r="G14" s="18">
        <v>697279</v>
      </c>
      <c r="H14" s="18">
        <v>746</v>
      </c>
      <c r="I14" s="18">
        <v>68389</v>
      </c>
      <c r="J14" s="18">
        <v>28776</v>
      </c>
      <c r="K14" s="18">
        <v>2345378</v>
      </c>
      <c r="L14" s="18">
        <v>117510393</v>
      </c>
      <c r="M14" s="21"/>
      <c r="N14" s="21"/>
    </row>
    <row r="15" spans="1:14" ht="9.6" customHeight="1" x14ac:dyDescent="0.2">
      <c r="A15" s="10" t="s">
        <v>340</v>
      </c>
      <c r="B15" s="18">
        <v>14005</v>
      </c>
      <c r="C15" s="18">
        <v>1096185</v>
      </c>
      <c r="D15" s="18">
        <v>4170</v>
      </c>
      <c r="E15" s="18">
        <v>348313</v>
      </c>
      <c r="F15" s="18">
        <v>6934</v>
      </c>
      <c r="G15" s="18">
        <v>614033</v>
      </c>
      <c r="H15" s="18">
        <v>515</v>
      </c>
      <c r="I15" s="18">
        <v>46200</v>
      </c>
      <c r="J15" s="18">
        <v>25624</v>
      </c>
      <c r="K15" s="18">
        <v>2104731</v>
      </c>
      <c r="L15" s="18">
        <v>104462801</v>
      </c>
      <c r="M15" s="21"/>
      <c r="N15" s="21"/>
    </row>
    <row r="16" spans="1:14" ht="9.6" customHeight="1" x14ac:dyDescent="0.2">
      <c r="A16" s="10" t="s">
        <v>341</v>
      </c>
      <c r="B16" s="18">
        <v>11</v>
      </c>
      <c r="C16" s="18">
        <v>931</v>
      </c>
      <c r="D16" s="18">
        <v>0</v>
      </c>
      <c r="E16" s="18">
        <v>0</v>
      </c>
      <c r="F16" s="18">
        <v>0</v>
      </c>
      <c r="G16" s="18">
        <v>0</v>
      </c>
      <c r="H16" s="18">
        <v>0</v>
      </c>
      <c r="I16" s="18">
        <v>0</v>
      </c>
      <c r="J16" s="18">
        <v>11</v>
      </c>
      <c r="K16" s="18">
        <v>931</v>
      </c>
      <c r="L16" s="18">
        <v>59428</v>
      </c>
      <c r="M16" s="21"/>
      <c r="N16" s="21"/>
    </row>
    <row r="17" spans="1:14" ht="9.6" customHeight="1" x14ac:dyDescent="0.2">
      <c r="A17" s="10" t="s">
        <v>342</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343</v>
      </c>
      <c r="B18" s="18">
        <v>12</v>
      </c>
      <c r="C18" s="18">
        <v>1177</v>
      </c>
      <c r="D18" s="18">
        <v>0</v>
      </c>
      <c r="E18" s="18">
        <v>0</v>
      </c>
      <c r="F18" s="18">
        <v>0</v>
      </c>
      <c r="G18" s="18">
        <v>0</v>
      </c>
      <c r="H18" s="18">
        <v>0</v>
      </c>
      <c r="I18" s="18">
        <v>0</v>
      </c>
      <c r="J18" s="18">
        <v>12</v>
      </c>
      <c r="K18" s="18">
        <v>1177</v>
      </c>
      <c r="L18" s="18">
        <v>47742</v>
      </c>
      <c r="M18" s="21"/>
      <c r="N18" s="21"/>
    </row>
    <row r="19" spans="1:14" ht="9.6" customHeight="1" x14ac:dyDescent="0.2">
      <c r="A19" s="10" t="s">
        <v>344</v>
      </c>
      <c r="B19" s="18">
        <v>13946</v>
      </c>
      <c r="C19" s="18">
        <v>1091475</v>
      </c>
      <c r="D19" s="18">
        <v>4118</v>
      </c>
      <c r="E19" s="18">
        <v>343311</v>
      </c>
      <c r="F19" s="18">
        <v>6924</v>
      </c>
      <c r="G19" s="18">
        <v>613249</v>
      </c>
      <c r="H19" s="18">
        <v>507</v>
      </c>
      <c r="I19" s="18">
        <v>45496</v>
      </c>
      <c r="J19" s="18">
        <v>25495</v>
      </c>
      <c r="K19" s="18">
        <v>2093531</v>
      </c>
      <c r="L19" s="18">
        <v>103912933</v>
      </c>
      <c r="M19" s="21"/>
      <c r="N19" s="21"/>
    </row>
    <row r="20" spans="1:14" ht="9.6" customHeight="1" x14ac:dyDescent="0.2">
      <c r="A20" s="10" t="s">
        <v>345</v>
      </c>
      <c r="B20" s="18">
        <v>3614</v>
      </c>
      <c r="C20" s="18">
        <v>335463</v>
      </c>
      <c r="D20" s="18">
        <v>23</v>
      </c>
      <c r="E20" s="18">
        <v>2113</v>
      </c>
      <c r="F20" s="18">
        <v>132</v>
      </c>
      <c r="G20" s="18">
        <v>10794</v>
      </c>
      <c r="H20" s="18">
        <v>0</v>
      </c>
      <c r="I20" s="18">
        <v>0</v>
      </c>
      <c r="J20" s="18">
        <v>3769</v>
      </c>
      <c r="K20" s="18">
        <v>348370</v>
      </c>
      <c r="L20" s="18">
        <v>5676868</v>
      </c>
      <c r="M20" s="21"/>
      <c r="N20" s="21"/>
    </row>
    <row r="21" spans="1:14" ht="9.6" customHeight="1" x14ac:dyDescent="0.2">
      <c r="A21" s="10" t="s">
        <v>346</v>
      </c>
      <c r="B21" s="18">
        <v>27</v>
      </c>
      <c r="C21" s="18">
        <v>2410</v>
      </c>
      <c r="D21" s="18">
        <v>33</v>
      </c>
      <c r="E21" s="18">
        <v>3062</v>
      </c>
      <c r="F21" s="18">
        <v>0</v>
      </c>
      <c r="G21" s="18">
        <v>0</v>
      </c>
      <c r="H21" s="18">
        <v>0</v>
      </c>
      <c r="I21" s="18">
        <v>0</v>
      </c>
      <c r="J21" s="18">
        <v>60</v>
      </c>
      <c r="K21" s="18">
        <v>5472</v>
      </c>
      <c r="L21" s="18">
        <v>198827</v>
      </c>
      <c r="M21" s="21"/>
      <c r="N21" s="21"/>
    </row>
    <row r="22" spans="1:14" ht="9.6" customHeight="1" x14ac:dyDescent="0.2">
      <c r="A22" s="10" t="s">
        <v>347</v>
      </c>
      <c r="B22" s="18">
        <v>9</v>
      </c>
      <c r="C22" s="18">
        <v>192</v>
      </c>
      <c r="D22" s="18">
        <v>19</v>
      </c>
      <c r="E22" s="18">
        <v>1940</v>
      </c>
      <c r="F22" s="18">
        <v>10</v>
      </c>
      <c r="G22" s="18">
        <v>784</v>
      </c>
      <c r="H22" s="18">
        <v>8</v>
      </c>
      <c r="I22" s="18">
        <v>704</v>
      </c>
      <c r="J22" s="18">
        <v>46</v>
      </c>
      <c r="K22" s="18">
        <v>3620</v>
      </c>
      <c r="L22" s="18">
        <v>243871</v>
      </c>
      <c r="M22" s="21"/>
      <c r="N22" s="21"/>
    </row>
    <row r="23" spans="1:14" ht="9.6" customHeight="1" x14ac:dyDescent="0.2">
      <c r="A23" s="10" t="s">
        <v>348</v>
      </c>
      <c r="B23" s="18">
        <v>151</v>
      </c>
      <c r="C23" s="18">
        <v>9829</v>
      </c>
      <c r="D23" s="18">
        <v>0</v>
      </c>
      <c r="E23" s="18">
        <v>0</v>
      </c>
      <c r="F23" s="18">
        <v>0</v>
      </c>
      <c r="G23" s="18">
        <v>0</v>
      </c>
      <c r="H23" s="18">
        <v>0</v>
      </c>
      <c r="I23" s="18">
        <v>0</v>
      </c>
      <c r="J23" s="18">
        <v>151</v>
      </c>
      <c r="K23" s="18">
        <v>9829</v>
      </c>
      <c r="L23" s="18">
        <v>1066405</v>
      </c>
      <c r="M23" s="21"/>
      <c r="N23" s="21"/>
    </row>
    <row r="24" spans="1:14" ht="9.6" customHeight="1" x14ac:dyDescent="0.2">
      <c r="A24" s="10" t="s">
        <v>349</v>
      </c>
      <c r="B24" s="18">
        <v>149</v>
      </c>
      <c r="C24" s="18">
        <v>9787</v>
      </c>
      <c r="D24" s="18">
        <v>0</v>
      </c>
      <c r="E24" s="18">
        <v>0</v>
      </c>
      <c r="F24" s="18">
        <v>0</v>
      </c>
      <c r="G24" s="18">
        <v>0</v>
      </c>
      <c r="H24" s="18">
        <v>0</v>
      </c>
      <c r="I24" s="18">
        <v>0</v>
      </c>
      <c r="J24" s="18">
        <v>149</v>
      </c>
      <c r="K24" s="18">
        <v>9787</v>
      </c>
      <c r="L24" s="18">
        <v>1064568</v>
      </c>
      <c r="M24" s="21"/>
      <c r="N24" s="21"/>
    </row>
    <row r="25" spans="1:14" ht="9.6" customHeight="1" x14ac:dyDescent="0.2">
      <c r="A25" s="10" t="s">
        <v>350</v>
      </c>
      <c r="B25" s="18">
        <v>610</v>
      </c>
      <c r="C25" s="18">
        <v>55264</v>
      </c>
      <c r="D25" s="18">
        <v>559</v>
      </c>
      <c r="E25" s="18">
        <v>51256</v>
      </c>
      <c r="F25" s="18">
        <v>638</v>
      </c>
      <c r="G25" s="18">
        <v>58236</v>
      </c>
      <c r="H25" s="18">
        <v>174</v>
      </c>
      <c r="I25" s="18">
        <v>17614</v>
      </c>
      <c r="J25" s="18">
        <v>1981</v>
      </c>
      <c r="K25" s="18">
        <v>182370</v>
      </c>
      <c r="L25" s="18">
        <v>9641115</v>
      </c>
      <c r="M25" s="21"/>
      <c r="N25" s="21"/>
    </row>
    <row r="26" spans="1:14" ht="9.6" customHeight="1" x14ac:dyDescent="0.2">
      <c r="A26" s="10" t="s">
        <v>351</v>
      </c>
      <c r="B26" s="18">
        <v>39</v>
      </c>
      <c r="C26" s="18">
        <v>3744</v>
      </c>
      <c r="D26" s="18">
        <v>32</v>
      </c>
      <c r="E26" s="18">
        <v>3408</v>
      </c>
      <c r="F26" s="18">
        <v>0</v>
      </c>
      <c r="G26" s="18">
        <v>0</v>
      </c>
      <c r="H26" s="18">
        <v>0</v>
      </c>
      <c r="I26" s="18">
        <v>0</v>
      </c>
      <c r="J26" s="18">
        <v>71</v>
      </c>
      <c r="K26" s="18">
        <v>7152</v>
      </c>
      <c r="L26" s="18">
        <v>418867</v>
      </c>
      <c r="M26" s="21"/>
      <c r="N26" s="21"/>
    </row>
    <row r="27" spans="1:14" ht="9.6" customHeight="1" x14ac:dyDescent="0.2">
      <c r="A27" s="10" t="s">
        <v>352</v>
      </c>
      <c r="B27" s="18">
        <v>143</v>
      </c>
      <c r="C27" s="18">
        <v>12799</v>
      </c>
      <c r="D27" s="18">
        <v>47</v>
      </c>
      <c r="E27" s="18">
        <v>4238</v>
      </c>
      <c r="F27" s="18">
        <v>0</v>
      </c>
      <c r="G27" s="18">
        <v>0</v>
      </c>
      <c r="H27" s="18">
        <v>2</v>
      </c>
      <c r="I27" s="18">
        <v>149</v>
      </c>
      <c r="J27" s="18">
        <v>192</v>
      </c>
      <c r="K27" s="18">
        <v>17186</v>
      </c>
      <c r="L27" s="18">
        <v>1264533</v>
      </c>
      <c r="M27" s="21"/>
      <c r="N27" s="21"/>
    </row>
    <row r="28" spans="1:14" ht="9.6" customHeight="1" x14ac:dyDescent="0.2">
      <c r="A28" s="10" t="s">
        <v>353</v>
      </c>
      <c r="B28" s="18">
        <v>275</v>
      </c>
      <c r="C28" s="18">
        <v>24906</v>
      </c>
      <c r="D28" s="18">
        <v>355</v>
      </c>
      <c r="E28" s="18">
        <v>32099</v>
      </c>
      <c r="F28" s="18">
        <v>110</v>
      </c>
      <c r="G28" s="18">
        <v>8462</v>
      </c>
      <c r="H28" s="18">
        <v>3</v>
      </c>
      <c r="I28" s="18">
        <v>226</v>
      </c>
      <c r="J28" s="18">
        <v>743</v>
      </c>
      <c r="K28" s="18">
        <v>65693</v>
      </c>
      <c r="L28" s="18">
        <v>4495295</v>
      </c>
      <c r="M28" s="21"/>
      <c r="N28" s="21"/>
    </row>
    <row r="29" spans="1:14" ht="9.6" customHeight="1" x14ac:dyDescent="0.2">
      <c r="A29" s="10" t="s">
        <v>354</v>
      </c>
      <c r="B29" s="18">
        <v>151</v>
      </c>
      <c r="C29" s="18">
        <v>13623</v>
      </c>
      <c r="D29" s="18">
        <v>123</v>
      </c>
      <c r="E29" s="18">
        <v>11324</v>
      </c>
      <c r="F29" s="18">
        <v>528</v>
      </c>
      <c r="G29" s="18">
        <v>49774</v>
      </c>
      <c r="H29" s="18">
        <v>169</v>
      </c>
      <c r="I29" s="18">
        <v>17239</v>
      </c>
      <c r="J29" s="18">
        <v>971</v>
      </c>
      <c r="K29" s="18">
        <v>91960</v>
      </c>
      <c r="L29" s="18">
        <v>3430728</v>
      </c>
      <c r="M29" s="21"/>
      <c r="N29" s="21"/>
    </row>
    <row r="30" spans="1:14" ht="9.6" customHeight="1" x14ac:dyDescent="0.2">
      <c r="A30" s="10" t="s">
        <v>355</v>
      </c>
      <c r="B30" s="18">
        <v>257</v>
      </c>
      <c r="C30" s="18">
        <v>5524</v>
      </c>
      <c r="D30" s="18">
        <v>38</v>
      </c>
      <c r="E30" s="18">
        <v>491</v>
      </c>
      <c r="F30" s="18">
        <v>279</v>
      </c>
      <c r="G30" s="18">
        <v>23023</v>
      </c>
      <c r="H30" s="18">
        <v>57</v>
      </c>
      <c r="I30" s="18">
        <v>4575</v>
      </c>
      <c r="J30" s="18">
        <v>631</v>
      </c>
      <c r="K30" s="18">
        <v>33613</v>
      </c>
      <c r="L30" s="18">
        <v>1559674</v>
      </c>
      <c r="M30" s="21"/>
      <c r="N30" s="21"/>
    </row>
    <row r="31" spans="1:14" ht="9.6" customHeight="1" x14ac:dyDescent="0.2">
      <c r="A31" s="10" t="s">
        <v>356</v>
      </c>
      <c r="B31" s="18">
        <v>4</v>
      </c>
      <c r="C31" s="18">
        <v>84</v>
      </c>
      <c r="D31" s="18">
        <v>0</v>
      </c>
      <c r="E31" s="18">
        <v>0</v>
      </c>
      <c r="F31" s="18">
        <v>0</v>
      </c>
      <c r="G31" s="18">
        <v>0</v>
      </c>
      <c r="H31" s="18">
        <v>0</v>
      </c>
      <c r="I31" s="18">
        <v>0</v>
      </c>
      <c r="J31" s="18">
        <v>4</v>
      </c>
      <c r="K31" s="18">
        <v>84</v>
      </c>
      <c r="L31" s="18">
        <v>4460</v>
      </c>
      <c r="M31" s="21"/>
      <c r="N31" s="21"/>
    </row>
    <row r="32" spans="1:14" ht="9.6" customHeight="1" x14ac:dyDescent="0.2">
      <c r="A32" s="10" t="s">
        <v>357</v>
      </c>
      <c r="B32" s="18">
        <v>57</v>
      </c>
      <c r="C32" s="18">
        <v>1230</v>
      </c>
      <c r="D32" s="18">
        <v>32</v>
      </c>
      <c r="E32" s="18">
        <v>395</v>
      </c>
      <c r="F32" s="18">
        <v>278</v>
      </c>
      <c r="G32" s="18">
        <v>22928</v>
      </c>
      <c r="H32" s="18">
        <v>57</v>
      </c>
      <c r="I32" s="18">
        <v>4575</v>
      </c>
      <c r="J32" s="18">
        <v>424</v>
      </c>
      <c r="K32" s="18">
        <v>29128</v>
      </c>
      <c r="L32" s="18">
        <v>1336149</v>
      </c>
      <c r="M32" s="21"/>
      <c r="N32" s="21"/>
    </row>
    <row r="33" spans="1:14" ht="9.6" customHeight="1" x14ac:dyDescent="0.2">
      <c r="A33" s="10" t="s">
        <v>358</v>
      </c>
      <c r="B33" s="18">
        <v>2</v>
      </c>
      <c r="C33" s="18">
        <v>41</v>
      </c>
      <c r="D33" s="18">
        <v>0</v>
      </c>
      <c r="E33" s="18">
        <v>0</v>
      </c>
      <c r="F33" s="18">
        <v>1</v>
      </c>
      <c r="G33" s="18">
        <v>95</v>
      </c>
      <c r="H33" s="18">
        <v>0</v>
      </c>
      <c r="I33" s="18">
        <v>0</v>
      </c>
      <c r="J33" s="18">
        <v>3</v>
      </c>
      <c r="K33" s="18">
        <v>136</v>
      </c>
      <c r="L33" s="18">
        <v>8718</v>
      </c>
      <c r="M33" s="21"/>
      <c r="N33" s="21"/>
    </row>
    <row r="34" spans="1:14" ht="9.6" customHeight="1" x14ac:dyDescent="0.2">
      <c r="A34" s="10" t="s">
        <v>359</v>
      </c>
      <c r="B34" s="18">
        <v>0</v>
      </c>
      <c r="C34" s="18">
        <v>0</v>
      </c>
      <c r="D34" s="18">
        <v>0</v>
      </c>
      <c r="E34" s="18">
        <v>0</v>
      </c>
      <c r="F34" s="18">
        <v>0</v>
      </c>
      <c r="G34" s="18">
        <v>0</v>
      </c>
      <c r="H34" s="18">
        <v>0</v>
      </c>
      <c r="I34" s="18">
        <v>0</v>
      </c>
      <c r="J34" s="18">
        <v>0</v>
      </c>
      <c r="K34" s="18">
        <v>0</v>
      </c>
      <c r="L34" s="18">
        <v>0</v>
      </c>
      <c r="M34" s="21"/>
      <c r="N34" s="21"/>
    </row>
    <row r="35" spans="1:14" ht="9.6" customHeight="1" x14ac:dyDescent="0.2">
      <c r="A35" s="10" t="s">
        <v>360</v>
      </c>
      <c r="B35" s="18">
        <v>0</v>
      </c>
      <c r="C35" s="18">
        <v>0</v>
      </c>
      <c r="D35" s="18">
        <v>0</v>
      </c>
      <c r="E35" s="18">
        <v>0</v>
      </c>
      <c r="F35" s="18">
        <v>0</v>
      </c>
      <c r="G35" s="18">
        <v>0</v>
      </c>
      <c r="H35" s="18">
        <v>0</v>
      </c>
      <c r="I35" s="18">
        <v>0</v>
      </c>
      <c r="J35" s="18">
        <v>0</v>
      </c>
      <c r="K35" s="18">
        <v>0</v>
      </c>
      <c r="L35" s="18">
        <v>0</v>
      </c>
      <c r="M35" s="21"/>
      <c r="N35" s="21"/>
    </row>
    <row r="36" spans="1:14" ht="9.6" customHeight="1" x14ac:dyDescent="0.2">
      <c r="A36" s="10" t="s">
        <v>361</v>
      </c>
      <c r="B36" s="18">
        <v>0</v>
      </c>
      <c r="C36" s="18">
        <v>0</v>
      </c>
      <c r="D36" s="18">
        <v>0</v>
      </c>
      <c r="E36" s="18">
        <v>0</v>
      </c>
      <c r="F36" s="18">
        <v>0</v>
      </c>
      <c r="G36" s="18">
        <v>0</v>
      </c>
      <c r="H36" s="18">
        <v>0</v>
      </c>
      <c r="I36" s="18">
        <v>0</v>
      </c>
      <c r="J36" s="18">
        <v>0</v>
      </c>
      <c r="K36" s="18">
        <v>0</v>
      </c>
      <c r="L36" s="18">
        <v>0</v>
      </c>
      <c r="M36" s="21"/>
      <c r="N36" s="21"/>
    </row>
    <row r="37" spans="1:14" ht="9.6" customHeight="1" x14ac:dyDescent="0.2">
      <c r="A37" s="10" t="s">
        <v>362</v>
      </c>
      <c r="B37" s="18">
        <v>56</v>
      </c>
      <c r="C37" s="18">
        <v>5387</v>
      </c>
      <c r="D37" s="18">
        <v>313</v>
      </c>
      <c r="E37" s="18">
        <v>7461</v>
      </c>
      <c r="F37" s="18">
        <v>20</v>
      </c>
      <c r="G37" s="18">
        <v>1987</v>
      </c>
      <c r="H37" s="18">
        <v>0</v>
      </c>
      <c r="I37" s="18">
        <v>0</v>
      </c>
      <c r="J37" s="18">
        <v>389</v>
      </c>
      <c r="K37" s="18">
        <v>14835</v>
      </c>
      <c r="L37" s="18">
        <v>780398</v>
      </c>
      <c r="M37" s="21"/>
      <c r="N37" s="21"/>
    </row>
    <row r="38" spans="1:14" ht="9.6" customHeight="1" x14ac:dyDescent="0.2">
      <c r="A38" s="10" t="s">
        <v>363</v>
      </c>
      <c r="B38" s="18">
        <v>3</v>
      </c>
      <c r="C38" s="18">
        <v>46</v>
      </c>
      <c r="D38" s="18">
        <v>283</v>
      </c>
      <c r="E38" s="18">
        <v>4467</v>
      </c>
      <c r="F38" s="18">
        <v>0</v>
      </c>
      <c r="G38" s="18">
        <v>0</v>
      </c>
      <c r="H38" s="18">
        <v>0</v>
      </c>
      <c r="I38" s="18">
        <v>0</v>
      </c>
      <c r="J38" s="18">
        <v>286</v>
      </c>
      <c r="K38" s="18">
        <v>4513</v>
      </c>
      <c r="L38" s="18">
        <v>207632</v>
      </c>
      <c r="M38" s="21"/>
      <c r="N38" s="21"/>
    </row>
    <row r="39" spans="1:14" ht="9.6" customHeight="1" x14ac:dyDescent="0.2">
      <c r="A39" s="10" t="s">
        <v>364</v>
      </c>
      <c r="B39" s="18">
        <v>0</v>
      </c>
      <c r="C39" s="18">
        <v>0</v>
      </c>
      <c r="D39" s="18">
        <v>0</v>
      </c>
      <c r="E39" s="18">
        <v>0</v>
      </c>
      <c r="F39" s="18">
        <v>0</v>
      </c>
      <c r="G39" s="18">
        <v>0</v>
      </c>
      <c r="H39" s="18">
        <v>0</v>
      </c>
      <c r="I39" s="18">
        <v>0</v>
      </c>
      <c r="J39" s="18">
        <v>0</v>
      </c>
      <c r="K39" s="18">
        <v>0</v>
      </c>
      <c r="L39" s="18">
        <v>0</v>
      </c>
      <c r="M39" s="21"/>
      <c r="N39" s="21"/>
    </row>
    <row r="40" spans="1:14" ht="9.6" customHeight="1" x14ac:dyDescent="0.2">
      <c r="A40" s="10" t="s">
        <v>365</v>
      </c>
      <c r="B40" s="18">
        <v>2985</v>
      </c>
      <c r="C40" s="18">
        <v>46897</v>
      </c>
      <c r="D40" s="18">
        <v>335</v>
      </c>
      <c r="E40" s="18">
        <v>7142</v>
      </c>
      <c r="F40" s="18">
        <v>414</v>
      </c>
      <c r="G40" s="18">
        <v>6895</v>
      </c>
      <c r="H40" s="18">
        <v>1</v>
      </c>
      <c r="I40" s="18">
        <v>140</v>
      </c>
      <c r="J40" s="18">
        <v>3735</v>
      </c>
      <c r="K40" s="18">
        <v>61074</v>
      </c>
      <c r="L40" s="18">
        <v>4273917</v>
      </c>
      <c r="M40" s="21"/>
      <c r="N40" s="21"/>
    </row>
    <row r="41" spans="1:14" ht="9.6" customHeight="1" x14ac:dyDescent="0.2">
      <c r="A41" s="10" t="s">
        <v>366</v>
      </c>
      <c r="B41" s="18">
        <v>10</v>
      </c>
      <c r="C41" s="18">
        <v>139</v>
      </c>
      <c r="D41" s="18">
        <v>0</v>
      </c>
      <c r="E41" s="18">
        <v>0</v>
      </c>
      <c r="F41" s="18">
        <v>0</v>
      </c>
      <c r="G41" s="18">
        <v>0</v>
      </c>
      <c r="H41" s="18">
        <v>0</v>
      </c>
      <c r="I41" s="18">
        <v>0</v>
      </c>
      <c r="J41" s="18">
        <v>10</v>
      </c>
      <c r="K41" s="18">
        <v>139</v>
      </c>
      <c r="L41" s="18">
        <v>13389</v>
      </c>
      <c r="M41" s="21"/>
      <c r="N41" s="21"/>
    </row>
    <row r="42" spans="1:14" ht="9.6" customHeight="1" x14ac:dyDescent="0.2">
      <c r="A42" s="10" t="s">
        <v>367</v>
      </c>
      <c r="B42" s="18">
        <v>764</v>
      </c>
      <c r="C42" s="18">
        <v>10700</v>
      </c>
      <c r="D42" s="18">
        <v>132</v>
      </c>
      <c r="E42" s="18">
        <v>2008</v>
      </c>
      <c r="F42" s="18">
        <v>77</v>
      </c>
      <c r="G42" s="18">
        <v>1100</v>
      </c>
      <c r="H42" s="18">
        <v>0</v>
      </c>
      <c r="I42" s="18">
        <v>0</v>
      </c>
      <c r="J42" s="18">
        <v>973</v>
      </c>
      <c r="K42" s="18">
        <v>13808</v>
      </c>
      <c r="L42" s="18">
        <v>780153</v>
      </c>
      <c r="M42" s="21"/>
      <c r="N42" s="21"/>
    </row>
    <row r="43" spans="1:14" ht="9.6" customHeight="1" x14ac:dyDescent="0.2">
      <c r="A43" s="10" t="s">
        <v>368</v>
      </c>
      <c r="B43" s="18">
        <v>85</v>
      </c>
      <c r="C43" s="18">
        <v>1319</v>
      </c>
      <c r="D43" s="18">
        <v>34</v>
      </c>
      <c r="E43" s="18">
        <v>559</v>
      </c>
      <c r="F43" s="18">
        <v>129</v>
      </c>
      <c r="G43" s="18">
        <v>2174</v>
      </c>
      <c r="H43" s="18">
        <v>1</v>
      </c>
      <c r="I43" s="18">
        <v>140</v>
      </c>
      <c r="J43" s="18">
        <v>249</v>
      </c>
      <c r="K43" s="18">
        <v>4192</v>
      </c>
      <c r="L43" s="18">
        <v>365538</v>
      </c>
      <c r="M43" s="21"/>
      <c r="N43" s="21"/>
    </row>
    <row r="44" spans="1:14" ht="9.6" customHeight="1" x14ac:dyDescent="0.2">
      <c r="A44" s="10" t="s">
        <v>369</v>
      </c>
      <c r="B44" s="18">
        <v>81</v>
      </c>
      <c r="C44" s="18">
        <v>1253</v>
      </c>
      <c r="D44" s="18">
        <v>34</v>
      </c>
      <c r="E44" s="18">
        <v>559</v>
      </c>
      <c r="F44" s="18">
        <v>16</v>
      </c>
      <c r="G44" s="18">
        <v>185</v>
      </c>
      <c r="H44" s="18">
        <v>1</v>
      </c>
      <c r="I44" s="18">
        <v>140</v>
      </c>
      <c r="J44" s="18">
        <v>132</v>
      </c>
      <c r="K44" s="18">
        <v>2137</v>
      </c>
      <c r="L44" s="18">
        <v>242997</v>
      </c>
      <c r="M44" s="21"/>
      <c r="N44" s="21"/>
    </row>
    <row r="45" spans="1:14" ht="9.6" customHeight="1" x14ac:dyDescent="0.2">
      <c r="A45" s="10" t="s">
        <v>370</v>
      </c>
      <c r="B45" s="18">
        <v>470</v>
      </c>
      <c r="C45" s="18">
        <v>8556</v>
      </c>
      <c r="D45" s="18">
        <v>9</v>
      </c>
      <c r="E45" s="18">
        <v>741</v>
      </c>
      <c r="F45" s="18">
        <v>163</v>
      </c>
      <c r="G45" s="18">
        <v>2704</v>
      </c>
      <c r="H45" s="18">
        <v>0</v>
      </c>
      <c r="I45" s="18">
        <v>0</v>
      </c>
      <c r="J45" s="18">
        <v>642</v>
      </c>
      <c r="K45" s="18">
        <v>12001</v>
      </c>
      <c r="L45" s="18">
        <v>1024899</v>
      </c>
      <c r="M45" s="21"/>
      <c r="N45" s="21"/>
    </row>
    <row r="46" spans="1:14" ht="9.6" customHeight="1" x14ac:dyDescent="0.2">
      <c r="A46" s="10" t="s">
        <v>371</v>
      </c>
      <c r="B46" s="18">
        <v>78</v>
      </c>
      <c r="C46" s="18">
        <v>1616</v>
      </c>
      <c r="D46" s="18">
        <v>0</v>
      </c>
      <c r="E46" s="18">
        <v>0</v>
      </c>
      <c r="F46" s="18">
        <v>1</v>
      </c>
      <c r="G46" s="18">
        <v>82</v>
      </c>
      <c r="H46" s="18">
        <v>0</v>
      </c>
      <c r="I46" s="18">
        <v>0</v>
      </c>
      <c r="J46" s="18">
        <v>79</v>
      </c>
      <c r="K46" s="18">
        <v>1698</v>
      </c>
      <c r="L46" s="18">
        <v>98444</v>
      </c>
      <c r="M46" s="21"/>
      <c r="N46" s="21"/>
    </row>
    <row r="47" spans="1:14" ht="9.6" customHeight="1" x14ac:dyDescent="0.2">
      <c r="A47" s="10" t="s">
        <v>372</v>
      </c>
      <c r="B47" s="18">
        <v>78</v>
      </c>
      <c r="C47" s="18">
        <v>1616</v>
      </c>
      <c r="D47" s="18">
        <v>0</v>
      </c>
      <c r="E47" s="18">
        <v>0</v>
      </c>
      <c r="F47" s="18">
        <v>1</v>
      </c>
      <c r="G47" s="18">
        <v>82</v>
      </c>
      <c r="H47" s="18">
        <v>0</v>
      </c>
      <c r="I47" s="18">
        <v>0</v>
      </c>
      <c r="J47" s="18">
        <v>79</v>
      </c>
      <c r="K47" s="18">
        <v>1698</v>
      </c>
      <c r="L47" s="18">
        <v>98444</v>
      </c>
      <c r="M47" s="21"/>
      <c r="N47" s="21"/>
    </row>
    <row r="48" spans="1:14" ht="9.6" customHeight="1" x14ac:dyDescent="0.2">
      <c r="A48" s="10" t="s">
        <v>373</v>
      </c>
      <c r="B48" s="18">
        <v>3</v>
      </c>
      <c r="C48" s="18">
        <v>61</v>
      </c>
      <c r="D48" s="18">
        <v>5</v>
      </c>
      <c r="E48" s="18">
        <v>216</v>
      </c>
      <c r="F48" s="18">
        <v>0</v>
      </c>
      <c r="G48" s="18">
        <v>0</v>
      </c>
      <c r="H48" s="18">
        <v>0</v>
      </c>
      <c r="I48" s="18">
        <v>0</v>
      </c>
      <c r="J48" s="18">
        <v>8</v>
      </c>
      <c r="K48" s="18">
        <v>277</v>
      </c>
      <c r="L48" s="18">
        <v>24152</v>
      </c>
      <c r="M48" s="21"/>
      <c r="N48" s="21"/>
    </row>
    <row r="49" spans="1:14" ht="9.6" customHeight="1" x14ac:dyDescent="0.2">
      <c r="A49" s="10" t="s">
        <v>374</v>
      </c>
      <c r="B49" s="18">
        <v>219</v>
      </c>
      <c r="C49" s="18">
        <v>3098</v>
      </c>
      <c r="D49" s="18">
        <v>46</v>
      </c>
      <c r="E49" s="18">
        <v>893</v>
      </c>
      <c r="F49" s="18">
        <v>33</v>
      </c>
      <c r="G49" s="18">
        <v>469</v>
      </c>
      <c r="H49" s="18">
        <v>0</v>
      </c>
      <c r="I49" s="18">
        <v>0</v>
      </c>
      <c r="J49" s="18">
        <v>298</v>
      </c>
      <c r="K49" s="18">
        <v>4460</v>
      </c>
      <c r="L49" s="18">
        <v>306585</v>
      </c>
      <c r="M49" s="21"/>
      <c r="N49" s="21"/>
    </row>
    <row r="50" spans="1:14" ht="9.6" customHeight="1" x14ac:dyDescent="0.2">
      <c r="A50" s="10" t="s">
        <v>375</v>
      </c>
      <c r="B50" s="18">
        <v>151</v>
      </c>
      <c r="C50" s="18">
        <v>2774</v>
      </c>
      <c r="D50" s="18">
        <v>1</v>
      </c>
      <c r="E50" s="18">
        <v>10</v>
      </c>
      <c r="F50" s="18">
        <v>11</v>
      </c>
      <c r="G50" s="18">
        <v>435</v>
      </c>
      <c r="H50" s="18">
        <v>0</v>
      </c>
      <c r="I50" s="18">
        <v>0</v>
      </c>
      <c r="J50" s="18">
        <v>163</v>
      </c>
      <c r="K50" s="18">
        <v>3219</v>
      </c>
      <c r="L50" s="18">
        <v>226719</v>
      </c>
      <c r="M50" s="21"/>
      <c r="N50" s="21"/>
    </row>
    <row r="51" spans="1:14" ht="9.6" customHeight="1" x14ac:dyDescent="0.2">
      <c r="A51" s="10" t="s">
        <v>376</v>
      </c>
      <c r="B51" s="18">
        <v>1283</v>
      </c>
      <c r="C51" s="18">
        <v>20250</v>
      </c>
      <c r="D51" s="18">
        <v>108</v>
      </c>
      <c r="E51" s="18">
        <v>2715</v>
      </c>
      <c r="F51" s="18">
        <v>1</v>
      </c>
      <c r="G51" s="18">
        <v>13</v>
      </c>
      <c r="H51" s="18">
        <v>0</v>
      </c>
      <c r="I51" s="18">
        <v>0</v>
      </c>
      <c r="J51" s="18">
        <v>1392</v>
      </c>
      <c r="K51" s="18">
        <v>22978</v>
      </c>
      <c r="L51" s="18">
        <v>1532482</v>
      </c>
      <c r="M51" s="21"/>
      <c r="N51" s="21"/>
    </row>
    <row r="52" spans="1:14" ht="9.6" customHeight="1" x14ac:dyDescent="0.2">
      <c r="A52" s="10" t="s">
        <v>377</v>
      </c>
      <c r="B52" s="18">
        <v>351</v>
      </c>
      <c r="C52" s="18">
        <v>3660</v>
      </c>
      <c r="D52" s="18">
        <v>55</v>
      </c>
      <c r="E52" s="18">
        <v>1177</v>
      </c>
      <c r="F52" s="18">
        <v>0</v>
      </c>
      <c r="G52" s="18">
        <v>0</v>
      </c>
      <c r="H52" s="18">
        <v>0</v>
      </c>
      <c r="I52" s="18">
        <v>0</v>
      </c>
      <c r="J52" s="18">
        <v>406</v>
      </c>
      <c r="K52" s="18">
        <v>4837</v>
      </c>
      <c r="L52" s="18">
        <v>384469</v>
      </c>
      <c r="M52" s="21"/>
      <c r="N52" s="21"/>
    </row>
    <row r="53" spans="1:14" ht="9.6" customHeight="1" x14ac:dyDescent="0.2">
      <c r="A53" s="10" t="s">
        <v>378</v>
      </c>
      <c r="B53" s="18">
        <v>27</v>
      </c>
      <c r="C53" s="18">
        <v>597</v>
      </c>
      <c r="D53" s="18">
        <v>46</v>
      </c>
      <c r="E53" s="18">
        <v>1397</v>
      </c>
      <c r="F53" s="18">
        <v>0</v>
      </c>
      <c r="G53" s="18">
        <v>0</v>
      </c>
      <c r="H53" s="18">
        <v>0</v>
      </c>
      <c r="I53" s="18">
        <v>0</v>
      </c>
      <c r="J53" s="18">
        <v>73</v>
      </c>
      <c r="K53" s="18">
        <v>1994</v>
      </c>
      <c r="L53" s="18">
        <v>169980</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496</v>
      </c>
    </row>
    <row r="2" spans="1:14" ht="10.5" customHeight="1" x14ac:dyDescent="0.2">
      <c r="A2" s="24" t="s">
        <v>481</v>
      </c>
      <c r="B2" s="24"/>
      <c r="C2" s="24"/>
      <c r="D2" s="24"/>
      <c r="E2" s="24"/>
      <c r="F2" s="24"/>
      <c r="G2" s="26"/>
      <c r="H2" s="26"/>
      <c r="I2" s="26"/>
      <c r="J2" s="3"/>
      <c r="K2" s="27" t="str">
        <f>+'QCS Page 1'!K2:L2</f>
        <v>1ST QUARTER 2018</v>
      </c>
      <c r="L2" s="27"/>
    </row>
    <row r="3" spans="1:14"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4"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8">
        <v>6664</v>
      </c>
      <c r="C10" s="18">
        <v>99511</v>
      </c>
      <c r="D10" s="18">
        <v>390</v>
      </c>
      <c r="E10" s="18">
        <v>7832</v>
      </c>
      <c r="F10" s="18">
        <v>1764</v>
      </c>
      <c r="G10" s="18">
        <v>41287</v>
      </c>
      <c r="H10" s="18">
        <v>1</v>
      </c>
      <c r="I10" s="18">
        <v>50</v>
      </c>
      <c r="J10" s="18">
        <v>8819</v>
      </c>
      <c r="K10" s="18">
        <v>148680</v>
      </c>
      <c r="L10" s="18">
        <v>17991811</v>
      </c>
      <c r="M10" s="21"/>
      <c r="N10" s="21"/>
    </row>
    <row r="11" spans="1:14" ht="9.6" customHeight="1" x14ac:dyDescent="0.2">
      <c r="A11" s="10" t="s">
        <v>380</v>
      </c>
      <c r="B11" s="18">
        <v>857</v>
      </c>
      <c r="C11" s="18">
        <v>21087</v>
      </c>
      <c r="D11" s="18">
        <v>3</v>
      </c>
      <c r="E11" s="18">
        <v>139</v>
      </c>
      <c r="F11" s="18">
        <v>505</v>
      </c>
      <c r="G11" s="18">
        <v>25388</v>
      </c>
      <c r="H11" s="18">
        <v>0</v>
      </c>
      <c r="I11" s="18">
        <v>0</v>
      </c>
      <c r="J11" s="18">
        <v>1365</v>
      </c>
      <c r="K11" s="18">
        <v>46614</v>
      </c>
      <c r="L11" s="18">
        <v>7790915</v>
      </c>
      <c r="M11" s="21"/>
      <c r="N11" s="21"/>
    </row>
    <row r="12" spans="1:14" ht="9.6" customHeight="1" x14ac:dyDescent="0.2">
      <c r="A12" s="10" t="s">
        <v>381</v>
      </c>
      <c r="B12" s="18">
        <v>195</v>
      </c>
      <c r="C12" s="18">
        <v>2084</v>
      </c>
      <c r="D12" s="18">
        <v>6</v>
      </c>
      <c r="E12" s="18">
        <v>79</v>
      </c>
      <c r="F12" s="18">
        <v>15</v>
      </c>
      <c r="G12" s="18">
        <v>498</v>
      </c>
      <c r="H12" s="18">
        <v>1</v>
      </c>
      <c r="I12" s="18">
        <v>50</v>
      </c>
      <c r="J12" s="18">
        <v>217</v>
      </c>
      <c r="K12" s="18">
        <v>2711</v>
      </c>
      <c r="L12" s="18">
        <v>329931</v>
      </c>
      <c r="M12" s="21"/>
      <c r="N12" s="21"/>
    </row>
    <row r="13" spans="1:14" ht="9.6" customHeight="1" x14ac:dyDescent="0.2">
      <c r="A13" s="10" t="s">
        <v>382</v>
      </c>
      <c r="B13" s="18">
        <v>4</v>
      </c>
      <c r="C13" s="18">
        <v>65</v>
      </c>
      <c r="D13" s="18">
        <v>0</v>
      </c>
      <c r="E13" s="18">
        <v>0</v>
      </c>
      <c r="F13" s="18">
        <v>2</v>
      </c>
      <c r="G13" s="18">
        <v>17</v>
      </c>
      <c r="H13" s="18">
        <v>0</v>
      </c>
      <c r="I13" s="18">
        <v>0</v>
      </c>
      <c r="J13" s="18">
        <v>6</v>
      </c>
      <c r="K13" s="18">
        <v>82</v>
      </c>
      <c r="L13" s="18">
        <v>7001</v>
      </c>
      <c r="M13" s="21"/>
      <c r="N13" s="21"/>
    </row>
    <row r="14" spans="1:14" ht="9.6" customHeight="1" x14ac:dyDescent="0.2">
      <c r="A14" s="10" t="s">
        <v>383</v>
      </c>
      <c r="B14" s="18">
        <v>143</v>
      </c>
      <c r="C14" s="18">
        <v>3226</v>
      </c>
      <c r="D14" s="18">
        <v>80</v>
      </c>
      <c r="E14" s="18">
        <v>4025</v>
      </c>
      <c r="F14" s="18">
        <v>69</v>
      </c>
      <c r="G14" s="18">
        <v>2393</v>
      </c>
      <c r="H14" s="18">
        <v>0</v>
      </c>
      <c r="I14" s="18">
        <v>0</v>
      </c>
      <c r="J14" s="18">
        <v>292</v>
      </c>
      <c r="K14" s="18">
        <v>9644</v>
      </c>
      <c r="L14" s="18">
        <v>940629</v>
      </c>
      <c r="M14" s="21"/>
      <c r="N14" s="21"/>
    </row>
    <row r="15" spans="1:14" ht="9.6" customHeight="1" x14ac:dyDescent="0.2">
      <c r="A15" s="10" t="s">
        <v>384</v>
      </c>
      <c r="B15" s="18">
        <v>87</v>
      </c>
      <c r="C15" s="18">
        <v>2422</v>
      </c>
      <c r="D15" s="18">
        <v>78</v>
      </c>
      <c r="E15" s="18">
        <v>3983</v>
      </c>
      <c r="F15" s="18">
        <v>59</v>
      </c>
      <c r="G15" s="18">
        <v>2125</v>
      </c>
      <c r="H15" s="18">
        <v>0</v>
      </c>
      <c r="I15" s="18">
        <v>0</v>
      </c>
      <c r="J15" s="18">
        <v>224</v>
      </c>
      <c r="K15" s="18">
        <v>8530</v>
      </c>
      <c r="L15" s="18">
        <v>819088</v>
      </c>
      <c r="M15" s="21"/>
      <c r="N15" s="21"/>
    </row>
    <row r="16" spans="1:14" ht="9.6" customHeight="1" x14ac:dyDescent="0.2">
      <c r="A16" s="10" t="s">
        <v>385</v>
      </c>
      <c r="B16" s="18">
        <v>1</v>
      </c>
      <c r="C16" s="18">
        <v>21</v>
      </c>
      <c r="D16" s="18">
        <v>2</v>
      </c>
      <c r="E16" s="18">
        <v>42</v>
      </c>
      <c r="F16" s="18">
        <v>3</v>
      </c>
      <c r="G16" s="18">
        <v>149</v>
      </c>
      <c r="H16" s="18">
        <v>0</v>
      </c>
      <c r="I16" s="18">
        <v>0</v>
      </c>
      <c r="J16" s="18">
        <v>6</v>
      </c>
      <c r="K16" s="18">
        <v>212</v>
      </c>
      <c r="L16" s="18">
        <v>24796</v>
      </c>
      <c r="M16" s="21"/>
      <c r="N16" s="21"/>
    </row>
    <row r="17" spans="1:14" ht="9.6" customHeight="1" x14ac:dyDescent="0.2">
      <c r="A17" s="10" t="s">
        <v>386</v>
      </c>
      <c r="B17" s="18">
        <v>0</v>
      </c>
      <c r="C17" s="18">
        <v>0</v>
      </c>
      <c r="D17" s="18">
        <v>0</v>
      </c>
      <c r="E17" s="18">
        <v>0</v>
      </c>
      <c r="F17" s="18">
        <v>2</v>
      </c>
      <c r="G17" s="18">
        <v>24</v>
      </c>
      <c r="H17" s="18">
        <v>0</v>
      </c>
      <c r="I17" s="18">
        <v>0</v>
      </c>
      <c r="J17" s="18">
        <v>2</v>
      </c>
      <c r="K17" s="18">
        <v>24</v>
      </c>
      <c r="L17" s="18">
        <v>8617</v>
      </c>
      <c r="M17" s="21"/>
      <c r="N17" s="21"/>
    </row>
    <row r="18" spans="1:14" ht="9.6" customHeight="1" x14ac:dyDescent="0.2">
      <c r="A18" s="10" t="s">
        <v>387</v>
      </c>
      <c r="B18" s="18">
        <v>53</v>
      </c>
      <c r="C18" s="18">
        <v>750</v>
      </c>
      <c r="D18" s="18">
        <v>0</v>
      </c>
      <c r="E18" s="18">
        <v>0</v>
      </c>
      <c r="F18" s="18">
        <v>5</v>
      </c>
      <c r="G18" s="18">
        <v>95</v>
      </c>
      <c r="H18" s="18">
        <v>0</v>
      </c>
      <c r="I18" s="18">
        <v>0</v>
      </c>
      <c r="J18" s="18">
        <v>58</v>
      </c>
      <c r="K18" s="18">
        <v>845</v>
      </c>
      <c r="L18" s="18">
        <v>86475</v>
      </c>
      <c r="M18" s="21"/>
      <c r="N18" s="21"/>
    </row>
    <row r="19" spans="1:14" ht="9.6" customHeight="1" x14ac:dyDescent="0.2">
      <c r="A19" s="10" t="s">
        <v>388</v>
      </c>
      <c r="B19" s="18">
        <v>19</v>
      </c>
      <c r="C19" s="18">
        <v>338</v>
      </c>
      <c r="D19" s="18">
        <v>8</v>
      </c>
      <c r="E19" s="18">
        <v>70</v>
      </c>
      <c r="F19" s="18">
        <v>1</v>
      </c>
      <c r="G19" s="18">
        <v>3</v>
      </c>
      <c r="H19" s="18">
        <v>0</v>
      </c>
      <c r="I19" s="18">
        <v>0</v>
      </c>
      <c r="J19" s="18">
        <v>28</v>
      </c>
      <c r="K19" s="18">
        <v>411</v>
      </c>
      <c r="L19" s="18">
        <v>33439</v>
      </c>
      <c r="M19" s="21"/>
      <c r="N19" s="21"/>
    </row>
    <row r="20" spans="1:14" ht="9.6" customHeight="1" x14ac:dyDescent="0.2">
      <c r="A20" s="10" t="s">
        <v>389</v>
      </c>
      <c r="B20" s="18">
        <v>1926</v>
      </c>
      <c r="C20" s="18">
        <v>23687</v>
      </c>
      <c r="D20" s="18">
        <v>242</v>
      </c>
      <c r="E20" s="18">
        <v>2922</v>
      </c>
      <c r="F20" s="18">
        <v>144</v>
      </c>
      <c r="G20" s="18">
        <v>2334</v>
      </c>
      <c r="H20" s="18">
        <v>0</v>
      </c>
      <c r="I20" s="18">
        <v>0</v>
      </c>
      <c r="J20" s="18">
        <v>2312</v>
      </c>
      <c r="K20" s="18">
        <v>28943</v>
      </c>
      <c r="L20" s="18">
        <v>2792856</v>
      </c>
      <c r="M20" s="21"/>
      <c r="N20" s="21"/>
    </row>
    <row r="21" spans="1:14" ht="9.6" customHeight="1" x14ac:dyDescent="0.2">
      <c r="A21" s="10" t="s">
        <v>390</v>
      </c>
      <c r="B21" s="18">
        <v>435</v>
      </c>
      <c r="C21" s="18">
        <v>8717</v>
      </c>
      <c r="D21" s="18">
        <v>5</v>
      </c>
      <c r="E21" s="18">
        <v>35</v>
      </c>
      <c r="F21" s="18">
        <v>22</v>
      </c>
      <c r="G21" s="18">
        <v>147</v>
      </c>
      <c r="H21" s="18">
        <v>0</v>
      </c>
      <c r="I21" s="18">
        <v>0</v>
      </c>
      <c r="J21" s="18">
        <v>462</v>
      </c>
      <c r="K21" s="18">
        <v>8899</v>
      </c>
      <c r="L21" s="18">
        <v>826672</v>
      </c>
      <c r="M21" s="21"/>
      <c r="N21" s="21"/>
    </row>
    <row r="22" spans="1:14" ht="9.6" customHeight="1" x14ac:dyDescent="0.2">
      <c r="A22" s="10" t="s">
        <v>391</v>
      </c>
      <c r="B22" s="18">
        <v>433</v>
      </c>
      <c r="C22" s="18">
        <v>4052</v>
      </c>
      <c r="D22" s="18">
        <v>8</v>
      </c>
      <c r="E22" s="18">
        <v>71</v>
      </c>
      <c r="F22" s="18">
        <v>2</v>
      </c>
      <c r="G22" s="18">
        <v>35</v>
      </c>
      <c r="H22" s="18">
        <v>0</v>
      </c>
      <c r="I22" s="18">
        <v>0</v>
      </c>
      <c r="J22" s="18">
        <v>443</v>
      </c>
      <c r="K22" s="18">
        <v>4158</v>
      </c>
      <c r="L22" s="18">
        <v>780631</v>
      </c>
      <c r="M22" s="21"/>
      <c r="N22" s="21"/>
    </row>
    <row r="23" spans="1:14" ht="9.6" customHeight="1" x14ac:dyDescent="0.2">
      <c r="A23" s="10" t="s">
        <v>392</v>
      </c>
      <c r="B23" s="18">
        <v>204</v>
      </c>
      <c r="C23" s="18">
        <v>2505</v>
      </c>
      <c r="D23" s="18">
        <v>11</v>
      </c>
      <c r="E23" s="18">
        <v>116</v>
      </c>
      <c r="F23" s="18">
        <v>987</v>
      </c>
      <c r="G23" s="18">
        <v>10232</v>
      </c>
      <c r="H23" s="18">
        <v>0</v>
      </c>
      <c r="I23" s="18">
        <v>0</v>
      </c>
      <c r="J23" s="18">
        <v>1202</v>
      </c>
      <c r="K23" s="18">
        <v>12853</v>
      </c>
      <c r="L23" s="18">
        <v>1375148</v>
      </c>
      <c r="M23" s="21"/>
      <c r="N23" s="21"/>
    </row>
    <row r="24" spans="1:14" ht="9.6" customHeight="1" x14ac:dyDescent="0.2">
      <c r="A24" s="10" t="s">
        <v>393</v>
      </c>
      <c r="B24" s="18">
        <v>2452</v>
      </c>
      <c r="C24" s="18">
        <v>33815</v>
      </c>
      <c r="D24" s="18">
        <v>27</v>
      </c>
      <c r="E24" s="18">
        <v>375</v>
      </c>
      <c r="F24" s="18">
        <v>19</v>
      </c>
      <c r="G24" s="18">
        <v>257</v>
      </c>
      <c r="H24" s="18">
        <v>0</v>
      </c>
      <c r="I24" s="18">
        <v>0</v>
      </c>
      <c r="J24" s="18">
        <v>2498</v>
      </c>
      <c r="K24" s="18">
        <v>34447</v>
      </c>
      <c r="L24" s="18">
        <v>3121589</v>
      </c>
      <c r="M24" s="21"/>
      <c r="N24" s="21"/>
    </row>
    <row r="25" spans="1:14" ht="9.6" customHeight="1" x14ac:dyDescent="0.2">
      <c r="A25" s="10" t="s">
        <v>394</v>
      </c>
      <c r="B25" s="18">
        <v>10387</v>
      </c>
      <c r="C25" s="18">
        <v>109690</v>
      </c>
      <c r="D25" s="18">
        <v>252</v>
      </c>
      <c r="E25" s="18">
        <v>4477</v>
      </c>
      <c r="F25" s="18">
        <v>3899</v>
      </c>
      <c r="G25" s="18">
        <v>36843</v>
      </c>
      <c r="H25" s="18">
        <v>0</v>
      </c>
      <c r="I25" s="18">
        <v>0</v>
      </c>
      <c r="J25" s="18">
        <v>14538</v>
      </c>
      <c r="K25" s="18">
        <v>151010</v>
      </c>
      <c r="L25" s="18">
        <v>18375360</v>
      </c>
      <c r="M25" s="21"/>
      <c r="N25" s="21"/>
    </row>
    <row r="26" spans="1:14" ht="9.6" customHeight="1" x14ac:dyDescent="0.2">
      <c r="A26" s="10" t="s">
        <v>395</v>
      </c>
      <c r="B26" s="18">
        <v>13</v>
      </c>
      <c r="C26" s="18">
        <v>828</v>
      </c>
      <c r="D26" s="18">
        <v>6</v>
      </c>
      <c r="E26" s="18">
        <v>1375</v>
      </c>
      <c r="F26" s="18">
        <v>7</v>
      </c>
      <c r="G26" s="18">
        <v>1111</v>
      </c>
      <c r="H26" s="18">
        <v>0</v>
      </c>
      <c r="I26" s="18">
        <v>0</v>
      </c>
      <c r="J26" s="18">
        <v>26</v>
      </c>
      <c r="K26" s="18">
        <v>3314</v>
      </c>
      <c r="L26" s="18">
        <v>1070843</v>
      </c>
      <c r="M26" s="21"/>
      <c r="N26" s="21"/>
    </row>
    <row r="27" spans="1:14" ht="9.6" customHeight="1" x14ac:dyDescent="0.2">
      <c r="A27" s="10" t="s">
        <v>396</v>
      </c>
      <c r="B27" s="18">
        <v>32</v>
      </c>
      <c r="C27" s="18">
        <v>592</v>
      </c>
      <c r="D27" s="18">
        <v>7</v>
      </c>
      <c r="E27" s="18">
        <v>255</v>
      </c>
      <c r="F27" s="18">
        <v>1</v>
      </c>
      <c r="G27" s="18">
        <v>140</v>
      </c>
      <c r="H27" s="18">
        <v>0</v>
      </c>
      <c r="I27" s="18">
        <v>0</v>
      </c>
      <c r="J27" s="18">
        <v>40</v>
      </c>
      <c r="K27" s="18">
        <v>987</v>
      </c>
      <c r="L27" s="18">
        <v>444787</v>
      </c>
      <c r="M27" s="21"/>
      <c r="N27" s="21"/>
    </row>
    <row r="28" spans="1:14" ht="9.6" customHeight="1" x14ac:dyDescent="0.2">
      <c r="A28" s="10" t="s">
        <v>397</v>
      </c>
      <c r="B28" s="18">
        <v>9522</v>
      </c>
      <c r="C28" s="18">
        <v>94686</v>
      </c>
      <c r="D28" s="18">
        <v>235</v>
      </c>
      <c r="E28" s="18">
        <v>2775</v>
      </c>
      <c r="F28" s="18">
        <v>3876</v>
      </c>
      <c r="G28" s="18">
        <v>35336</v>
      </c>
      <c r="H28" s="18">
        <v>0</v>
      </c>
      <c r="I28" s="18">
        <v>0</v>
      </c>
      <c r="J28" s="18">
        <v>13633</v>
      </c>
      <c r="K28" s="18">
        <v>132797</v>
      </c>
      <c r="L28" s="18">
        <v>15980683</v>
      </c>
      <c r="M28" s="21"/>
      <c r="N28" s="21"/>
    </row>
    <row r="29" spans="1:14" ht="9.6" customHeight="1" x14ac:dyDescent="0.2">
      <c r="A29" s="10" t="s">
        <v>398</v>
      </c>
      <c r="B29" s="18">
        <v>7124</v>
      </c>
      <c r="C29" s="18">
        <v>67904</v>
      </c>
      <c r="D29" s="18">
        <v>167</v>
      </c>
      <c r="E29" s="18">
        <v>1881</v>
      </c>
      <c r="F29" s="18">
        <v>1980</v>
      </c>
      <c r="G29" s="18">
        <v>19822</v>
      </c>
      <c r="H29" s="18">
        <v>0</v>
      </c>
      <c r="I29" s="18">
        <v>0</v>
      </c>
      <c r="J29" s="18">
        <v>9271</v>
      </c>
      <c r="K29" s="18">
        <v>89607</v>
      </c>
      <c r="L29" s="18">
        <v>11053383</v>
      </c>
      <c r="M29" s="21"/>
      <c r="N29" s="21"/>
    </row>
    <row r="30" spans="1:14" ht="9.6" customHeight="1" x14ac:dyDescent="0.2">
      <c r="A30" s="10" t="s">
        <v>399</v>
      </c>
      <c r="B30" s="18">
        <v>0</v>
      </c>
      <c r="C30" s="18">
        <v>0</v>
      </c>
      <c r="D30" s="18">
        <v>0</v>
      </c>
      <c r="E30" s="18">
        <v>0</v>
      </c>
      <c r="F30" s="18">
        <v>479</v>
      </c>
      <c r="G30" s="18">
        <v>4234</v>
      </c>
      <c r="H30" s="18">
        <v>0</v>
      </c>
      <c r="I30" s="18">
        <v>0</v>
      </c>
      <c r="J30" s="18">
        <v>479</v>
      </c>
      <c r="K30" s="18">
        <v>4234</v>
      </c>
      <c r="L30" s="18">
        <v>398896</v>
      </c>
      <c r="M30" s="21"/>
      <c r="N30" s="21"/>
    </row>
    <row r="31" spans="1:14" ht="9.6" customHeight="1" x14ac:dyDescent="0.2">
      <c r="A31" s="10" t="s">
        <v>400</v>
      </c>
      <c r="B31" s="18">
        <v>0</v>
      </c>
      <c r="C31" s="18">
        <v>0</v>
      </c>
      <c r="D31" s="18">
        <v>3</v>
      </c>
      <c r="E31" s="18">
        <v>24</v>
      </c>
      <c r="F31" s="18">
        <v>545</v>
      </c>
      <c r="G31" s="18">
        <v>4715</v>
      </c>
      <c r="H31" s="18">
        <v>0</v>
      </c>
      <c r="I31" s="18">
        <v>0</v>
      </c>
      <c r="J31" s="18">
        <v>548</v>
      </c>
      <c r="K31" s="18">
        <v>4739</v>
      </c>
      <c r="L31" s="18">
        <v>597033</v>
      </c>
      <c r="M31" s="21"/>
      <c r="N31" s="21"/>
    </row>
    <row r="32" spans="1:14" ht="9.6" customHeight="1" x14ac:dyDescent="0.2">
      <c r="A32" s="10" t="s">
        <v>401</v>
      </c>
      <c r="B32" s="18">
        <v>668</v>
      </c>
      <c r="C32" s="18">
        <v>9637</v>
      </c>
      <c r="D32" s="18">
        <v>3</v>
      </c>
      <c r="E32" s="18">
        <v>29</v>
      </c>
      <c r="F32" s="18">
        <v>13</v>
      </c>
      <c r="G32" s="18">
        <v>251</v>
      </c>
      <c r="H32" s="18">
        <v>0</v>
      </c>
      <c r="I32" s="18">
        <v>0</v>
      </c>
      <c r="J32" s="18">
        <v>684</v>
      </c>
      <c r="K32" s="18">
        <v>9917</v>
      </c>
      <c r="L32" s="18">
        <v>600963</v>
      </c>
      <c r="M32" s="21"/>
      <c r="N32" s="21"/>
    </row>
    <row r="33" spans="1:14" ht="9.6" customHeight="1" x14ac:dyDescent="0.2">
      <c r="A33" s="10" t="s">
        <v>402</v>
      </c>
      <c r="B33" s="18">
        <v>113</v>
      </c>
      <c r="C33" s="18">
        <v>920</v>
      </c>
      <c r="D33" s="18">
        <v>0</v>
      </c>
      <c r="E33" s="18">
        <v>0</v>
      </c>
      <c r="F33" s="18">
        <v>0</v>
      </c>
      <c r="G33" s="18">
        <v>0</v>
      </c>
      <c r="H33" s="18">
        <v>0</v>
      </c>
      <c r="I33" s="18">
        <v>0</v>
      </c>
      <c r="J33" s="18">
        <v>113</v>
      </c>
      <c r="K33" s="18">
        <v>920</v>
      </c>
      <c r="L33" s="18">
        <v>178353</v>
      </c>
      <c r="M33" s="21"/>
      <c r="N33" s="21"/>
    </row>
    <row r="34" spans="1:14" ht="9.6" customHeight="1" x14ac:dyDescent="0.2">
      <c r="A34" s="10" t="s">
        <v>403</v>
      </c>
      <c r="B34" s="18">
        <v>0</v>
      </c>
      <c r="C34" s="18">
        <v>0</v>
      </c>
      <c r="D34" s="18">
        <v>0</v>
      </c>
      <c r="E34" s="18">
        <v>0</v>
      </c>
      <c r="F34" s="18">
        <v>0</v>
      </c>
      <c r="G34" s="18">
        <v>0</v>
      </c>
      <c r="H34" s="18">
        <v>0</v>
      </c>
      <c r="I34" s="18">
        <v>0</v>
      </c>
      <c r="J34" s="18">
        <v>0</v>
      </c>
      <c r="K34" s="18">
        <v>0</v>
      </c>
      <c r="L34" s="18">
        <v>0</v>
      </c>
      <c r="M34" s="21"/>
      <c r="N34" s="21"/>
    </row>
    <row r="35" spans="1:14" ht="9.6" customHeight="1" x14ac:dyDescent="0.2">
      <c r="A35" s="10" t="s">
        <v>404</v>
      </c>
      <c r="B35" s="18">
        <v>2</v>
      </c>
      <c r="C35" s="18">
        <v>40</v>
      </c>
      <c r="D35" s="18">
        <v>0</v>
      </c>
      <c r="E35" s="18">
        <v>0</v>
      </c>
      <c r="F35" s="18">
        <v>0</v>
      </c>
      <c r="G35" s="18">
        <v>0</v>
      </c>
      <c r="H35" s="18">
        <v>0</v>
      </c>
      <c r="I35" s="18">
        <v>0</v>
      </c>
      <c r="J35" s="18">
        <v>2</v>
      </c>
      <c r="K35" s="18">
        <v>40</v>
      </c>
      <c r="L35" s="18">
        <v>4404</v>
      </c>
      <c r="M35" s="21"/>
      <c r="N35" s="21"/>
    </row>
    <row r="36" spans="1:14" ht="9.6" customHeight="1" x14ac:dyDescent="0.2">
      <c r="A36" s="10" t="s">
        <v>405</v>
      </c>
      <c r="B36" s="18">
        <v>37</v>
      </c>
      <c r="C36" s="18">
        <v>2987</v>
      </c>
      <c r="D36" s="18">
        <v>1</v>
      </c>
      <c r="E36" s="18">
        <v>43</v>
      </c>
      <c r="F36" s="18">
        <v>2</v>
      </c>
      <c r="G36" s="18">
        <v>5</v>
      </c>
      <c r="H36" s="18">
        <v>0</v>
      </c>
      <c r="I36" s="18">
        <v>0</v>
      </c>
      <c r="J36" s="18">
        <v>40</v>
      </c>
      <c r="K36" s="18">
        <v>3035</v>
      </c>
      <c r="L36" s="18">
        <v>95325</v>
      </c>
      <c r="M36" s="21"/>
      <c r="N36" s="21"/>
    </row>
    <row r="37" spans="1:14" ht="9.6" customHeight="1" x14ac:dyDescent="0.2">
      <c r="A37" s="10" t="s">
        <v>406</v>
      </c>
      <c r="B37" s="18">
        <v>48350</v>
      </c>
      <c r="C37" s="18">
        <v>1006655</v>
      </c>
      <c r="D37" s="18">
        <v>13407</v>
      </c>
      <c r="E37" s="18">
        <v>364023</v>
      </c>
      <c r="F37" s="18">
        <v>44459</v>
      </c>
      <c r="G37" s="18">
        <v>1024169</v>
      </c>
      <c r="H37" s="18">
        <v>8300</v>
      </c>
      <c r="I37" s="18">
        <v>215654</v>
      </c>
      <c r="J37" s="18">
        <v>114516</v>
      </c>
      <c r="K37" s="18">
        <v>2610501</v>
      </c>
      <c r="L37" s="18">
        <v>344081295</v>
      </c>
      <c r="M37" s="21"/>
      <c r="N37" s="21"/>
    </row>
    <row r="38" spans="1:14" ht="9.6" customHeight="1" x14ac:dyDescent="0.2">
      <c r="A38" s="10" t="s">
        <v>407</v>
      </c>
      <c r="B38" s="18">
        <v>32350</v>
      </c>
      <c r="C38" s="18">
        <v>522967</v>
      </c>
      <c r="D38" s="18">
        <v>6236</v>
      </c>
      <c r="E38" s="18">
        <v>112294</v>
      </c>
      <c r="F38" s="18">
        <v>36870</v>
      </c>
      <c r="G38" s="18">
        <v>744620</v>
      </c>
      <c r="H38" s="18">
        <v>5383</v>
      </c>
      <c r="I38" s="18">
        <v>116567</v>
      </c>
      <c r="J38" s="18">
        <v>80839</v>
      </c>
      <c r="K38" s="18">
        <v>1496448</v>
      </c>
      <c r="L38" s="18">
        <v>270024591</v>
      </c>
      <c r="M38" s="21"/>
      <c r="N38" s="21"/>
    </row>
    <row r="39" spans="1:14" ht="9.6" customHeight="1" x14ac:dyDescent="0.2">
      <c r="A39" s="10" t="s">
        <v>408</v>
      </c>
      <c r="B39" s="18">
        <v>19993</v>
      </c>
      <c r="C39" s="18">
        <v>403192</v>
      </c>
      <c r="D39" s="18">
        <v>4365</v>
      </c>
      <c r="E39" s="18">
        <v>89386</v>
      </c>
      <c r="F39" s="18">
        <v>36105</v>
      </c>
      <c r="G39" s="18">
        <v>737056</v>
      </c>
      <c r="H39" s="18">
        <v>5383</v>
      </c>
      <c r="I39" s="18">
        <v>116567</v>
      </c>
      <c r="J39" s="18">
        <v>65846</v>
      </c>
      <c r="K39" s="18">
        <v>1346201</v>
      </c>
      <c r="L39" s="18">
        <v>250562646</v>
      </c>
      <c r="M39" s="21"/>
      <c r="N39" s="21"/>
    </row>
    <row r="40" spans="1:14" ht="9.6" customHeight="1" x14ac:dyDescent="0.2">
      <c r="A40" s="10" t="s">
        <v>409</v>
      </c>
      <c r="B40" s="18">
        <v>13529</v>
      </c>
      <c r="C40" s="18">
        <v>276693</v>
      </c>
      <c r="D40" s="18">
        <v>2095</v>
      </c>
      <c r="E40" s="18">
        <v>44009</v>
      </c>
      <c r="F40" s="18">
        <v>26013</v>
      </c>
      <c r="G40" s="18">
        <v>531063</v>
      </c>
      <c r="H40" s="18">
        <v>5282</v>
      </c>
      <c r="I40" s="18">
        <v>114547</v>
      </c>
      <c r="J40" s="18">
        <v>46919</v>
      </c>
      <c r="K40" s="18">
        <v>966312</v>
      </c>
      <c r="L40" s="18">
        <v>174535568</v>
      </c>
      <c r="M40" s="21"/>
      <c r="N40" s="21"/>
    </row>
    <row r="41" spans="1:14" ht="9.6" customHeight="1" x14ac:dyDescent="0.2">
      <c r="A41" s="10" t="s">
        <v>410</v>
      </c>
      <c r="B41" s="18">
        <v>6349</v>
      </c>
      <c r="C41" s="18">
        <v>124190</v>
      </c>
      <c r="D41" s="18">
        <v>2231</v>
      </c>
      <c r="E41" s="18">
        <v>45045</v>
      </c>
      <c r="F41" s="18">
        <v>10070</v>
      </c>
      <c r="G41" s="18">
        <v>205597</v>
      </c>
      <c r="H41" s="18">
        <v>101</v>
      </c>
      <c r="I41" s="18">
        <v>2020</v>
      </c>
      <c r="J41" s="18">
        <v>18751</v>
      </c>
      <c r="K41" s="18">
        <v>376852</v>
      </c>
      <c r="L41" s="18">
        <v>75851965</v>
      </c>
      <c r="M41" s="21"/>
      <c r="N41" s="21"/>
    </row>
    <row r="42" spans="1:14" ht="9.6" customHeight="1" x14ac:dyDescent="0.2">
      <c r="A42" s="10" t="s">
        <v>411</v>
      </c>
      <c r="B42" s="18">
        <v>0</v>
      </c>
      <c r="C42" s="18">
        <v>0</v>
      </c>
      <c r="D42" s="18">
        <v>0</v>
      </c>
      <c r="E42" s="18">
        <v>0</v>
      </c>
      <c r="F42" s="18">
        <v>0</v>
      </c>
      <c r="G42" s="18">
        <v>0</v>
      </c>
      <c r="H42" s="18">
        <v>0</v>
      </c>
      <c r="I42" s="18">
        <v>0</v>
      </c>
      <c r="J42" s="18">
        <v>0</v>
      </c>
      <c r="K42" s="18">
        <v>0</v>
      </c>
      <c r="L42" s="18">
        <v>0</v>
      </c>
      <c r="M42" s="21"/>
      <c r="N42" s="21"/>
    </row>
    <row r="43" spans="1:14" ht="9.6" customHeight="1" x14ac:dyDescent="0.2">
      <c r="A43" s="10" t="s">
        <v>412</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413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414</v>
      </c>
      <c r="B45" s="18">
        <v>12357</v>
      </c>
      <c r="C45" s="18">
        <v>119775</v>
      </c>
      <c r="D45" s="18">
        <v>1871</v>
      </c>
      <c r="E45" s="18">
        <v>22908</v>
      </c>
      <c r="F45" s="18">
        <v>765</v>
      </c>
      <c r="G45" s="18">
        <v>7564</v>
      </c>
      <c r="H45" s="18">
        <v>0</v>
      </c>
      <c r="I45" s="18">
        <v>0</v>
      </c>
      <c r="J45" s="18">
        <v>14993</v>
      </c>
      <c r="K45" s="18">
        <v>150247</v>
      </c>
      <c r="L45" s="18">
        <v>19461944</v>
      </c>
      <c r="M45" s="21"/>
      <c r="N45" s="21"/>
    </row>
    <row r="46" spans="1:14" ht="9.6" customHeight="1" x14ac:dyDescent="0.2">
      <c r="A46" s="10" t="s">
        <v>415</v>
      </c>
      <c r="B46" s="18">
        <v>81</v>
      </c>
      <c r="C46" s="18">
        <v>910</v>
      </c>
      <c r="D46" s="18">
        <v>2</v>
      </c>
      <c r="E46" s="18">
        <v>9</v>
      </c>
      <c r="F46" s="18">
        <v>0</v>
      </c>
      <c r="G46" s="18">
        <v>0</v>
      </c>
      <c r="H46" s="18">
        <v>0</v>
      </c>
      <c r="I46" s="18">
        <v>0</v>
      </c>
      <c r="J46" s="18">
        <v>83</v>
      </c>
      <c r="K46" s="18">
        <v>919</v>
      </c>
      <c r="L46" s="18">
        <v>92342</v>
      </c>
      <c r="M46" s="21"/>
      <c r="N46" s="21"/>
    </row>
    <row r="47" spans="1:14" ht="9.6" customHeight="1" x14ac:dyDescent="0.2">
      <c r="A47" s="10" t="s">
        <v>416</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417</v>
      </c>
      <c r="B48" s="18">
        <v>353</v>
      </c>
      <c r="C48" s="18">
        <v>2108</v>
      </c>
      <c r="D48" s="18">
        <v>1</v>
      </c>
      <c r="E48" s="18">
        <v>75</v>
      </c>
      <c r="F48" s="18">
        <v>47</v>
      </c>
      <c r="G48" s="18">
        <v>461</v>
      </c>
      <c r="H48" s="18">
        <v>0</v>
      </c>
      <c r="I48" s="18">
        <v>0</v>
      </c>
      <c r="J48" s="18">
        <v>401</v>
      </c>
      <c r="K48" s="18">
        <v>2644</v>
      </c>
      <c r="L48" s="18">
        <v>14432356</v>
      </c>
      <c r="M48" s="21"/>
      <c r="N48" s="21"/>
    </row>
    <row r="49" spans="1:14" ht="9.6" customHeight="1" x14ac:dyDescent="0.2">
      <c r="A49" s="10" t="s">
        <v>418</v>
      </c>
      <c r="B49" s="18">
        <v>1</v>
      </c>
      <c r="C49" s="18">
        <v>5</v>
      </c>
      <c r="D49" s="18">
        <v>0</v>
      </c>
      <c r="E49" s="18">
        <v>0</v>
      </c>
      <c r="F49" s="18">
        <v>2</v>
      </c>
      <c r="G49" s="18">
        <v>116</v>
      </c>
      <c r="H49" s="18">
        <v>0</v>
      </c>
      <c r="I49" s="18">
        <v>0</v>
      </c>
      <c r="J49" s="18">
        <v>3</v>
      </c>
      <c r="K49" s="18">
        <v>121</v>
      </c>
      <c r="L49" s="18">
        <v>42710</v>
      </c>
      <c r="M49" s="21"/>
      <c r="N49"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4"/>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4" t="s">
        <v>480</v>
      </c>
      <c r="B1" s="24"/>
      <c r="C1" s="24"/>
      <c r="D1" s="24"/>
      <c r="E1" s="24"/>
      <c r="F1" s="24"/>
      <c r="G1" s="27"/>
      <c r="H1" s="27"/>
      <c r="I1" s="27"/>
      <c r="J1" s="14" t="s">
        <v>482</v>
      </c>
      <c r="K1" s="14"/>
      <c r="L1" s="14" t="s">
        <v>495</v>
      </c>
    </row>
    <row r="2" spans="1:14" ht="7.5" customHeight="1" x14ac:dyDescent="0.2">
      <c r="A2" s="24" t="s">
        <v>481</v>
      </c>
      <c r="B2" s="24"/>
      <c r="C2" s="24"/>
      <c r="D2" s="24"/>
      <c r="E2" s="24"/>
      <c r="F2" s="24"/>
      <c r="G2" s="27"/>
      <c r="H2" s="27"/>
      <c r="I2" s="27"/>
      <c r="J2" s="14"/>
      <c r="K2" s="27" t="str">
        <f>+'QCS Page 1'!K2:L2</f>
        <v>1ST QUARTER 2018</v>
      </c>
      <c r="L2" s="27"/>
    </row>
    <row r="3" spans="1:14" ht="7.5" customHeight="1" x14ac:dyDescent="0.2">
      <c r="A3" s="14"/>
      <c r="B3" s="14"/>
      <c r="C3" s="14"/>
      <c r="D3" s="14"/>
      <c r="E3" s="14"/>
      <c r="F3" s="14"/>
      <c r="G3" s="14"/>
      <c r="H3" s="14"/>
      <c r="I3" s="14"/>
      <c r="J3" s="27" t="str">
        <f>+'QCS Page 1'!J3:L3</f>
        <v>Beginning  Jan. 2018 - Mar. 2018</v>
      </c>
      <c r="K3" s="27"/>
      <c r="L3" s="27"/>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14"/>
      <c r="B7" s="24" t="s">
        <v>472</v>
      </c>
      <c r="C7" s="24"/>
      <c r="D7" s="24"/>
      <c r="E7" s="24"/>
      <c r="F7" s="24" t="s">
        <v>477</v>
      </c>
      <c r="G7" s="24"/>
      <c r="H7" s="24"/>
      <c r="I7" s="24"/>
      <c r="J7" s="22"/>
      <c r="K7" s="22"/>
      <c r="L7" s="14"/>
    </row>
    <row r="8" spans="1:14" ht="18.75" customHeight="1" x14ac:dyDescent="0.2">
      <c r="A8" s="4"/>
      <c r="B8" s="25" t="s">
        <v>473</v>
      </c>
      <c r="C8" s="23"/>
      <c r="D8" s="23" t="s">
        <v>474</v>
      </c>
      <c r="E8" s="23"/>
      <c r="F8" s="23" t="s">
        <v>473</v>
      </c>
      <c r="G8" s="23"/>
      <c r="H8" s="23" t="s">
        <v>474</v>
      </c>
      <c r="I8" s="23"/>
      <c r="J8" s="23" t="s">
        <v>478</v>
      </c>
      <c r="K8" s="23"/>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8">
        <v>12676</v>
      </c>
      <c r="C10" s="18">
        <v>439609</v>
      </c>
      <c r="D10" s="18">
        <v>6712</v>
      </c>
      <c r="E10" s="18">
        <v>245924</v>
      </c>
      <c r="F10" s="18">
        <v>7369</v>
      </c>
      <c r="G10" s="18">
        <v>276479</v>
      </c>
      <c r="H10" s="18">
        <v>2917</v>
      </c>
      <c r="I10" s="18">
        <v>99087</v>
      </c>
      <c r="J10" s="18">
        <v>29674</v>
      </c>
      <c r="K10" s="18">
        <v>1061099</v>
      </c>
      <c r="L10" s="18">
        <v>55199670</v>
      </c>
      <c r="M10" s="21"/>
      <c r="N10" s="21"/>
    </row>
    <row r="11" spans="1:14" ht="9.6" customHeight="1" x14ac:dyDescent="0.2">
      <c r="A11" s="16" t="s">
        <v>420</v>
      </c>
      <c r="B11" s="18">
        <v>12397</v>
      </c>
      <c r="C11" s="18">
        <v>420396</v>
      </c>
      <c r="D11" s="18">
        <v>6622</v>
      </c>
      <c r="E11" s="18">
        <v>233588</v>
      </c>
      <c r="F11" s="18">
        <v>7196</v>
      </c>
      <c r="G11" s="18">
        <v>254240</v>
      </c>
      <c r="H11" s="18">
        <v>2675</v>
      </c>
      <c r="I11" s="18">
        <v>78238</v>
      </c>
      <c r="J11" s="18">
        <v>28890</v>
      </c>
      <c r="K11" s="18">
        <v>986462</v>
      </c>
      <c r="L11" s="18">
        <v>51633232</v>
      </c>
      <c r="M11" s="21"/>
      <c r="N11" s="21"/>
    </row>
    <row r="12" spans="1:14" ht="9.6" customHeight="1" x14ac:dyDescent="0.2">
      <c r="A12" s="16" t="s">
        <v>421</v>
      </c>
      <c r="B12" s="18">
        <v>491</v>
      </c>
      <c r="C12" s="18">
        <v>4458</v>
      </c>
      <c r="D12" s="18">
        <v>84</v>
      </c>
      <c r="E12" s="18">
        <v>610</v>
      </c>
      <c r="F12" s="18">
        <v>0</v>
      </c>
      <c r="G12" s="18">
        <v>0</v>
      </c>
      <c r="H12" s="18">
        <v>0</v>
      </c>
      <c r="I12" s="18">
        <v>0</v>
      </c>
      <c r="J12" s="18">
        <v>575</v>
      </c>
      <c r="K12" s="18">
        <v>5068</v>
      </c>
      <c r="L12" s="18">
        <v>729461</v>
      </c>
      <c r="M12" s="21"/>
      <c r="N12" s="21"/>
    </row>
    <row r="13" spans="1:14" ht="9.6" customHeight="1" x14ac:dyDescent="0.2">
      <c r="A13" s="16" t="s">
        <v>422</v>
      </c>
      <c r="B13" s="18">
        <v>0</v>
      </c>
      <c r="C13" s="18">
        <v>0</v>
      </c>
      <c r="D13" s="18">
        <v>0</v>
      </c>
      <c r="E13" s="18">
        <v>0</v>
      </c>
      <c r="F13" s="18">
        <v>0</v>
      </c>
      <c r="G13" s="18">
        <v>0</v>
      </c>
      <c r="H13" s="18">
        <v>0</v>
      </c>
      <c r="I13" s="18">
        <v>0</v>
      </c>
      <c r="J13" s="18">
        <v>0</v>
      </c>
      <c r="K13" s="18">
        <v>0</v>
      </c>
      <c r="L13" s="18">
        <v>0</v>
      </c>
      <c r="M13" s="21"/>
      <c r="N13" s="21"/>
    </row>
    <row r="14" spans="1:14" ht="9.6" customHeight="1" x14ac:dyDescent="0.2">
      <c r="A14" s="16" t="s">
        <v>423</v>
      </c>
      <c r="B14" s="18">
        <v>2479</v>
      </c>
      <c r="C14" s="18">
        <v>37508</v>
      </c>
      <c r="D14" s="18">
        <v>374</v>
      </c>
      <c r="E14" s="18">
        <v>5120</v>
      </c>
      <c r="F14" s="18">
        <v>171</v>
      </c>
      <c r="G14" s="18">
        <v>2493</v>
      </c>
      <c r="H14" s="18">
        <v>0</v>
      </c>
      <c r="I14" s="18">
        <v>0</v>
      </c>
      <c r="J14" s="18">
        <v>3024</v>
      </c>
      <c r="K14" s="18">
        <v>45121</v>
      </c>
      <c r="L14" s="18">
        <v>3652507</v>
      </c>
      <c r="M14" s="21"/>
      <c r="N14" s="21"/>
    </row>
    <row r="15" spans="1:14" ht="9.6" customHeight="1" x14ac:dyDescent="0.2">
      <c r="A15" s="16" t="s">
        <v>424</v>
      </c>
      <c r="B15" s="18">
        <v>228</v>
      </c>
      <c r="C15" s="18">
        <v>2742</v>
      </c>
      <c r="D15" s="18">
        <v>12</v>
      </c>
      <c r="E15" s="18">
        <v>197</v>
      </c>
      <c r="F15" s="18">
        <v>209</v>
      </c>
      <c r="G15" s="18">
        <v>4130</v>
      </c>
      <c r="H15" s="18">
        <v>0</v>
      </c>
      <c r="I15" s="18">
        <v>0</v>
      </c>
      <c r="J15" s="18">
        <v>449</v>
      </c>
      <c r="K15" s="18">
        <v>7069</v>
      </c>
      <c r="L15" s="18">
        <v>629059</v>
      </c>
      <c r="M15" s="21"/>
      <c r="N15" s="21"/>
    </row>
    <row r="16" spans="1:14" ht="9.6" customHeight="1" x14ac:dyDescent="0.2">
      <c r="A16" s="16" t="s">
        <v>425</v>
      </c>
      <c r="B16" s="18">
        <v>0</v>
      </c>
      <c r="C16" s="18">
        <v>0</v>
      </c>
      <c r="D16" s="18">
        <v>0</v>
      </c>
      <c r="E16" s="18">
        <v>0</v>
      </c>
      <c r="F16" s="18">
        <v>0</v>
      </c>
      <c r="G16" s="18">
        <v>0</v>
      </c>
      <c r="H16" s="18">
        <v>0</v>
      </c>
      <c r="I16" s="18">
        <v>0</v>
      </c>
      <c r="J16" s="18">
        <v>0</v>
      </c>
      <c r="K16" s="18">
        <v>0</v>
      </c>
      <c r="L16" s="18">
        <v>0</v>
      </c>
      <c r="M16" s="21"/>
      <c r="N16" s="21"/>
    </row>
    <row r="17" spans="1:14" ht="9.6" customHeight="1" x14ac:dyDescent="0.2">
      <c r="A17" s="16" t="s">
        <v>426</v>
      </c>
      <c r="B17" s="18">
        <v>0</v>
      </c>
      <c r="C17" s="18">
        <v>0</v>
      </c>
      <c r="D17" s="18">
        <v>0</v>
      </c>
      <c r="E17" s="18">
        <v>0</v>
      </c>
      <c r="F17" s="18">
        <v>0</v>
      </c>
      <c r="G17" s="18">
        <v>0</v>
      </c>
      <c r="H17" s="18">
        <v>0</v>
      </c>
      <c r="I17" s="18">
        <v>0</v>
      </c>
      <c r="J17" s="18">
        <v>0</v>
      </c>
      <c r="K17" s="18">
        <v>0</v>
      </c>
      <c r="L17" s="18">
        <v>0</v>
      </c>
      <c r="M17" s="21"/>
      <c r="N17" s="21"/>
    </row>
    <row r="18" spans="1:14" ht="9.6" customHeight="1" x14ac:dyDescent="0.2">
      <c r="A18" s="16" t="s">
        <v>427</v>
      </c>
      <c r="B18" s="18">
        <v>1</v>
      </c>
      <c r="C18" s="18">
        <v>4</v>
      </c>
      <c r="D18" s="18">
        <v>0</v>
      </c>
      <c r="E18" s="18">
        <v>0</v>
      </c>
      <c r="F18" s="18">
        <v>0</v>
      </c>
      <c r="G18" s="18">
        <v>0</v>
      </c>
      <c r="H18" s="18">
        <v>0</v>
      </c>
      <c r="I18" s="18">
        <v>0</v>
      </c>
      <c r="J18" s="18">
        <v>1</v>
      </c>
      <c r="K18" s="18">
        <v>4</v>
      </c>
      <c r="L18" s="18">
        <v>600</v>
      </c>
      <c r="M18" s="21"/>
      <c r="N18" s="21"/>
    </row>
    <row r="19" spans="1:14" ht="9.6" customHeight="1" x14ac:dyDescent="0.2">
      <c r="A19" s="16" t="s">
        <v>428</v>
      </c>
      <c r="B19" s="18">
        <v>218</v>
      </c>
      <c r="C19" s="18">
        <v>2586</v>
      </c>
      <c r="D19" s="18">
        <v>12</v>
      </c>
      <c r="E19" s="18">
        <v>197</v>
      </c>
      <c r="F19" s="18">
        <v>209</v>
      </c>
      <c r="G19" s="18">
        <v>4130</v>
      </c>
      <c r="H19" s="18">
        <v>0</v>
      </c>
      <c r="I19" s="18">
        <v>0</v>
      </c>
      <c r="J19" s="18">
        <v>439</v>
      </c>
      <c r="K19" s="18">
        <v>6913</v>
      </c>
      <c r="L19" s="18">
        <v>615876</v>
      </c>
      <c r="M19" s="21"/>
      <c r="N19" s="21"/>
    </row>
    <row r="20" spans="1:14" ht="9.6" customHeight="1" x14ac:dyDescent="0.2">
      <c r="A20" s="16" t="s">
        <v>429</v>
      </c>
      <c r="B20" s="18">
        <v>0</v>
      </c>
      <c r="C20" s="18">
        <v>0</v>
      </c>
      <c r="D20" s="18">
        <v>0</v>
      </c>
      <c r="E20" s="18">
        <v>0</v>
      </c>
      <c r="F20" s="18">
        <v>0</v>
      </c>
      <c r="G20" s="18">
        <v>0</v>
      </c>
      <c r="H20" s="18">
        <v>0</v>
      </c>
      <c r="I20" s="18">
        <v>0</v>
      </c>
      <c r="J20" s="18">
        <v>0</v>
      </c>
      <c r="K20" s="18">
        <v>0</v>
      </c>
      <c r="L20" s="18">
        <v>0</v>
      </c>
      <c r="M20" s="21"/>
      <c r="N20" s="21"/>
    </row>
    <row r="21" spans="1:14" ht="9.6" customHeight="1" x14ac:dyDescent="0.2">
      <c r="A21" s="16" t="s">
        <v>430</v>
      </c>
      <c r="B21" s="18">
        <v>9</v>
      </c>
      <c r="C21" s="18">
        <v>152</v>
      </c>
      <c r="D21" s="18">
        <v>0</v>
      </c>
      <c r="E21" s="18">
        <v>0</v>
      </c>
      <c r="F21" s="18">
        <v>0</v>
      </c>
      <c r="G21" s="18">
        <v>0</v>
      </c>
      <c r="H21" s="18">
        <v>0</v>
      </c>
      <c r="I21" s="18">
        <v>0</v>
      </c>
      <c r="J21" s="18">
        <v>9</v>
      </c>
      <c r="K21" s="18">
        <v>152</v>
      </c>
      <c r="L21" s="18">
        <v>12584</v>
      </c>
      <c r="M21" s="21"/>
      <c r="N21" s="21"/>
    </row>
    <row r="22" spans="1:14" ht="9.6" customHeight="1" x14ac:dyDescent="0.2">
      <c r="A22" s="16" t="s">
        <v>431</v>
      </c>
      <c r="B22" s="18">
        <v>0</v>
      </c>
      <c r="C22" s="18">
        <v>0</v>
      </c>
      <c r="D22" s="18">
        <v>0</v>
      </c>
      <c r="E22" s="18">
        <v>0</v>
      </c>
      <c r="F22" s="18">
        <v>0</v>
      </c>
      <c r="G22" s="18">
        <v>0</v>
      </c>
      <c r="H22" s="18">
        <v>0</v>
      </c>
      <c r="I22" s="18">
        <v>0</v>
      </c>
      <c r="J22" s="18">
        <v>0</v>
      </c>
      <c r="K22" s="18">
        <v>0</v>
      </c>
      <c r="L22" s="18">
        <v>0</v>
      </c>
      <c r="M22" s="21"/>
      <c r="N22" s="21"/>
    </row>
    <row r="23" spans="1:14" ht="9.6" customHeight="1" x14ac:dyDescent="0.2">
      <c r="A23" s="16" t="s">
        <v>432</v>
      </c>
      <c r="B23" s="18">
        <v>3468</v>
      </c>
      <c r="C23" s="18">
        <v>34626</v>
      </c>
      <c r="D23" s="18">
        <v>271</v>
      </c>
      <c r="E23" s="18">
        <v>2392</v>
      </c>
      <c r="F23" s="18">
        <v>329</v>
      </c>
      <c r="G23" s="18">
        <v>4506</v>
      </c>
      <c r="H23" s="18">
        <v>0</v>
      </c>
      <c r="I23" s="18">
        <v>0</v>
      </c>
      <c r="J23" s="18">
        <v>4068</v>
      </c>
      <c r="K23" s="18">
        <v>41524</v>
      </c>
      <c r="L23" s="18">
        <v>5063574</v>
      </c>
      <c r="M23" s="21"/>
      <c r="N23" s="21"/>
    </row>
    <row r="24" spans="1:14" ht="9.6" customHeight="1" x14ac:dyDescent="0.2">
      <c r="A24" s="16" t="s">
        <v>433</v>
      </c>
      <c r="B24" s="18">
        <v>0</v>
      </c>
      <c r="C24" s="18">
        <v>0</v>
      </c>
      <c r="D24" s="18">
        <v>0</v>
      </c>
      <c r="E24" s="18">
        <v>0</v>
      </c>
      <c r="F24" s="18">
        <v>5</v>
      </c>
      <c r="G24" s="18">
        <v>90</v>
      </c>
      <c r="H24" s="18">
        <v>0</v>
      </c>
      <c r="I24" s="18">
        <v>0</v>
      </c>
      <c r="J24" s="18">
        <v>5</v>
      </c>
      <c r="K24" s="18">
        <v>90</v>
      </c>
      <c r="L24" s="18">
        <v>4250</v>
      </c>
      <c r="M24" s="21"/>
      <c r="N24" s="21"/>
    </row>
    <row r="25" spans="1:14" ht="9.6" customHeight="1" x14ac:dyDescent="0.2">
      <c r="A25" s="16" t="s">
        <v>434</v>
      </c>
      <c r="B25" s="18">
        <v>1</v>
      </c>
      <c r="C25" s="18">
        <v>2</v>
      </c>
      <c r="D25" s="18">
        <v>3</v>
      </c>
      <c r="E25" s="18">
        <v>33</v>
      </c>
      <c r="F25" s="18">
        <v>0</v>
      </c>
      <c r="G25" s="18">
        <v>0</v>
      </c>
      <c r="H25" s="18">
        <v>0</v>
      </c>
      <c r="I25" s="18">
        <v>0</v>
      </c>
      <c r="J25" s="18">
        <v>4</v>
      </c>
      <c r="K25" s="18">
        <v>35</v>
      </c>
      <c r="L25" s="18">
        <v>6057</v>
      </c>
      <c r="M25" s="21"/>
      <c r="N25" s="21"/>
    </row>
    <row r="26" spans="1:14" ht="9.6" customHeight="1" x14ac:dyDescent="0.2">
      <c r="A26" s="16" t="s">
        <v>435</v>
      </c>
      <c r="B26" s="18">
        <v>2465</v>
      </c>
      <c r="C26" s="18">
        <v>19113</v>
      </c>
      <c r="D26" s="18">
        <v>229</v>
      </c>
      <c r="E26" s="18">
        <v>1180</v>
      </c>
      <c r="F26" s="18">
        <v>134</v>
      </c>
      <c r="G26" s="18">
        <v>1736</v>
      </c>
      <c r="H26" s="18">
        <v>0</v>
      </c>
      <c r="I26" s="18">
        <v>0</v>
      </c>
      <c r="J26" s="18">
        <v>2828</v>
      </c>
      <c r="K26" s="18">
        <v>22029</v>
      </c>
      <c r="L26" s="18">
        <v>3596121</v>
      </c>
      <c r="M26" s="21"/>
      <c r="N26" s="21"/>
    </row>
    <row r="27" spans="1:14" ht="9.6" customHeight="1" x14ac:dyDescent="0.2">
      <c r="A27" s="16" t="s">
        <v>436</v>
      </c>
      <c r="B27" s="18">
        <v>1369</v>
      </c>
      <c r="C27" s="18">
        <v>10596</v>
      </c>
      <c r="D27" s="18">
        <v>92</v>
      </c>
      <c r="E27" s="18">
        <v>584</v>
      </c>
      <c r="F27" s="18">
        <v>17</v>
      </c>
      <c r="G27" s="18">
        <v>203</v>
      </c>
      <c r="H27" s="18">
        <v>0</v>
      </c>
      <c r="I27" s="18">
        <v>0</v>
      </c>
      <c r="J27" s="18">
        <v>1478</v>
      </c>
      <c r="K27" s="18">
        <v>11383</v>
      </c>
      <c r="L27" s="18">
        <v>2102313</v>
      </c>
      <c r="M27" s="21"/>
      <c r="N27" s="21"/>
    </row>
    <row r="28" spans="1:14" ht="9.6" customHeight="1" x14ac:dyDescent="0.2">
      <c r="A28" s="16" t="s">
        <v>437</v>
      </c>
      <c r="B28" s="18">
        <v>471</v>
      </c>
      <c r="C28" s="18">
        <v>6953</v>
      </c>
      <c r="D28" s="18">
        <v>4</v>
      </c>
      <c r="E28" s="18">
        <v>67</v>
      </c>
      <c r="F28" s="18">
        <v>24</v>
      </c>
      <c r="G28" s="18">
        <v>266</v>
      </c>
      <c r="H28" s="18">
        <v>0</v>
      </c>
      <c r="I28" s="18">
        <v>0</v>
      </c>
      <c r="J28" s="18">
        <v>499</v>
      </c>
      <c r="K28" s="18">
        <v>7286</v>
      </c>
      <c r="L28" s="18">
        <v>533634</v>
      </c>
      <c r="M28" s="21"/>
      <c r="N28" s="21"/>
    </row>
    <row r="29" spans="1:14" ht="9.6" customHeight="1" x14ac:dyDescent="0.2">
      <c r="A29" s="16" t="s">
        <v>438</v>
      </c>
      <c r="B29" s="18">
        <v>24</v>
      </c>
      <c r="C29" s="18">
        <v>300</v>
      </c>
      <c r="D29" s="18">
        <v>0</v>
      </c>
      <c r="E29" s="18">
        <v>0</v>
      </c>
      <c r="F29" s="18">
        <v>0</v>
      </c>
      <c r="G29" s="18">
        <v>0</v>
      </c>
      <c r="H29" s="18">
        <v>0</v>
      </c>
      <c r="I29" s="18">
        <v>0</v>
      </c>
      <c r="J29" s="18">
        <v>24</v>
      </c>
      <c r="K29" s="18">
        <v>300</v>
      </c>
      <c r="L29" s="18">
        <v>39911</v>
      </c>
      <c r="M29" s="21"/>
      <c r="N29" s="21"/>
    </row>
    <row r="30" spans="1:14" ht="9.6" customHeight="1" x14ac:dyDescent="0.2">
      <c r="A30" s="16" t="s">
        <v>439</v>
      </c>
      <c r="B30" s="18">
        <v>507</v>
      </c>
      <c r="C30" s="18">
        <v>8258</v>
      </c>
      <c r="D30" s="18">
        <v>35</v>
      </c>
      <c r="E30" s="18">
        <v>1112</v>
      </c>
      <c r="F30" s="18">
        <v>166</v>
      </c>
      <c r="G30" s="18">
        <v>2414</v>
      </c>
      <c r="H30" s="18">
        <v>0</v>
      </c>
      <c r="I30" s="18">
        <v>0</v>
      </c>
      <c r="J30" s="18">
        <v>708</v>
      </c>
      <c r="K30" s="18">
        <v>11784</v>
      </c>
      <c r="L30" s="18">
        <v>883601</v>
      </c>
      <c r="M30" s="21"/>
      <c r="N30" s="21"/>
    </row>
    <row r="31" spans="1:14" ht="9.6" customHeight="1" x14ac:dyDescent="0.2">
      <c r="A31" s="16" t="s">
        <v>440</v>
      </c>
      <c r="B31" s="18">
        <v>35331</v>
      </c>
      <c r="C31" s="18">
        <v>1554763</v>
      </c>
      <c r="D31" s="18">
        <v>2784</v>
      </c>
      <c r="E31" s="18">
        <v>255478</v>
      </c>
      <c r="F31" s="18">
        <v>1539</v>
      </c>
      <c r="G31" s="18">
        <v>139743</v>
      </c>
      <c r="H31" s="18">
        <v>267</v>
      </c>
      <c r="I31" s="18">
        <v>18969</v>
      </c>
      <c r="J31" s="18">
        <v>39921</v>
      </c>
      <c r="K31" s="18">
        <v>1968953</v>
      </c>
      <c r="L31" s="18">
        <v>59889626</v>
      </c>
      <c r="M31" s="21"/>
      <c r="N31" s="21"/>
    </row>
    <row r="32" spans="1:14" ht="9.6" customHeight="1" x14ac:dyDescent="0.2">
      <c r="A32" s="16" t="s">
        <v>441</v>
      </c>
      <c r="B32" s="18">
        <v>1508</v>
      </c>
      <c r="C32" s="18">
        <v>170411</v>
      </c>
      <c r="D32" s="18">
        <v>511</v>
      </c>
      <c r="E32" s="18">
        <v>56469</v>
      </c>
      <c r="F32" s="18">
        <v>357</v>
      </c>
      <c r="G32" s="18">
        <v>37521</v>
      </c>
      <c r="H32" s="18">
        <v>19</v>
      </c>
      <c r="I32" s="18">
        <v>2074</v>
      </c>
      <c r="J32" s="18">
        <v>2395</v>
      </c>
      <c r="K32" s="18">
        <v>266475</v>
      </c>
      <c r="L32" s="18">
        <v>6789233</v>
      </c>
      <c r="M32" s="21"/>
      <c r="N32" s="21"/>
    </row>
    <row r="33" spans="1:14" ht="9.6" customHeight="1" x14ac:dyDescent="0.2">
      <c r="A33" s="16" t="s">
        <v>442</v>
      </c>
      <c r="B33" s="18">
        <v>33823</v>
      </c>
      <c r="C33" s="18">
        <v>1384352</v>
      </c>
      <c r="D33" s="18">
        <v>2273</v>
      </c>
      <c r="E33" s="18">
        <v>199009</v>
      </c>
      <c r="F33" s="18">
        <v>1182</v>
      </c>
      <c r="G33" s="18">
        <v>102222</v>
      </c>
      <c r="H33" s="18">
        <v>248</v>
      </c>
      <c r="I33" s="18">
        <v>16895</v>
      </c>
      <c r="J33" s="18">
        <v>37526</v>
      </c>
      <c r="K33" s="18">
        <v>1702478</v>
      </c>
      <c r="L33" s="18">
        <v>53100393</v>
      </c>
      <c r="M33" s="21"/>
      <c r="N33" s="21"/>
    </row>
    <row r="34" spans="1:14" ht="9.6" customHeight="1" x14ac:dyDescent="0.2">
      <c r="A34" s="16" t="s">
        <v>443</v>
      </c>
      <c r="B34" s="18">
        <v>11737</v>
      </c>
      <c r="C34" s="18">
        <v>742850</v>
      </c>
      <c r="D34" s="18">
        <v>1693</v>
      </c>
      <c r="E34" s="18">
        <v>157806</v>
      </c>
      <c r="F34" s="18">
        <v>878</v>
      </c>
      <c r="G34" s="18">
        <v>71664</v>
      </c>
      <c r="H34" s="18">
        <v>81</v>
      </c>
      <c r="I34" s="18">
        <v>7290</v>
      </c>
      <c r="J34" s="18">
        <v>14389</v>
      </c>
      <c r="K34" s="18">
        <v>979610</v>
      </c>
      <c r="L34" s="18">
        <v>36477725</v>
      </c>
      <c r="M34" s="21"/>
      <c r="N34" s="21"/>
    </row>
    <row r="35" spans="1:14" ht="9.6" customHeight="1" x14ac:dyDescent="0.2">
      <c r="A35" s="16" t="s">
        <v>444</v>
      </c>
      <c r="B35" s="18">
        <v>9837</v>
      </c>
      <c r="C35" s="18">
        <v>701658</v>
      </c>
      <c r="D35" s="18">
        <v>1587</v>
      </c>
      <c r="E35" s="18">
        <v>149791</v>
      </c>
      <c r="F35" s="18">
        <v>802</v>
      </c>
      <c r="G35" s="18">
        <v>66522</v>
      </c>
      <c r="H35" s="18">
        <v>81</v>
      </c>
      <c r="I35" s="18">
        <v>7290</v>
      </c>
      <c r="J35" s="18">
        <v>12307</v>
      </c>
      <c r="K35" s="18">
        <v>925261</v>
      </c>
      <c r="L35" s="18">
        <v>33455446</v>
      </c>
      <c r="M35" s="21"/>
      <c r="N35" s="21"/>
    </row>
    <row r="36" spans="1:14" ht="9.6" customHeight="1" x14ac:dyDescent="0.2">
      <c r="A36" s="16" t="s">
        <v>445</v>
      </c>
      <c r="B36" s="18">
        <v>13</v>
      </c>
      <c r="C36" s="18">
        <v>253</v>
      </c>
      <c r="D36" s="18">
        <v>5</v>
      </c>
      <c r="E36" s="18">
        <v>108</v>
      </c>
      <c r="F36" s="18">
        <v>0</v>
      </c>
      <c r="G36" s="18">
        <v>0</v>
      </c>
      <c r="H36" s="18">
        <v>0</v>
      </c>
      <c r="I36" s="18">
        <v>0</v>
      </c>
      <c r="J36" s="18">
        <v>18</v>
      </c>
      <c r="K36" s="18">
        <v>361</v>
      </c>
      <c r="L36" s="18">
        <v>18060</v>
      </c>
      <c r="M36" s="21"/>
      <c r="N36" s="21"/>
    </row>
    <row r="37" spans="1:14" ht="9.6" customHeight="1" x14ac:dyDescent="0.2">
      <c r="A37" s="16" t="s">
        <v>446</v>
      </c>
      <c r="B37" s="18">
        <v>886</v>
      </c>
      <c r="C37" s="18">
        <v>30049</v>
      </c>
      <c r="D37" s="18">
        <v>474</v>
      </c>
      <c r="E37" s="18">
        <v>33072</v>
      </c>
      <c r="F37" s="18">
        <v>138</v>
      </c>
      <c r="G37" s="18">
        <v>3992</v>
      </c>
      <c r="H37" s="18">
        <v>93</v>
      </c>
      <c r="I37" s="18">
        <v>5684</v>
      </c>
      <c r="J37" s="18">
        <v>1591</v>
      </c>
      <c r="K37" s="18">
        <v>72797</v>
      </c>
      <c r="L37" s="18">
        <v>3910266</v>
      </c>
      <c r="M37" s="21"/>
      <c r="N37" s="21"/>
    </row>
    <row r="38" spans="1:14" ht="9.6" customHeight="1" x14ac:dyDescent="0.2">
      <c r="A38" s="16" t="s">
        <v>447</v>
      </c>
      <c r="B38" s="18">
        <v>226</v>
      </c>
      <c r="C38" s="18">
        <v>4441</v>
      </c>
      <c r="D38" s="18">
        <v>16</v>
      </c>
      <c r="E38" s="18">
        <v>162</v>
      </c>
      <c r="F38" s="18">
        <v>17</v>
      </c>
      <c r="G38" s="18">
        <v>205</v>
      </c>
      <c r="H38" s="18">
        <v>0</v>
      </c>
      <c r="I38" s="18">
        <v>0</v>
      </c>
      <c r="J38" s="18">
        <v>259</v>
      </c>
      <c r="K38" s="18">
        <v>4808</v>
      </c>
      <c r="L38" s="18">
        <v>365583</v>
      </c>
      <c r="M38" s="21"/>
      <c r="N38" s="21"/>
    </row>
    <row r="39" spans="1:14" ht="9.6" customHeight="1" x14ac:dyDescent="0.2">
      <c r="A39" s="16" t="s">
        <v>448</v>
      </c>
      <c r="B39" s="18">
        <v>3013</v>
      </c>
      <c r="C39" s="18">
        <v>78902</v>
      </c>
      <c r="D39" s="18">
        <v>1088</v>
      </c>
      <c r="E39" s="18">
        <v>26408</v>
      </c>
      <c r="F39" s="18">
        <v>678</v>
      </c>
      <c r="G39" s="18">
        <v>11746</v>
      </c>
      <c r="H39" s="18">
        <v>0</v>
      </c>
      <c r="I39" s="18">
        <v>0</v>
      </c>
      <c r="J39" s="18">
        <v>4779</v>
      </c>
      <c r="K39" s="18">
        <v>117056</v>
      </c>
      <c r="L39" s="18">
        <v>17021106</v>
      </c>
      <c r="M39" s="21"/>
      <c r="N39" s="21"/>
    </row>
    <row r="40" spans="1:14" ht="9.6" customHeight="1" x14ac:dyDescent="0.2">
      <c r="A40" s="16" t="s">
        <v>449</v>
      </c>
      <c r="B40" s="18">
        <v>3013</v>
      </c>
      <c r="C40" s="18">
        <v>78902</v>
      </c>
      <c r="D40" s="18">
        <v>1088</v>
      </c>
      <c r="E40" s="18">
        <v>26408</v>
      </c>
      <c r="F40" s="18">
        <v>678</v>
      </c>
      <c r="G40" s="18">
        <v>11746</v>
      </c>
      <c r="H40" s="18">
        <v>0</v>
      </c>
      <c r="I40" s="18">
        <v>0</v>
      </c>
      <c r="J40" s="18">
        <v>4779</v>
      </c>
      <c r="K40" s="18">
        <v>117056</v>
      </c>
      <c r="L40" s="18">
        <v>17021106</v>
      </c>
      <c r="M40" s="21"/>
      <c r="N40" s="21"/>
    </row>
    <row r="41" spans="1:14" ht="9.6" customHeight="1" x14ac:dyDescent="0.2">
      <c r="A41" s="16" t="s">
        <v>450</v>
      </c>
      <c r="B41" s="18">
        <v>83</v>
      </c>
      <c r="C41" s="18">
        <v>866</v>
      </c>
      <c r="D41" s="18">
        <v>5</v>
      </c>
      <c r="E41" s="18">
        <v>42</v>
      </c>
      <c r="F41" s="18">
        <v>1</v>
      </c>
      <c r="G41" s="18">
        <v>17</v>
      </c>
      <c r="H41" s="18">
        <v>0</v>
      </c>
      <c r="I41" s="18">
        <v>0</v>
      </c>
      <c r="J41" s="18">
        <v>89</v>
      </c>
      <c r="K41" s="18">
        <v>925</v>
      </c>
      <c r="L41" s="18">
        <v>101008</v>
      </c>
      <c r="M41" s="21"/>
      <c r="N41" s="21"/>
    </row>
    <row r="42" spans="1:14" ht="9.6" customHeight="1" x14ac:dyDescent="0.2">
      <c r="A42" s="16" t="s">
        <v>451</v>
      </c>
      <c r="B42" s="18">
        <v>274</v>
      </c>
      <c r="C42" s="18">
        <v>2013</v>
      </c>
      <c r="D42" s="18">
        <v>0</v>
      </c>
      <c r="E42" s="18">
        <v>0</v>
      </c>
      <c r="F42" s="18">
        <v>38</v>
      </c>
      <c r="G42" s="18">
        <v>1294</v>
      </c>
      <c r="H42" s="18">
        <v>0</v>
      </c>
      <c r="I42" s="18">
        <v>0</v>
      </c>
      <c r="J42" s="18">
        <v>312</v>
      </c>
      <c r="K42" s="18">
        <v>3307</v>
      </c>
      <c r="L42" s="18">
        <v>262777</v>
      </c>
      <c r="M42" s="21"/>
      <c r="N42" s="21"/>
    </row>
    <row r="43" spans="1:14" ht="9.6" customHeight="1" x14ac:dyDescent="0.2">
      <c r="A43" s="16" t="s">
        <v>452</v>
      </c>
      <c r="B43" s="18">
        <v>48</v>
      </c>
      <c r="C43" s="18">
        <v>902</v>
      </c>
      <c r="D43" s="18">
        <v>0</v>
      </c>
      <c r="E43" s="18">
        <v>0</v>
      </c>
      <c r="F43" s="18">
        <v>2</v>
      </c>
      <c r="G43" s="18">
        <v>36</v>
      </c>
      <c r="H43" s="18">
        <v>0</v>
      </c>
      <c r="I43" s="18">
        <v>0</v>
      </c>
      <c r="J43" s="18">
        <v>50</v>
      </c>
      <c r="K43" s="18">
        <v>938</v>
      </c>
      <c r="L43" s="18">
        <v>90957</v>
      </c>
      <c r="M43" s="21"/>
      <c r="N43" s="21"/>
    </row>
    <row r="44" spans="1:14" ht="9.6" customHeight="1" x14ac:dyDescent="0.2">
      <c r="A44" s="16" t="s">
        <v>453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6" t="s">
        <v>454</v>
      </c>
      <c r="B45" s="18">
        <v>130036</v>
      </c>
      <c r="C45" s="18">
        <v>623567</v>
      </c>
      <c r="D45" s="18">
        <v>2776</v>
      </c>
      <c r="E45" s="18">
        <v>16800</v>
      </c>
      <c r="F45" s="18">
        <v>7750</v>
      </c>
      <c r="G45" s="18">
        <v>33585</v>
      </c>
      <c r="H45" s="18">
        <v>77</v>
      </c>
      <c r="I45" s="18">
        <v>1446</v>
      </c>
      <c r="J45" s="18">
        <v>140639</v>
      </c>
      <c r="K45" s="18">
        <v>675398</v>
      </c>
      <c r="L45" s="18">
        <v>81489154.300000012</v>
      </c>
      <c r="M45" s="21"/>
      <c r="N45" s="21"/>
    </row>
    <row r="46" spans="1:14" ht="9.6" customHeight="1" x14ac:dyDescent="0.2">
      <c r="A46" s="16" t="s">
        <v>455</v>
      </c>
      <c r="B46" s="18">
        <v>3</v>
      </c>
      <c r="C46" s="18">
        <v>33</v>
      </c>
      <c r="D46" s="18">
        <v>2</v>
      </c>
      <c r="E46" s="18">
        <v>8</v>
      </c>
      <c r="F46" s="18">
        <v>5</v>
      </c>
      <c r="G46" s="18">
        <v>274</v>
      </c>
      <c r="H46" s="18">
        <v>0</v>
      </c>
      <c r="I46" s="18">
        <v>0</v>
      </c>
      <c r="J46" s="18">
        <v>10</v>
      </c>
      <c r="K46" s="18">
        <v>315</v>
      </c>
      <c r="L46" s="18">
        <v>13612.3</v>
      </c>
      <c r="M46" s="21"/>
      <c r="N46" s="21"/>
    </row>
    <row r="47" spans="1:14" ht="9.6" customHeight="1" x14ac:dyDescent="0.2">
      <c r="A47" s="16" t="s">
        <v>456</v>
      </c>
      <c r="B47" s="18">
        <v>129046</v>
      </c>
      <c r="C47" s="18">
        <v>611437</v>
      </c>
      <c r="D47" s="18">
        <v>2756</v>
      </c>
      <c r="E47" s="18">
        <v>16598</v>
      </c>
      <c r="F47" s="18">
        <v>7620</v>
      </c>
      <c r="G47" s="18">
        <v>30312</v>
      </c>
      <c r="H47" s="18">
        <v>0</v>
      </c>
      <c r="I47" s="18">
        <v>0</v>
      </c>
      <c r="J47" s="18">
        <v>139422</v>
      </c>
      <c r="K47" s="18">
        <v>658347</v>
      </c>
      <c r="L47" s="18">
        <v>79851469.300000012</v>
      </c>
      <c r="M47" s="21"/>
      <c r="N47" s="21"/>
    </row>
    <row r="48" spans="1:14" ht="9.6" customHeight="1" x14ac:dyDescent="0.2">
      <c r="A48" s="16" t="s">
        <v>457</v>
      </c>
      <c r="B48" s="18">
        <v>987</v>
      </c>
      <c r="C48" s="18">
        <v>12097</v>
      </c>
      <c r="D48" s="18">
        <v>18</v>
      </c>
      <c r="E48" s="18">
        <v>194</v>
      </c>
      <c r="F48" s="18">
        <v>125</v>
      </c>
      <c r="G48" s="18">
        <v>2999</v>
      </c>
      <c r="H48" s="18">
        <v>77</v>
      </c>
      <c r="I48" s="18">
        <v>1446</v>
      </c>
      <c r="J48" s="18">
        <v>1207</v>
      </c>
      <c r="K48" s="18">
        <v>16736</v>
      </c>
      <c r="L48" s="18">
        <v>1624073</v>
      </c>
      <c r="M48" s="21"/>
      <c r="N48" s="21"/>
    </row>
    <row r="49" spans="1:14" s="17" customFormat="1" ht="9.6" customHeight="1" x14ac:dyDescent="0.2">
      <c r="A49" s="19" t="s">
        <v>508</v>
      </c>
      <c r="B49" s="18">
        <v>70</v>
      </c>
      <c r="C49" s="18">
        <v>1027</v>
      </c>
      <c r="D49" s="18">
        <v>0</v>
      </c>
      <c r="E49" s="18">
        <v>0</v>
      </c>
      <c r="F49" s="18">
        <v>0</v>
      </c>
      <c r="G49" s="18">
        <v>0</v>
      </c>
      <c r="H49" s="18">
        <v>0</v>
      </c>
      <c r="I49" s="18">
        <v>0</v>
      </c>
      <c r="J49" s="18">
        <v>70</v>
      </c>
      <c r="K49" s="18">
        <v>1027</v>
      </c>
      <c r="L49" s="18">
        <v>99494</v>
      </c>
      <c r="M49" s="21"/>
      <c r="N49" s="21"/>
    </row>
    <row r="50" spans="1:14" s="17" customFormat="1" ht="9.6" customHeight="1" x14ac:dyDescent="0.2">
      <c r="A50" s="19" t="s">
        <v>509</v>
      </c>
      <c r="B50" s="18">
        <v>70</v>
      </c>
      <c r="C50" s="18">
        <v>1027</v>
      </c>
      <c r="D50" s="18">
        <v>0</v>
      </c>
      <c r="E50" s="18">
        <v>0</v>
      </c>
      <c r="F50" s="18">
        <v>0</v>
      </c>
      <c r="G50" s="18">
        <v>0</v>
      </c>
      <c r="H50" s="18">
        <v>0</v>
      </c>
      <c r="I50" s="18">
        <v>0</v>
      </c>
      <c r="J50" s="18">
        <v>70</v>
      </c>
      <c r="K50" s="18">
        <v>1027</v>
      </c>
      <c r="L50" s="18">
        <v>99494</v>
      </c>
      <c r="M50" s="21"/>
      <c r="N50" s="21"/>
    </row>
    <row r="51" spans="1:14" ht="9.6" customHeight="1" x14ac:dyDescent="0.2">
      <c r="A51" s="16" t="s">
        <v>458</v>
      </c>
      <c r="B51" s="18">
        <v>54422</v>
      </c>
      <c r="C51" s="18">
        <v>858058</v>
      </c>
      <c r="D51" s="18">
        <v>4512</v>
      </c>
      <c r="E51" s="18">
        <v>70152</v>
      </c>
      <c r="F51" s="18">
        <v>5824</v>
      </c>
      <c r="G51" s="18">
        <v>92493</v>
      </c>
      <c r="H51" s="18">
        <v>0</v>
      </c>
      <c r="I51" s="18">
        <v>0</v>
      </c>
      <c r="J51" s="18">
        <v>64758</v>
      </c>
      <c r="K51" s="18">
        <v>1020703</v>
      </c>
      <c r="L51" s="18">
        <v>112183518</v>
      </c>
      <c r="M51" s="21"/>
      <c r="N51" s="21"/>
    </row>
    <row r="52" spans="1:14" ht="9.6" customHeight="1" x14ac:dyDescent="0.2">
      <c r="A52" s="16" t="s">
        <v>459</v>
      </c>
      <c r="B52" s="18">
        <v>54422</v>
      </c>
      <c r="C52" s="18">
        <v>858058</v>
      </c>
      <c r="D52" s="18">
        <v>4512</v>
      </c>
      <c r="E52" s="18">
        <v>70152</v>
      </c>
      <c r="F52" s="18">
        <v>5824</v>
      </c>
      <c r="G52" s="18">
        <v>92493</v>
      </c>
      <c r="H52" s="18">
        <v>0</v>
      </c>
      <c r="I52" s="18">
        <v>0</v>
      </c>
      <c r="J52" s="18">
        <v>64758</v>
      </c>
      <c r="K52" s="18">
        <v>1020703</v>
      </c>
      <c r="L52" s="18">
        <v>112183518</v>
      </c>
      <c r="M52" s="21"/>
      <c r="N52" s="21"/>
    </row>
    <row r="53" spans="1:14" ht="9.6" customHeight="1" x14ac:dyDescent="0.2">
      <c r="A53" s="16" t="s">
        <v>460</v>
      </c>
      <c r="B53" s="18">
        <v>0</v>
      </c>
      <c r="C53" s="18">
        <v>0</v>
      </c>
      <c r="D53" s="18">
        <v>0</v>
      </c>
      <c r="E53" s="18">
        <v>0</v>
      </c>
      <c r="F53" s="18">
        <v>0</v>
      </c>
      <c r="G53" s="18">
        <v>0</v>
      </c>
      <c r="H53" s="18">
        <v>0</v>
      </c>
      <c r="I53" s="18">
        <v>0</v>
      </c>
      <c r="J53" s="18">
        <v>0</v>
      </c>
      <c r="K53" s="18">
        <v>0</v>
      </c>
      <c r="L53" s="18">
        <v>0</v>
      </c>
      <c r="M53" s="21"/>
      <c r="N53" s="21"/>
    </row>
    <row r="54" spans="1:14" ht="9.6" customHeight="1" x14ac:dyDescent="0.2">
      <c r="A54" s="16" t="s">
        <v>461</v>
      </c>
      <c r="B54" s="18">
        <v>0</v>
      </c>
      <c r="C54" s="18">
        <v>0</v>
      </c>
      <c r="D54" s="18">
        <v>0</v>
      </c>
      <c r="E54" s="18">
        <v>0</v>
      </c>
      <c r="F54" s="18">
        <v>0</v>
      </c>
      <c r="G54" s="18">
        <v>0</v>
      </c>
      <c r="H54" s="18">
        <v>0</v>
      </c>
      <c r="I54" s="18">
        <v>0</v>
      </c>
      <c r="J54" s="18">
        <v>0</v>
      </c>
      <c r="K54" s="18">
        <v>0</v>
      </c>
      <c r="L54" s="18">
        <v>0</v>
      </c>
      <c r="M54" s="21"/>
      <c r="N54"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494</v>
      </c>
    </row>
    <row r="2" spans="1:14" x14ac:dyDescent="0.2">
      <c r="A2" s="24" t="s">
        <v>481</v>
      </c>
      <c r="B2" s="24"/>
      <c r="C2" s="24"/>
      <c r="D2" s="24"/>
      <c r="E2" s="24"/>
      <c r="F2" s="24"/>
      <c r="G2" s="26"/>
      <c r="H2" s="26"/>
      <c r="I2" s="26"/>
      <c r="J2" s="3"/>
      <c r="K2" s="27" t="str">
        <f>+'QCS Page 1'!K2:L2</f>
        <v>1ST QUARTER 2018</v>
      </c>
      <c r="L2" s="27"/>
    </row>
    <row r="3" spans="1:14" x14ac:dyDescent="0.2">
      <c r="A3" s="3"/>
      <c r="B3" s="3"/>
      <c r="C3" s="3"/>
      <c r="D3" s="3"/>
      <c r="E3" s="3"/>
      <c r="F3" s="3"/>
      <c r="G3" s="3"/>
      <c r="H3" s="3"/>
      <c r="I3" s="3"/>
      <c r="J3" s="27" t="str">
        <f>+'QCS Page 1'!J3:L3</f>
        <v>Beginning  Jan. 2018 - Mar.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513</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6.5"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8">
        <v>718690</v>
      </c>
      <c r="C11" s="18">
        <v>10780063</v>
      </c>
      <c r="D11" s="18">
        <v>84749</v>
      </c>
      <c r="E11" s="18">
        <v>1084737</v>
      </c>
      <c r="F11" s="18">
        <v>43207</v>
      </c>
      <c r="G11" s="18">
        <v>678341</v>
      </c>
      <c r="H11" s="18">
        <v>0</v>
      </c>
      <c r="I11" s="18">
        <v>0</v>
      </c>
      <c r="J11" s="18">
        <v>846646</v>
      </c>
      <c r="K11" s="18">
        <v>12543141</v>
      </c>
      <c r="L11" s="18">
        <v>1129952604</v>
      </c>
      <c r="M11" s="21"/>
      <c r="N11" s="21"/>
    </row>
    <row r="12" spans="1:14" ht="9.6" customHeight="1" x14ac:dyDescent="0.2">
      <c r="A12" s="10" t="s">
        <v>463</v>
      </c>
      <c r="B12" s="18">
        <v>715535</v>
      </c>
      <c r="C12" s="18">
        <v>10749385</v>
      </c>
      <c r="D12" s="18">
        <v>84413</v>
      </c>
      <c r="E12" s="18">
        <v>1081550</v>
      </c>
      <c r="F12" s="18">
        <v>42920</v>
      </c>
      <c r="G12" s="18">
        <v>675552</v>
      </c>
      <c r="H12" s="18">
        <v>0</v>
      </c>
      <c r="I12" s="18">
        <v>0</v>
      </c>
      <c r="J12" s="18">
        <v>842868</v>
      </c>
      <c r="K12" s="18">
        <v>12506487</v>
      </c>
      <c r="L12" s="18">
        <v>1124961637</v>
      </c>
      <c r="M12" s="21"/>
      <c r="N12" s="21"/>
    </row>
    <row r="13" spans="1:14" ht="9.6" customHeight="1" x14ac:dyDescent="0.2">
      <c r="A13" s="10" t="s">
        <v>464</v>
      </c>
      <c r="B13" s="18">
        <v>3155</v>
      </c>
      <c r="C13" s="18">
        <v>30678</v>
      </c>
      <c r="D13" s="18">
        <v>336</v>
      </c>
      <c r="E13" s="18">
        <v>3187</v>
      </c>
      <c r="F13" s="18">
        <v>287</v>
      </c>
      <c r="G13" s="18">
        <v>2789</v>
      </c>
      <c r="H13" s="18">
        <v>0</v>
      </c>
      <c r="I13" s="18">
        <v>0</v>
      </c>
      <c r="J13" s="18">
        <v>3778</v>
      </c>
      <c r="K13" s="18">
        <v>36654</v>
      </c>
      <c r="L13" s="18">
        <v>4990967</v>
      </c>
      <c r="M13" s="21"/>
      <c r="N13" s="21"/>
    </row>
    <row r="14" spans="1:14" ht="9.6" customHeight="1" x14ac:dyDescent="0.2">
      <c r="A14" s="10" t="s">
        <v>465</v>
      </c>
      <c r="B14" s="18">
        <v>20743</v>
      </c>
      <c r="C14" s="18">
        <v>200879</v>
      </c>
      <c r="D14" s="18">
        <v>3070</v>
      </c>
      <c r="E14" s="18">
        <v>26555</v>
      </c>
      <c r="F14" s="18">
        <v>0</v>
      </c>
      <c r="G14" s="18">
        <v>0</v>
      </c>
      <c r="H14" s="18">
        <v>0</v>
      </c>
      <c r="I14" s="18">
        <v>0</v>
      </c>
      <c r="J14" s="18">
        <v>23813</v>
      </c>
      <c r="K14" s="18">
        <v>227434</v>
      </c>
      <c r="L14" s="18">
        <v>45550111.350000001</v>
      </c>
      <c r="M14" s="21"/>
      <c r="N14" s="21"/>
    </row>
    <row r="15" spans="1:14" ht="9.6" customHeight="1" x14ac:dyDescent="0.2">
      <c r="A15" s="10" t="s">
        <v>466</v>
      </c>
      <c r="B15" s="18">
        <v>20743</v>
      </c>
      <c r="C15" s="18">
        <v>200879</v>
      </c>
      <c r="D15" s="18">
        <v>3070</v>
      </c>
      <c r="E15" s="18">
        <v>26555</v>
      </c>
      <c r="F15" s="18">
        <v>0</v>
      </c>
      <c r="G15" s="18">
        <v>0</v>
      </c>
      <c r="H15" s="18">
        <v>0</v>
      </c>
      <c r="I15" s="18">
        <v>0</v>
      </c>
      <c r="J15" s="18">
        <v>23813</v>
      </c>
      <c r="K15" s="18">
        <v>227434</v>
      </c>
      <c r="L15" s="18">
        <v>45550111.350000001</v>
      </c>
      <c r="M15" s="21"/>
      <c r="N15" s="21"/>
    </row>
    <row r="16" spans="1:14" ht="9.6" customHeight="1" x14ac:dyDescent="0.2">
      <c r="A16" s="11" t="s">
        <v>488</v>
      </c>
      <c r="B16" s="18">
        <v>159</v>
      </c>
      <c r="C16" s="18">
        <v>14261</v>
      </c>
      <c r="D16" s="18">
        <v>350</v>
      </c>
      <c r="E16" s="18">
        <v>34912</v>
      </c>
      <c r="F16" s="18">
        <v>183</v>
      </c>
      <c r="G16" s="18">
        <v>15845</v>
      </c>
      <c r="H16" s="18">
        <v>184</v>
      </c>
      <c r="I16" s="18">
        <v>14581</v>
      </c>
      <c r="J16" s="18">
        <f>+B16+D16+F16+H16</f>
        <v>876</v>
      </c>
      <c r="K16" s="18">
        <f>+C16+E16+G16+I16</f>
        <v>79599</v>
      </c>
      <c r="L16" s="18">
        <v>2982768</v>
      </c>
      <c r="M16" s="21"/>
      <c r="N16" s="21"/>
    </row>
    <row r="17" spans="1:14"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1959161</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104032337</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371990</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29064664</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229318</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12516576</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21563</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1432425</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2582032</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147046002</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5614838159.3000002</v>
      </c>
      <c r="M17" s="21"/>
      <c r="N17" s="21"/>
    </row>
    <row r="18" spans="1:14" ht="9.6" customHeight="1" x14ac:dyDescent="0.2">
      <c r="A18" s="12" t="s">
        <v>486</v>
      </c>
      <c r="B18" s="18">
        <f t="shared" ref="B18:J18" si="0">+B17+B14</f>
        <v>1979904</v>
      </c>
      <c r="C18" s="18">
        <f t="shared" si="0"/>
        <v>104233216</v>
      </c>
      <c r="D18" s="18">
        <f t="shared" si="0"/>
        <v>375060</v>
      </c>
      <c r="E18" s="18">
        <f t="shared" si="0"/>
        <v>29091219</v>
      </c>
      <c r="F18" s="18">
        <f t="shared" si="0"/>
        <v>229318</v>
      </c>
      <c r="G18" s="18">
        <f t="shared" si="0"/>
        <v>12516576</v>
      </c>
      <c r="H18" s="18">
        <f t="shared" si="0"/>
        <v>21563</v>
      </c>
      <c r="I18" s="18">
        <f>+I17+I14</f>
        <v>1432425</v>
      </c>
      <c r="J18" s="18">
        <f t="shared" si="0"/>
        <v>2605845</v>
      </c>
      <c r="K18" s="18">
        <f>+K17+K14</f>
        <v>147273436</v>
      </c>
      <c r="L18" s="18">
        <f>+L17+L14</f>
        <v>5660388270.6500006</v>
      </c>
      <c r="M18" s="21"/>
      <c r="N18" s="21"/>
    </row>
    <row r="19" spans="1:14" x14ac:dyDescent="0.2">
      <c r="A19" s="28" t="s">
        <v>489</v>
      </c>
      <c r="B19" s="29"/>
      <c r="C19" s="29"/>
      <c r="D19" s="29"/>
      <c r="E19" s="29"/>
      <c r="F19" s="29"/>
      <c r="G19" s="29"/>
      <c r="H19" s="29"/>
      <c r="I19" s="29"/>
      <c r="J19" s="29"/>
      <c r="K19" s="29"/>
      <c r="L19" s="29"/>
    </row>
    <row r="20" spans="1:14" ht="19.5" customHeight="1" x14ac:dyDescent="0.2">
      <c r="A20" s="30" t="s">
        <v>467</v>
      </c>
      <c r="B20" s="30"/>
      <c r="C20" s="30"/>
      <c r="D20" s="30"/>
      <c r="E20" s="30"/>
      <c r="F20" s="30"/>
      <c r="G20" s="30"/>
      <c r="H20" s="30"/>
      <c r="I20" s="30"/>
      <c r="J20" s="30"/>
      <c r="K20" s="30"/>
      <c r="L20" s="30"/>
    </row>
    <row r="21" spans="1:14" ht="60" customHeight="1" x14ac:dyDescent="0.2">
      <c r="A21" s="31" t="s">
        <v>490</v>
      </c>
      <c r="B21" s="30"/>
      <c r="C21" s="30"/>
      <c r="D21" s="30"/>
      <c r="E21" s="30"/>
      <c r="F21" s="30"/>
      <c r="G21" s="30"/>
      <c r="H21" s="30"/>
      <c r="I21" s="30"/>
      <c r="J21" s="30"/>
      <c r="K21" s="30"/>
      <c r="L21" s="30"/>
    </row>
    <row r="22" spans="1:14" ht="13.5" customHeight="1" x14ac:dyDescent="0.2">
      <c r="A22" s="37" t="s">
        <v>518</v>
      </c>
      <c r="B22" s="30"/>
      <c r="C22" s="30"/>
      <c r="D22" s="30"/>
      <c r="E22" s="30"/>
      <c r="F22" s="30"/>
      <c r="G22" s="30"/>
      <c r="H22" s="30"/>
      <c r="I22" s="30"/>
      <c r="J22" s="30"/>
      <c r="K22" s="30"/>
      <c r="L22" s="30"/>
    </row>
    <row r="23" spans="1:14" x14ac:dyDescent="0.2">
      <c r="A23" s="34" t="s">
        <v>468</v>
      </c>
      <c r="B23" s="35"/>
      <c r="C23" s="35"/>
      <c r="D23" s="35"/>
      <c r="E23" s="35"/>
      <c r="F23" s="35"/>
      <c r="G23" s="35"/>
      <c r="H23" s="35"/>
      <c r="I23" s="35"/>
      <c r="J23" s="35"/>
      <c r="K23" s="35"/>
      <c r="L23" s="35"/>
    </row>
    <row r="24" spans="1:14" ht="38.25" customHeight="1" x14ac:dyDescent="0.2">
      <c r="A24" s="36" t="s">
        <v>515</v>
      </c>
      <c r="B24" s="35"/>
      <c r="C24" s="35"/>
      <c r="D24" s="35"/>
      <c r="E24" s="35"/>
      <c r="F24" s="35"/>
      <c r="G24" s="35"/>
      <c r="H24" s="35"/>
      <c r="I24" s="35"/>
      <c r="J24" s="35"/>
      <c r="K24" s="35"/>
      <c r="L24" s="35"/>
    </row>
    <row r="25" spans="1:14" x14ac:dyDescent="0.2">
      <c r="A25" s="26" t="s">
        <v>469</v>
      </c>
      <c r="B25" s="26"/>
      <c r="C25" s="26"/>
      <c r="D25" s="26"/>
      <c r="E25" s="26"/>
      <c r="F25" s="26"/>
      <c r="G25" s="26"/>
      <c r="H25" s="26"/>
      <c r="I25" s="26"/>
      <c r="J25" s="26"/>
      <c r="K25" s="26"/>
      <c r="L25" s="26"/>
    </row>
    <row r="26" spans="1:14" x14ac:dyDescent="0.2">
      <c r="A26" s="26" t="s">
        <v>470</v>
      </c>
      <c r="B26" s="26"/>
      <c r="C26" s="26"/>
      <c r="D26" s="26"/>
      <c r="E26" s="26"/>
      <c r="F26" s="26"/>
      <c r="G26" s="32" t="s">
        <v>493</v>
      </c>
      <c r="H26" s="26"/>
      <c r="I26" s="26"/>
      <c r="J26" s="26"/>
      <c r="K26" s="26"/>
      <c r="L26" s="26"/>
    </row>
    <row r="27" spans="1:14" ht="11.25" customHeight="1" x14ac:dyDescent="0.2">
      <c r="G27" s="32" t="s">
        <v>511</v>
      </c>
      <c r="H27" s="26"/>
      <c r="I27" s="26"/>
      <c r="J27" s="26"/>
      <c r="K27" s="26"/>
      <c r="L27" s="26"/>
    </row>
    <row r="28" spans="1:14" x14ac:dyDescent="0.2">
      <c r="A28" s="33" t="s">
        <v>510</v>
      </c>
      <c r="B28" s="26"/>
      <c r="C28" s="26"/>
      <c r="D28" s="26"/>
      <c r="E28" s="26"/>
      <c r="F28" s="26"/>
      <c r="G28" s="32" t="s">
        <v>507</v>
      </c>
      <c r="H28" s="26"/>
      <c r="I28" s="26"/>
      <c r="J28" s="26"/>
      <c r="K28" s="26"/>
      <c r="L28" s="26"/>
    </row>
    <row r="29" spans="1:14" x14ac:dyDescent="0.2">
      <c r="A29" s="33" t="s">
        <v>491</v>
      </c>
      <c r="B29" s="26"/>
      <c r="C29" s="26"/>
      <c r="D29" s="26"/>
      <c r="E29" s="26"/>
      <c r="F29" s="26"/>
      <c r="G29" s="32" t="s">
        <v>514</v>
      </c>
      <c r="H29" s="26"/>
      <c r="I29" s="26"/>
      <c r="J29" s="26"/>
      <c r="K29" s="26"/>
      <c r="L29" s="26"/>
    </row>
    <row r="30" spans="1:14" x14ac:dyDescent="0.2">
      <c r="A30" s="33" t="s">
        <v>492</v>
      </c>
      <c r="B30" s="26"/>
      <c r="C30" s="26"/>
      <c r="D30" s="26"/>
      <c r="E30" s="26"/>
      <c r="F30" s="26"/>
      <c r="G30" s="32" t="s">
        <v>512</v>
      </c>
      <c r="H30" s="26"/>
      <c r="I30" s="26"/>
      <c r="J30" s="26"/>
      <c r="K30" s="26"/>
      <c r="L30" s="26"/>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1"/>
  <sheetViews>
    <sheetView workbookViewId="0">
      <selection activeCell="L12" sqref="L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4" t="s">
        <v>480</v>
      </c>
      <c r="B1" s="24"/>
      <c r="C1" s="24"/>
      <c r="D1" s="24"/>
      <c r="E1" s="24"/>
      <c r="F1" s="24"/>
      <c r="G1" s="26"/>
      <c r="H1" s="26"/>
      <c r="I1" s="26"/>
      <c r="J1" s="3" t="s">
        <v>482</v>
      </c>
      <c r="K1" s="3"/>
      <c r="L1" s="3" t="s">
        <v>506</v>
      </c>
    </row>
    <row r="2" spans="1:12" x14ac:dyDescent="0.2">
      <c r="A2" s="24" t="s">
        <v>481</v>
      </c>
      <c r="B2" s="24"/>
      <c r="C2" s="24"/>
      <c r="D2" s="24"/>
      <c r="E2" s="24"/>
      <c r="F2" s="24"/>
      <c r="G2" s="26"/>
      <c r="H2" s="26"/>
      <c r="I2" s="26"/>
      <c r="J2" s="3"/>
      <c r="K2" s="27" t="str">
        <f>+'QCS Page 1'!K2:L2</f>
        <v>1ST QUARTER 2018</v>
      </c>
      <c r="L2" s="27"/>
    </row>
    <row r="3" spans="1:12" x14ac:dyDescent="0.2">
      <c r="A3" s="3"/>
      <c r="B3" s="3"/>
      <c r="C3" s="3"/>
      <c r="D3" s="3"/>
      <c r="E3" s="3"/>
      <c r="F3" s="3"/>
      <c r="G3" s="3"/>
      <c r="H3" s="3"/>
      <c r="I3" s="3"/>
      <c r="J3" s="27" t="str">
        <f>+'QCS Page 1'!J3:L3</f>
        <v>Beginning  Jan. 2018 - Mar. 2018</v>
      </c>
      <c r="K3" s="27"/>
      <c r="L3" s="27"/>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7" t="s">
        <v>513</v>
      </c>
      <c r="K5" s="27"/>
      <c r="L5" s="27"/>
    </row>
    <row r="6" spans="1:12" ht="9.75" customHeight="1" x14ac:dyDescent="0.2">
      <c r="A6" s="27" t="s">
        <v>484</v>
      </c>
      <c r="B6" s="27"/>
      <c r="C6" s="27"/>
      <c r="D6" s="27"/>
      <c r="E6" s="27" t="s">
        <v>485</v>
      </c>
      <c r="F6" s="27"/>
      <c r="G6" s="27"/>
      <c r="H6" s="27"/>
      <c r="I6" s="27"/>
      <c r="J6" s="27"/>
      <c r="K6" s="27"/>
      <c r="L6" s="27"/>
    </row>
    <row r="7" spans="1:12" ht="16.5" customHeight="1" x14ac:dyDescent="0.2">
      <c r="A7" s="3"/>
      <c r="B7" s="24" t="s">
        <v>472</v>
      </c>
      <c r="C7" s="24"/>
      <c r="D7" s="24"/>
      <c r="E7" s="24"/>
      <c r="F7" s="24" t="s">
        <v>477</v>
      </c>
      <c r="G7" s="24"/>
      <c r="H7" s="24"/>
      <c r="I7" s="24"/>
      <c r="J7" s="22"/>
      <c r="K7" s="22"/>
      <c r="L7" s="3"/>
    </row>
    <row r="8" spans="1:12" ht="16.5" x14ac:dyDescent="0.2">
      <c r="A8" s="4"/>
      <c r="B8" s="25" t="s">
        <v>473</v>
      </c>
      <c r="C8" s="23"/>
      <c r="D8" s="23" t="s">
        <v>474</v>
      </c>
      <c r="E8" s="23"/>
      <c r="F8" s="23" t="s">
        <v>473</v>
      </c>
      <c r="G8" s="23"/>
      <c r="H8" s="23" t="s">
        <v>474</v>
      </c>
      <c r="I8" s="23"/>
      <c r="J8" s="23" t="s">
        <v>478</v>
      </c>
      <c r="K8" s="23"/>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Government of the United States</cp:lastModifiedBy>
  <cp:lastPrinted>2018-04-25T18:31:20Z</cp:lastPrinted>
  <dcterms:created xsi:type="dcterms:W3CDTF">2012-12-18T14:52:32Z</dcterms:created>
  <dcterms:modified xsi:type="dcterms:W3CDTF">2018-06-01T12:59:12Z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