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C:\Users\B144615\AppData\Local\Microsoft\Windows\INetCache\Content.Outlook\CU9IHI86\"/>
    </mc:Choice>
  </mc:AlternateContent>
  <bookViews>
    <workbookView xWindow="0" yWindow="0" windowWidth="28800" windowHeight="12210"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71027"/>
</workbook>
</file>

<file path=xl/calcChain.xml><?xml version="1.0" encoding="utf-8"?>
<calcChain xmlns="http://schemas.openxmlformats.org/spreadsheetml/2006/main">
  <c r="K2" i="12" l="1"/>
  <c r="J3" i="12"/>
  <c r="B17" i="12" l="1"/>
  <c r="D17" i="12"/>
  <c r="L17" i="12"/>
  <c r="L18" i="12" s="1"/>
  <c r="C17" i="12"/>
  <c r="J3" i="2"/>
  <c r="J3" i="3"/>
  <c r="J3" i="4"/>
  <c r="J3" i="5"/>
  <c r="J3" i="6"/>
  <c r="J3" i="7"/>
  <c r="J3" i="8"/>
  <c r="J3" i="13"/>
  <c r="K2" i="13"/>
  <c r="J3" i="11"/>
  <c r="K2" i="11"/>
  <c r="J3" i="10"/>
  <c r="K2" i="10"/>
  <c r="J3" i="9"/>
  <c r="K2" i="9"/>
  <c r="K2" i="8"/>
  <c r="K2" i="7"/>
  <c r="K2" i="6"/>
  <c r="K2" i="5"/>
  <c r="K2" i="4"/>
  <c r="K2" i="3"/>
  <c r="K2" i="2"/>
  <c r="K17" i="12" l="1"/>
  <c r="K18" i="12" s="1"/>
  <c r="B18" i="12"/>
  <c r="F17" i="12"/>
  <c r="F18" i="12" s="1"/>
  <c r="J17" i="12"/>
  <c r="C18" i="12"/>
  <c r="D18" i="12"/>
  <c r="H17" i="12"/>
  <c r="H18" i="12" s="1"/>
  <c r="G17" i="12"/>
  <c r="G18" i="12" s="1"/>
  <c r="E17" i="12"/>
  <c r="E18" i="12" s="1"/>
  <c r="I17" i="12"/>
  <c r="I18" i="12" s="1"/>
  <c r="J18" i="12" l="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<sst xmlns="http://schemas.openxmlformats.org/spreadsheetml/2006/main" count="829" uniqueCount="519">
  <si>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</si>
  <si>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</si>
  <si>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</si>
  <si>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</si>
  <si>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</si>
  <si>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</si>
  <si>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</si>
  <si>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</si>
  <si>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</si>
  <si>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</si>
  <si>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</si>
  <si>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</si>
  <si>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</si>
  <si>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</si>
  <si>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</si>
  <si>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</si>
  <si>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</si>
  <si>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</si>
  <si>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</si>
  <si>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</si>
  <si>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</si>
  <si>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</si>
  <si>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</si>
  <si>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</si>
  <si>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</si>
  <si>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</si>
  <si>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</si>
  <si>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</si>
  <si>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</si>
  <si>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</si>
  <si>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</si>
  <si>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</si>
  <si>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</si>
  <si>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</si>
  <si>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</si>
  <si>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</si>
  <si>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</si>
  <si>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</si>
  <si>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</si>
  <si>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</si>
  <si>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</si>
  <si>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</si>
  <si>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</si>
  <si>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</si>
  <si>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</si>
  <si>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</si>
  <si>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</si>
  <si>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</si>
  <si>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</si>
  <si>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</si>
  <si>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</si>
  <si>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</si>
  <si>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</si>
  <si>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</si>
  <si>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</si>
  <si>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</si>
  <si>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</si>
  <si>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</si>
  <si>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</si>
  <si>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</si>
  <si>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</si>
  <si>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</si>
  <si>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</si>
  <si>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</si>
  <si>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</si>
  <si>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</si>
  <si>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</si>
  <si>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</si>
  <si>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</si>
  <si>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</si>
  <si>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</si>
  <si>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</si>
  <si>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</si>
  <si>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</si>
  <si>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</si>
  <si>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</si>
  <si>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</si>
  <si>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</si>
  <si>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</si>
  <si>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</si>
  <si>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</si>
  <si>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</si>
  <si>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</si>
  <si>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</si>
  <si>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</si>
  <si>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</si>
  <si>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</si>
  <si>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</si>
  <si>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</si>
  <si>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</si>
  <si>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</si>
  <si>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</si>
  <si>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</si>
  <si>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</si>
  <si>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</si>
  <si>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</si>
  <si>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</si>
  <si>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</si>
  <si>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</si>
  <si>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</si>
  <si>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</si>
  <si>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</si>
  <si>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</si>
  <si>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</si>
  <si>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</si>
  <si>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</si>
  <si>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</si>
  <si>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</si>
  <si>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</si>
  <si>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</si>
  <si>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</si>
  <si>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</si>
  <si>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</si>
  <si>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</si>
  <si>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</si>
  <si>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</si>
  <si>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</si>
  <si>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</si>
  <si>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</si>
  <si>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</si>
  <si>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</si>
  <si>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</si>
  <si>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</si>
  <si>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</si>
  <si>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</si>
  <si>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</si>
  <si>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</si>
  <si>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</si>
  <si>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</si>
  <si>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</si>
  <si>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</si>
  <si>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</si>
  <si>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</si>
  <si>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</si>
  <si>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</si>
  <si>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</si>
  <si>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</si>
  <si>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</si>
  <si>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</si>
  <si>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</si>
  <si>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</si>
  <si>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</si>
  <si>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</si>
  <si>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</si>
  <si>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</si>
  <si>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</si>
  <si>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</si>
  <si>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</si>
  <si>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</si>
  <si>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</si>
  <si>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</si>
  <si>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</si>
  <si>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</si>
  <si>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</si>
  <si>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</si>
  <si>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</si>
  <si>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</si>
  <si>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</si>
  <si>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</si>
  <si>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</si>
  <si>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</si>
  <si>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</si>
  <si>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</si>
  <si>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</si>
  <si>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</si>
  <si>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</si>
  <si>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</si>
  <si>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</si>
  <si>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</si>
  <si>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</si>
  <si>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</si>
  <si>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</si>
  <si>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</si>
  <si>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</si>
  <si>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</si>
  <si>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</si>
  <si>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</si>
  <si>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</si>
  <si>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</si>
  <si>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</si>
  <si>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</si>
  <si>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</si>
  <si>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</si>
  <si>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</si>
  <si>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</si>
  <si>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</si>
  <si>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</si>
  <si>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</si>
  <si>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</si>
  <si>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</si>
  <si>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</si>
  <si>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</si>
  <si>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</si>
  <si>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</si>
  <si>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</si>
  <si>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</si>
  <si>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</si>
  <si>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</si>
  <si>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</si>
  <si>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</si>
  <si>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</si>
  <si>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</si>
  <si>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</si>
  <si>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</si>
  <si>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</si>
  <si>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</si>
  <si>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</si>
  <si>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</si>
  <si>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</si>
  <si>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</si>
  <si>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</si>
  <si>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</si>
  <si>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</si>
  <si>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</si>
  <si>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</si>
  <si>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</si>
  <si>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</si>
  <si>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</si>
  <si>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</si>
  <si>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</si>
  <si>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</si>
  <si>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</si>
  <si>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</si>
  <si>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</si>
  <si>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</si>
  <si>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</si>
  <si>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</si>
  <si>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</si>
  <si>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</si>
  <si>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</si>
  <si>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</si>
  <si>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</si>
  <si>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</si>
  <si>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</si>
  <si>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</si>
  <si>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</si>
  <si>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</si>
  <si>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</si>
  <si>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</si>
  <si>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</si>
  <si>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</si>
  <si>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</si>
  <si>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</si>
  <si>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</si>
  <si>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</si>
  <si>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</si>
  <si>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</si>
  <si>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</si>
  <si>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</si>
  <si>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</si>
  <si>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</si>
  <si>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</si>
  <si>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</si>
  <si>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</si>
  <si>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</si>
  <si>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</si>
  <si>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</si>
  <si>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</si>
  <si>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</si>
  <si>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</si>
  <si>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</si>
  <si>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</si>
  <si>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</si>
  <si>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</si>
  <si>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</si>
  <si>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</si>
  <si>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</si>
  <si>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</si>
  <si>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</si>
  <si>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</si>
  <si>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</si>
  <si>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</si>
  <si>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</si>
  <si>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</si>
  <si>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</si>
  <si>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</si>
  <si>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</si>
  <si>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</si>
  <si>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</si>
  <si>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</si>
  <si>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</si>
  <si>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</si>
  <si>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</si>
  <si>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</si>
  <si>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</si>
  <si>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</si>
  <si>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</si>
  <si>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</si>
  <si>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</si>
  <si>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</si>
  <si>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</si>
  <si>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</si>
  <si>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</si>
  <si>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</si>
  <si>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</si>
  <si>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</si>
  <si>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</si>
  <si>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</si>
  <si>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</si>
  <si>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</si>
  <si>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</si>
  <si>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</si>
  <si>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</si>
  <si>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</si>
  <si>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</si>
  <si>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</si>
  <si>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</si>
  <si>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</si>
  <si>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</si>
  <si>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</si>
  <si>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</si>
  <si>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</si>
  <si>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</si>
  <si>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</si>
  <si>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</si>
  <si>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</si>
  <si>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</si>
  <si>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</si>
  <si>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</si>
  <si>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</si>
  <si>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</si>
  <si>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</si>
  <si>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</si>
  <si>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</si>
  <si>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</si>
  <si>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</si>
  <si>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</si>
  <si>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</si>
  <si>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</si>
  <si>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</si>
  <si>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</si>
  <si>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</si>
  <si>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</si>
  <si>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</si>
  <si>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</si>
  <si>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</si>
  <si>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</si>
  <si>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</si>
  <si>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</si>
  <si>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</si>
  <si>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</si>
  <si>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</si>
  <si>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</si>
  <si>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</si>
  <si>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</si>
  <si>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</si>
  <si>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</si>
  <si>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</si>
  <si>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</si>
  <si>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</si>
  <si>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</si>
  <si>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</si>
  <si>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</si>
  <si>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</si>
  <si>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</si>
  <si>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</si>
  <si>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</si>
  <si>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</si>
  <si>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</si>
  <si>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</si>
  <si>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</si>
  <si>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</si>
  <si>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</si>
  <si>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</si>
  <si>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</si>
  <si>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</si>
  <si>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</si>
  <si>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</si>
  <si>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</si>
  <si>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</si>
  <si>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</si>
  <si>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</si>
  <si>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</si>
  <si>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</si>
  <si>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</si>
  <si>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</si>
  <si>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</si>
  <si>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</si>
  <si>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</si>
  <si>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</si>
  <si>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</si>
  <si>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</si>
  <si>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</si>
  <si>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</si>
  <si>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</si>
  <si>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</si>
  <si>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</si>
  <si>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</si>
  <si>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</si>
  <si>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</si>
  <si>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</si>
  <si>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</si>
  <si>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</si>
  <si>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</si>
  <si>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</si>
  <si>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</si>
  <si>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</si>
  <si>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</si>
  <si>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</si>
  <si>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</si>
  <si>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</si>
  <si>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</si>
  <si>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</si>
  <si>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</si>
  <si>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</si>
  <si>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</si>
  <si>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</si>
  <si>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</si>
  <si>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</si>
  <si>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</si>
  <si>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</si>
  <si>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</si>
  <si>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</si>
  <si>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</si>
  <si>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</si>
  <si>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</si>
  <si>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</si>
  <si>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</si>
  <si>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</si>
  <si>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</si>
  <si>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</si>
  <si>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</si>
  <si>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</si>
  <si>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</si>
  <si>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</si>
  <si>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</si>
  <si>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</si>
  <si>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</si>
  <si>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</si>
  <si>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</si>
  <si>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</si>
  <si>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</si>
  <si>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</si>
  <si>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</si>
  <si>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</si>
  <si>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</si>
  <si>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</si>
  <si>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</si>
  <si>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</si>
  <si>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</si>
  <si>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</si>
  <si>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</si>
  <si>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</si>
  <si>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</si>
  <si>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</si>
  <si>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</si>
  <si>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</si>
  <si>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</si>
  <si>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</si>
  <si>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</si>
  <si>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</si>
  <si>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</si>
  <si>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</si>
  <si>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</si>
  <si>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</si>
  <si>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</si>
  <si>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</si>
  <si>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</si>
  <si>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</si>
  <si>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</si>
  <si>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</si>
  <si>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</si>
  <si>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</si>
  <si>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</si>
  <si>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</si>
  <si>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</si>
  <si>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</si>
  <si>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</si>
  <si>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</si>
  <si>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</si>
  <si>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</si>
  <si>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</si>
  <si>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</si>
  <si>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</si>
  <si>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</si>
  <si>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</si>
  <si>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</si>
  <si>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</si>
  <si>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</si>
  <si>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</si>
  <si>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</si>
  <si>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</si>
  <si>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</si>
  <si>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</si>
  <si>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</si>
  <si>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</si>
  <si>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</si>
  <si>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</si>
  <si>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</si>
  <si>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</si>
  <si>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</si>
  <si>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</si>
  <si>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</si>
  <si>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</si>
  <si>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</si>
  <si>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</si>
  <si>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</si>
  <si>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</si>
  <si>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</si>
  <si>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</si>
  <si>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</si>
  <si>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</si>
  <si>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</si>
  <si>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</si>
  <si>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</si>
  <si>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</si>
  <si>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</si>
  <si>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</si>
  <si>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</si>
  <si>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</si>
  <si>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</si>
  <si>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</si>
  <si>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</si>
  <si>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</si>
  <si>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</si>
  <si>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REPORT  COVERS THE PERIOD FROM OCTOBER, 2018 TO  DECEMBER, 2018</t>
  </si>
  <si>
    <t>Expiration Date 11-30-2021</t>
  </si>
  <si>
    <t>Beginning  Apr. 2019 - Jun. 2019</t>
  </si>
  <si>
    <t>2ND QUARTER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</si>
</sst>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48">
    <xf numFmtId="0" fontId="0" fillId="2" borderId="0" xfId="0" applyFill="1" applyBorder="1" applyAlignment="1">
      <alignment horizontal="left" vertical="top"/>
    </xf>
    <xf numFmtId="0" fontId="0" fillId="2" borderId="0" xfId="0" applyFill="1" applyBorder="1" applyAlignment="1">
      <alignment horizontal="center"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164" fontId="8" fillId="0" borderId="1" xfId="1" applyNumberFormat="1"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Fill="1" applyBorder="1" applyAlignment="1">
      <alignment horizontal="center" vertical="center"/>
    </xf>
    <xf numFmtId="164" fontId="0" fillId="0" borderId="0" xfId="0" applyNumberFormat="1" applyFill="1" applyBorder="1" applyAlignment="1">
      <alignment horizontal="left" vertical="top"/>
    </xf>
    <xf numFmtId="0" fontId="0" fillId="0" borderId="1" xfId="0" applyFill="1" applyBorder="1" applyAlignment="1">
      <alignment vertical="top"/>
    </xf>
    <xf numFmtId="0" fontId="0" fillId="0" borderId="1" xfId="0" applyFill="1" applyBorder="1" applyAlignment="1">
      <alignment horizontal="left" vertical="top"/>
    </xf>
    <xf numFmtId="0" fontId="0" fillId="0" borderId="1" xfId="0" applyFill="1" applyBorder="1" applyAlignment="1">
      <alignment horizontal="center" vertical="top"/>
    </xf>
    <xf numFmtId="0" fontId="8" fillId="0" borderId="1" xfId="0" applyFont="1" applyFill="1" applyBorder="1" applyAlignment="1">
      <alignment vertical="top"/>
    </xf>
    <xf numFmtId="0" fontId="1" fillId="0" borderId="1" xfId="0" quotePrefix="1" applyFont="1" applyFill="1" applyBorder="1" applyAlignment="1">
      <alignment vertical="top"/>
    </xf>
    <xf numFmtId="0" fontId="8" fillId="0" borderId="1" xfId="0" applyFont="1" applyFill="1" applyBorder="1" applyAlignment="1">
      <alignment vertical="top" wrapText="1"/>
    </xf>
    <xf numFmtId="0" fontId="1" fillId="0" borderId="1" xfId="0" applyFont="1" applyFill="1" applyBorder="1" applyAlignment="1">
      <alignment vertical="top" wrapText="1"/>
    </xf>
    <xf numFmtId="0" fontId="6" fillId="0" borderId="1" xfId="0" applyFont="1" applyFill="1" applyBorder="1" applyAlignment="1">
      <alignment vertical="top"/>
    </xf>
    <xf numFmtId="0" fontId="8"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lignment horizontal="left"/>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center" vertical="top" wrapText="1"/>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314670</xdr:rowOff>
    </xdr:from>
    <xdr:to>
      <xdr:col>9</xdr:col>
      <xdr:colOff>341312</xdr:colOff>
      <xdr:row>25</xdr:row>
      <xdr:rowOff>150812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0"/>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9.75" customHeight="1" x14ac:dyDescent="0.2">
      <c r="A1" s="27" t="s">
        <v>480</v>
      </c>
      <c r="B1" s="27"/>
      <c r="C1" s="27"/>
      <c r="D1" s="27"/>
      <c r="E1" s="27"/>
      <c r="F1" s="27"/>
      <c r="G1" s="29"/>
      <c r="H1" s="29"/>
      <c r="I1" s="29"/>
      <c r="J1" s="9" t="s">
        <v>482</v>
      </c>
      <c r="K1" s="9"/>
      <c r="L1" s="9" t="s">
        <v>505</v>
      </c>
    </row>
    <row r="2" spans="1:14" ht="9" customHeight="1" x14ac:dyDescent="0.2">
      <c r="A2" s="27" t="s">
        <v>481</v>
      </c>
      <c r="B2" s="27"/>
      <c r="C2" s="27"/>
      <c r="D2" s="27"/>
      <c r="E2" s="27"/>
      <c r="F2" s="27"/>
      <c r="G2" s="29"/>
      <c r="H2" s="29"/>
      <c r="I2" s="29"/>
      <c r="J2" s="9"/>
      <c r="K2" s="30" t="s">
        <v>518</v>
      </c>
      <c r="L2" s="30"/>
    </row>
    <row r="3" spans="1:14" ht="9.75" customHeight="1" x14ac:dyDescent="0.2">
      <c r="A3" s="9"/>
      <c r="B3" s="9"/>
      <c r="C3" s="9"/>
      <c r="D3" s="9"/>
      <c r="E3" s="9"/>
      <c r="F3" s="9"/>
      <c r="G3" s="9"/>
      <c r="H3" s="9"/>
      <c r="I3" s="9"/>
      <c r="J3" s="30" t="s">
        <v>517</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8"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1" t="s">
        <v>0</v>
      </c>
      <c r="B10" s="8">
        <v>169100</v>
      </c>
      <c r="C10" s="8">
        <v>14620002</v>
      </c>
      <c r="D10" s="8">
        <v>30263</v>
      </c>
      <c r="E10" s="8">
        <v>3192166</v>
      </c>
      <c r="F10" s="8">
        <v>2553</v>
      </c>
      <c r="G10" s="8">
        <v>260367</v>
      </c>
      <c r="H10" s="8">
        <v>1175</v>
      </c>
      <c r="I10" s="8">
        <v>129032</v>
      </c>
      <c r="J10" s="8">
        <v>203091</v>
      </c>
      <c r="K10" s="8">
        <v>18201567</v>
      </c>
      <c r="L10" s="8">
        <v>771027073</v>
      </c>
      <c r="M10" s="16"/>
      <c r="N10" s="16"/>
    </row>
    <row r="11" spans="1:14" ht="9.6" customHeight="1" x14ac:dyDescent="0.2">
      <c r="A11" s="11" t="s">
        <v>1</v>
      </c>
      <c r="B11" s="8">
        <v>161439</v>
      </c>
      <c r="C11" s="8">
        <v>14275845</v>
      </c>
      <c r="D11" s="8">
        <v>28736</v>
      </c>
      <c r="E11" s="8">
        <v>3083419</v>
      </c>
      <c r="F11" s="8">
        <v>2484</v>
      </c>
      <c r="G11" s="8">
        <v>253547</v>
      </c>
      <c r="H11" s="8">
        <v>1164</v>
      </c>
      <c r="I11" s="8">
        <v>127890</v>
      </c>
      <c r="J11" s="8">
        <v>193823</v>
      </c>
      <c r="K11" s="8">
        <v>17740701</v>
      </c>
      <c r="L11" s="8">
        <v>737496634</v>
      </c>
      <c r="M11" s="16"/>
      <c r="N11" s="16"/>
    </row>
    <row r="12" spans="1:14" ht="9.6" customHeight="1" x14ac:dyDescent="0.2">
      <c r="A12" s="11" t="s">
        <v>2</v>
      </c>
      <c r="B12" s="8">
        <v>8528</v>
      </c>
      <c r="C12" s="8">
        <v>186225</v>
      </c>
      <c r="D12" s="8">
        <v>1</v>
      </c>
      <c r="E12" s="8">
        <v>21</v>
      </c>
      <c r="F12" s="8">
        <v>0</v>
      </c>
      <c r="G12" s="8">
        <v>0</v>
      </c>
      <c r="H12" s="8">
        <v>0</v>
      </c>
      <c r="I12" s="8">
        <v>0</v>
      </c>
      <c r="J12" s="8">
        <v>8529</v>
      </c>
      <c r="K12" s="8">
        <v>186246</v>
      </c>
      <c r="L12" s="8">
        <v>10635858</v>
      </c>
      <c r="M12" s="16"/>
      <c r="N12" s="16"/>
    </row>
    <row r="13" spans="1:14" ht="9.6" customHeight="1" x14ac:dyDescent="0.2">
      <c r="A13" s="11" t="s">
        <v>3</v>
      </c>
      <c r="B13" s="8">
        <v>0</v>
      </c>
      <c r="C13" s="8">
        <v>0</v>
      </c>
      <c r="D13" s="8">
        <v>0</v>
      </c>
      <c r="E13" s="8">
        <v>0</v>
      </c>
      <c r="F13" s="8">
        <v>0</v>
      </c>
      <c r="G13" s="8">
        <v>0</v>
      </c>
      <c r="H13" s="8">
        <v>0</v>
      </c>
      <c r="I13" s="8">
        <v>0</v>
      </c>
      <c r="J13" s="8">
        <v>0</v>
      </c>
      <c r="K13" s="8">
        <v>0</v>
      </c>
      <c r="L13" s="8">
        <v>0</v>
      </c>
      <c r="M13" s="16"/>
      <c r="N13" s="16"/>
    </row>
    <row r="14" spans="1:14" ht="9.6" customHeight="1" x14ac:dyDescent="0.2">
      <c r="A14" s="11" t="s">
        <v>4</v>
      </c>
      <c r="B14" s="8">
        <v>2692</v>
      </c>
      <c r="C14" s="8">
        <v>226231</v>
      </c>
      <c r="D14" s="8">
        <v>593</v>
      </c>
      <c r="E14" s="8">
        <v>56750</v>
      </c>
      <c r="F14" s="8">
        <v>265</v>
      </c>
      <c r="G14" s="8">
        <v>28136</v>
      </c>
      <c r="H14" s="8">
        <v>1</v>
      </c>
      <c r="I14" s="8">
        <v>100</v>
      </c>
      <c r="J14" s="8">
        <v>3551</v>
      </c>
      <c r="K14" s="8">
        <v>311217</v>
      </c>
      <c r="L14" s="8">
        <v>11197194</v>
      </c>
      <c r="M14" s="16"/>
      <c r="N14" s="16"/>
    </row>
    <row r="15" spans="1:14" ht="9.6" customHeight="1" x14ac:dyDescent="0.2">
      <c r="A15" s="11" t="s">
        <v>5</v>
      </c>
      <c r="B15" s="8">
        <v>58530</v>
      </c>
      <c r="C15" s="8">
        <v>6307443</v>
      </c>
      <c r="D15" s="8">
        <v>11746</v>
      </c>
      <c r="E15" s="8">
        <v>1280166</v>
      </c>
      <c r="F15" s="8">
        <v>1602</v>
      </c>
      <c r="G15" s="8">
        <v>169140</v>
      </c>
      <c r="H15" s="8">
        <v>1122</v>
      </c>
      <c r="I15" s="8">
        <v>125333</v>
      </c>
      <c r="J15" s="8">
        <v>73000</v>
      </c>
      <c r="K15" s="8">
        <v>7882082</v>
      </c>
      <c r="L15" s="8">
        <v>316178720</v>
      </c>
      <c r="M15" s="16"/>
      <c r="N15" s="16"/>
    </row>
    <row r="16" spans="1:14" ht="9.6" customHeight="1" x14ac:dyDescent="0.2">
      <c r="A16" s="11" t="s">
        <v>6</v>
      </c>
      <c r="B16" s="8">
        <v>745</v>
      </c>
      <c r="C16" s="8">
        <v>65301</v>
      </c>
      <c r="D16" s="8">
        <v>113</v>
      </c>
      <c r="E16" s="8">
        <v>10224</v>
      </c>
      <c r="F16" s="8">
        <v>162</v>
      </c>
      <c r="G16" s="8">
        <v>14764</v>
      </c>
      <c r="H16" s="8">
        <v>3</v>
      </c>
      <c r="I16" s="8">
        <v>279</v>
      </c>
      <c r="J16" s="8">
        <v>1023</v>
      </c>
      <c r="K16" s="8">
        <v>90568</v>
      </c>
      <c r="L16" s="8">
        <v>3943287</v>
      </c>
      <c r="M16" s="16"/>
      <c r="N16" s="16"/>
    </row>
    <row r="17" spans="1:14" ht="9.6" customHeight="1" x14ac:dyDescent="0.2">
      <c r="A17" s="11" t="s">
        <v>7</v>
      </c>
      <c r="B17" s="8">
        <v>43</v>
      </c>
      <c r="C17" s="8">
        <v>912</v>
      </c>
      <c r="D17" s="8">
        <v>1</v>
      </c>
      <c r="E17" s="8">
        <v>21</v>
      </c>
      <c r="F17" s="8">
        <v>12</v>
      </c>
      <c r="G17" s="8">
        <v>243</v>
      </c>
      <c r="H17" s="8">
        <v>0</v>
      </c>
      <c r="I17" s="8">
        <v>0</v>
      </c>
      <c r="J17" s="8">
        <v>56</v>
      </c>
      <c r="K17" s="8">
        <v>1176</v>
      </c>
      <c r="L17" s="8">
        <v>84650</v>
      </c>
      <c r="M17" s="16"/>
      <c r="N17" s="16"/>
    </row>
    <row r="18" spans="1:14" ht="9.6" customHeight="1" x14ac:dyDescent="0.2">
      <c r="A18" s="11" t="s">
        <v>8</v>
      </c>
      <c r="B18" s="8">
        <v>64</v>
      </c>
      <c r="C18" s="8">
        <v>6911</v>
      </c>
      <c r="D18" s="8">
        <v>2</v>
      </c>
      <c r="E18" s="8">
        <v>208</v>
      </c>
      <c r="F18" s="8">
        <v>30</v>
      </c>
      <c r="G18" s="8">
        <v>3311</v>
      </c>
      <c r="H18" s="8">
        <v>0</v>
      </c>
      <c r="I18" s="8">
        <v>0</v>
      </c>
      <c r="J18" s="8">
        <v>96</v>
      </c>
      <c r="K18" s="8">
        <v>10430</v>
      </c>
      <c r="L18" s="8">
        <v>416253</v>
      </c>
      <c r="M18" s="16"/>
      <c r="N18" s="16"/>
    </row>
    <row r="19" spans="1:14" ht="9.6" customHeight="1" x14ac:dyDescent="0.2">
      <c r="A19" s="11" t="s">
        <v>9</v>
      </c>
      <c r="B19" s="8">
        <v>4083</v>
      </c>
      <c r="C19" s="8">
        <v>436347</v>
      </c>
      <c r="D19" s="8">
        <v>125</v>
      </c>
      <c r="E19" s="8">
        <v>14027</v>
      </c>
      <c r="F19" s="8">
        <v>1</v>
      </c>
      <c r="G19" s="8">
        <v>111</v>
      </c>
      <c r="H19" s="8">
        <v>0</v>
      </c>
      <c r="I19" s="8">
        <v>0</v>
      </c>
      <c r="J19" s="8">
        <v>4209</v>
      </c>
      <c r="K19" s="8">
        <v>450485</v>
      </c>
      <c r="L19" s="8">
        <v>15975450</v>
      </c>
      <c r="M19" s="16"/>
      <c r="N19" s="16"/>
    </row>
    <row r="20" spans="1:14" ht="9.6" customHeight="1" x14ac:dyDescent="0.2">
      <c r="A20" s="11" t="s">
        <v>10</v>
      </c>
      <c r="B20" s="8">
        <v>45489</v>
      </c>
      <c r="C20" s="8">
        <v>4807073</v>
      </c>
      <c r="D20" s="8">
        <v>10749</v>
      </c>
      <c r="E20" s="8">
        <v>1140675</v>
      </c>
      <c r="F20" s="8">
        <v>66</v>
      </c>
      <c r="G20" s="8">
        <v>6552</v>
      </c>
      <c r="H20" s="8">
        <v>1</v>
      </c>
      <c r="I20" s="8">
        <v>101</v>
      </c>
      <c r="J20" s="8">
        <v>56305</v>
      </c>
      <c r="K20" s="8">
        <v>5954401</v>
      </c>
      <c r="L20" s="8">
        <v>244321233</v>
      </c>
      <c r="M20" s="16"/>
      <c r="N20" s="16"/>
    </row>
    <row r="21" spans="1:14" ht="9.6" customHeight="1" x14ac:dyDescent="0.2">
      <c r="A21" s="11" t="s">
        <v>11</v>
      </c>
      <c r="B21" s="8">
        <v>20224</v>
      </c>
      <c r="C21" s="8">
        <v>552059</v>
      </c>
      <c r="D21" s="8">
        <v>138</v>
      </c>
      <c r="E21" s="8">
        <v>13140</v>
      </c>
      <c r="F21" s="8">
        <v>3</v>
      </c>
      <c r="G21" s="8">
        <v>265</v>
      </c>
      <c r="H21" s="8">
        <v>3</v>
      </c>
      <c r="I21" s="8">
        <v>247</v>
      </c>
      <c r="J21" s="8">
        <v>20368</v>
      </c>
      <c r="K21" s="8">
        <v>565711</v>
      </c>
      <c r="L21" s="8">
        <v>29011711</v>
      </c>
      <c r="M21" s="16"/>
      <c r="N21" s="16"/>
    </row>
    <row r="22" spans="1:14" ht="9.6" customHeight="1" x14ac:dyDescent="0.2">
      <c r="A22" s="11" t="s">
        <v>12</v>
      </c>
      <c r="B22" s="8">
        <v>16289</v>
      </c>
      <c r="C22" s="8">
        <v>1550570</v>
      </c>
      <c r="D22" s="8">
        <v>5136</v>
      </c>
      <c r="E22" s="8">
        <v>555713</v>
      </c>
      <c r="F22" s="8">
        <v>315</v>
      </c>
      <c r="G22" s="8">
        <v>28688</v>
      </c>
      <c r="H22" s="8">
        <v>34</v>
      </c>
      <c r="I22" s="8">
        <v>1830</v>
      </c>
      <c r="J22" s="8">
        <v>21774</v>
      </c>
      <c r="K22" s="8">
        <v>2136801</v>
      </c>
      <c r="L22" s="8">
        <v>99361268</v>
      </c>
      <c r="M22" s="16"/>
      <c r="N22" s="16"/>
    </row>
    <row r="23" spans="1:14" ht="9.6" customHeight="1" x14ac:dyDescent="0.2">
      <c r="A23" s="11" t="s">
        <v>13</v>
      </c>
      <c r="B23" s="8">
        <v>14511</v>
      </c>
      <c r="C23" s="8">
        <v>1379395</v>
      </c>
      <c r="D23" s="8">
        <v>4769</v>
      </c>
      <c r="E23" s="8">
        <v>521952</v>
      </c>
      <c r="F23" s="8">
        <v>71</v>
      </c>
      <c r="G23" s="8">
        <v>7176</v>
      </c>
      <c r="H23" s="8">
        <v>0</v>
      </c>
      <c r="I23" s="8">
        <v>0</v>
      </c>
      <c r="J23" s="8">
        <v>19351</v>
      </c>
      <c r="K23" s="8">
        <v>1908523</v>
      </c>
      <c r="L23" s="8">
        <v>85947457</v>
      </c>
      <c r="M23" s="16"/>
      <c r="N23" s="16"/>
    </row>
    <row r="24" spans="1:14" ht="9.6" customHeight="1" x14ac:dyDescent="0.2">
      <c r="A24" s="11" t="s">
        <v>14</v>
      </c>
      <c r="B24" s="8">
        <v>2270</v>
      </c>
      <c r="C24" s="8">
        <v>70375</v>
      </c>
      <c r="D24" s="8">
        <v>120</v>
      </c>
      <c r="E24" s="8">
        <v>11396</v>
      </c>
      <c r="F24" s="8">
        <v>7</v>
      </c>
      <c r="G24" s="8">
        <v>670</v>
      </c>
      <c r="H24" s="8">
        <v>0</v>
      </c>
      <c r="I24" s="8">
        <v>0</v>
      </c>
      <c r="J24" s="8">
        <v>2397</v>
      </c>
      <c r="K24" s="8">
        <v>82441</v>
      </c>
      <c r="L24" s="8">
        <v>4203816</v>
      </c>
      <c r="M24" s="16"/>
      <c r="N24" s="16"/>
    </row>
    <row r="25" spans="1:14" ht="9.6" customHeight="1" x14ac:dyDescent="0.2">
      <c r="A25" s="11" t="s">
        <v>15</v>
      </c>
      <c r="B25" s="8">
        <v>2482</v>
      </c>
      <c r="C25" s="8">
        <v>66398</v>
      </c>
      <c r="D25" s="8">
        <v>12</v>
      </c>
      <c r="E25" s="8">
        <v>1078</v>
      </c>
      <c r="F25" s="8">
        <v>21</v>
      </c>
      <c r="G25" s="8">
        <v>1667</v>
      </c>
      <c r="H25" s="8">
        <v>0</v>
      </c>
      <c r="I25" s="8">
        <v>0</v>
      </c>
      <c r="J25" s="8">
        <v>2515</v>
      </c>
      <c r="K25" s="8">
        <v>69143</v>
      </c>
      <c r="L25" s="8">
        <v>2167195</v>
      </c>
      <c r="M25" s="16"/>
      <c r="N25" s="16"/>
    </row>
    <row r="26" spans="1:14" ht="9.6" customHeight="1" x14ac:dyDescent="0.2">
      <c r="A26" s="11" t="s">
        <v>16</v>
      </c>
      <c r="B26" s="8">
        <v>0</v>
      </c>
      <c r="C26" s="8">
        <v>0</v>
      </c>
      <c r="D26" s="8">
        <v>0</v>
      </c>
      <c r="E26" s="8">
        <v>0</v>
      </c>
      <c r="F26" s="8">
        <v>0</v>
      </c>
      <c r="G26" s="8">
        <v>0</v>
      </c>
      <c r="H26" s="8">
        <v>0</v>
      </c>
      <c r="I26" s="8">
        <v>0</v>
      </c>
      <c r="J26" s="8">
        <v>0</v>
      </c>
      <c r="K26" s="8">
        <v>0</v>
      </c>
      <c r="L26" s="8">
        <v>0</v>
      </c>
      <c r="M26" s="16"/>
      <c r="N26" s="16"/>
    </row>
    <row r="27" spans="1:14" ht="9.6" customHeight="1" x14ac:dyDescent="0.2">
      <c r="A27" s="11" t="s">
        <v>17</v>
      </c>
      <c r="B27" s="8">
        <v>12</v>
      </c>
      <c r="C27" s="8">
        <v>276</v>
      </c>
      <c r="D27" s="8">
        <v>12</v>
      </c>
      <c r="E27" s="8">
        <v>1078</v>
      </c>
      <c r="F27" s="8">
        <v>21</v>
      </c>
      <c r="G27" s="8">
        <v>1667</v>
      </c>
      <c r="H27" s="8">
        <v>0</v>
      </c>
      <c r="I27" s="8">
        <v>0</v>
      </c>
      <c r="J27" s="8">
        <v>45</v>
      </c>
      <c r="K27" s="8">
        <v>3021</v>
      </c>
      <c r="L27" s="8">
        <v>201826</v>
      </c>
      <c r="M27" s="16"/>
      <c r="N27" s="16"/>
    </row>
    <row r="28" spans="1:14" ht="9.6" customHeight="1" x14ac:dyDescent="0.2">
      <c r="A28" s="11" t="s">
        <v>18</v>
      </c>
      <c r="B28" s="8">
        <v>0</v>
      </c>
      <c r="C28" s="8">
        <v>0</v>
      </c>
      <c r="D28" s="8">
        <v>0</v>
      </c>
      <c r="E28" s="8">
        <v>0</v>
      </c>
      <c r="F28" s="8">
        <v>0</v>
      </c>
      <c r="G28" s="8">
        <v>0</v>
      </c>
      <c r="H28" s="8">
        <v>0</v>
      </c>
      <c r="I28" s="8">
        <v>0</v>
      </c>
      <c r="J28" s="8">
        <v>0</v>
      </c>
      <c r="K28" s="8">
        <v>0</v>
      </c>
      <c r="L28" s="8">
        <v>0</v>
      </c>
      <c r="M28" s="16"/>
      <c r="N28" s="16"/>
    </row>
    <row r="29" spans="1:14" ht="9.6" customHeight="1" x14ac:dyDescent="0.2">
      <c r="A29" s="11" t="s">
        <v>19</v>
      </c>
      <c r="B29" s="8">
        <v>1356</v>
      </c>
      <c r="C29" s="8">
        <v>28825</v>
      </c>
      <c r="D29" s="8">
        <v>190</v>
      </c>
      <c r="E29" s="8">
        <v>3720</v>
      </c>
      <c r="F29" s="8">
        <v>0</v>
      </c>
      <c r="G29" s="8">
        <v>0</v>
      </c>
      <c r="H29" s="8">
        <v>0</v>
      </c>
      <c r="I29" s="8">
        <v>0</v>
      </c>
      <c r="J29" s="8">
        <v>1546</v>
      </c>
      <c r="K29" s="8">
        <v>32545</v>
      </c>
      <c r="L29" s="8">
        <v>3152619</v>
      </c>
      <c r="M29" s="16"/>
      <c r="N29" s="16"/>
    </row>
    <row r="30" spans="1:14" ht="9.6" customHeight="1" x14ac:dyDescent="0.2">
      <c r="A30" s="11" t="s">
        <v>20</v>
      </c>
      <c r="B30" s="8">
        <v>648</v>
      </c>
      <c r="C30" s="8">
        <v>14233</v>
      </c>
      <c r="D30" s="8">
        <v>19</v>
      </c>
      <c r="E30" s="8">
        <v>418</v>
      </c>
      <c r="F30" s="8">
        <v>0</v>
      </c>
      <c r="G30" s="8">
        <v>0</v>
      </c>
      <c r="H30" s="8">
        <v>0</v>
      </c>
      <c r="I30" s="8">
        <v>0</v>
      </c>
      <c r="J30" s="8">
        <v>667</v>
      </c>
      <c r="K30" s="8">
        <v>14651</v>
      </c>
      <c r="L30" s="8">
        <v>1395929</v>
      </c>
      <c r="M30" s="16"/>
      <c r="N30" s="16"/>
    </row>
    <row r="31" spans="1:14" ht="9.6" customHeight="1" x14ac:dyDescent="0.2">
      <c r="A31" s="11" t="s">
        <v>21</v>
      </c>
      <c r="B31" s="8">
        <v>392</v>
      </c>
      <c r="C31" s="8">
        <v>8301</v>
      </c>
      <c r="D31" s="8">
        <v>0</v>
      </c>
      <c r="E31" s="8">
        <v>0</v>
      </c>
      <c r="F31" s="8">
        <v>0</v>
      </c>
      <c r="G31" s="8">
        <v>0</v>
      </c>
      <c r="H31" s="8">
        <v>0</v>
      </c>
      <c r="I31" s="8">
        <v>0</v>
      </c>
      <c r="J31" s="8">
        <v>392</v>
      </c>
      <c r="K31" s="8">
        <v>8301</v>
      </c>
      <c r="L31" s="8">
        <v>781655</v>
      </c>
      <c r="M31" s="16"/>
      <c r="N31" s="16"/>
    </row>
    <row r="32" spans="1:14" ht="9.6" customHeight="1" x14ac:dyDescent="0.2">
      <c r="A32" s="11" t="s">
        <v>22</v>
      </c>
      <c r="B32" s="8">
        <v>336</v>
      </c>
      <c r="C32" s="8">
        <v>7037</v>
      </c>
      <c r="D32" s="8">
        <v>0</v>
      </c>
      <c r="E32" s="8">
        <v>0</v>
      </c>
      <c r="F32" s="8">
        <v>0</v>
      </c>
      <c r="G32" s="8">
        <v>0</v>
      </c>
      <c r="H32" s="8">
        <v>0</v>
      </c>
      <c r="I32" s="8">
        <v>0</v>
      </c>
      <c r="J32" s="8">
        <v>336</v>
      </c>
      <c r="K32" s="8">
        <v>7037</v>
      </c>
      <c r="L32" s="8">
        <v>664679</v>
      </c>
      <c r="M32" s="16"/>
      <c r="N32" s="16"/>
    </row>
    <row r="33" spans="1:14" ht="9.6" customHeight="1" x14ac:dyDescent="0.2">
      <c r="A33" s="11" t="s">
        <v>23</v>
      </c>
      <c r="B33" s="8">
        <v>19</v>
      </c>
      <c r="C33" s="8">
        <v>437</v>
      </c>
      <c r="D33" s="8">
        <v>0</v>
      </c>
      <c r="E33" s="8">
        <v>0</v>
      </c>
      <c r="F33" s="8">
        <v>0</v>
      </c>
      <c r="G33" s="8">
        <v>0</v>
      </c>
      <c r="H33" s="8">
        <v>0</v>
      </c>
      <c r="I33" s="8">
        <v>0</v>
      </c>
      <c r="J33" s="8">
        <v>19</v>
      </c>
      <c r="K33" s="8">
        <v>437</v>
      </c>
      <c r="L33" s="8">
        <v>38611</v>
      </c>
      <c r="M33" s="16"/>
      <c r="N33" s="16"/>
    </row>
    <row r="34" spans="1:14" ht="9.6" customHeight="1" x14ac:dyDescent="0.2">
      <c r="A34" s="11" t="s">
        <v>24</v>
      </c>
      <c r="B34" s="8">
        <v>0</v>
      </c>
      <c r="C34" s="8">
        <v>0</v>
      </c>
      <c r="D34" s="8">
        <v>0</v>
      </c>
      <c r="E34" s="8">
        <v>0</v>
      </c>
      <c r="F34" s="8">
        <v>0</v>
      </c>
      <c r="G34" s="8">
        <v>0</v>
      </c>
      <c r="H34" s="8">
        <v>0</v>
      </c>
      <c r="I34" s="8">
        <v>0</v>
      </c>
      <c r="J34" s="8">
        <v>0</v>
      </c>
      <c r="K34" s="8">
        <v>0</v>
      </c>
      <c r="L34" s="8">
        <v>0</v>
      </c>
      <c r="M34" s="16"/>
      <c r="N34" s="16"/>
    </row>
    <row r="35" spans="1:14" ht="9.6" customHeight="1" x14ac:dyDescent="0.2">
      <c r="A35" s="11" t="s">
        <v>25</v>
      </c>
      <c r="B35" s="8">
        <v>6</v>
      </c>
      <c r="C35" s="8">
        <v>128</v>
      </c>
      <c r="D35" s="8">
        <v>0</v>
      </c>
      <c r="E35" s="8">
        <v>0</v>
      </c>
      <c r="F35" s="8">
        <v>0</v>
      </c>
      <c r="G35" s="8">
        <v>0</v>
      </c>
      <c r="H35" s="8">
        <v>0</v>
      </c>
      <c r="I35" s="8">
        <v>0</v>
      </c>
      <c r="J35" s="8">
        <v>6</v>
      </c>
      <c r="K35" s="8">
        <v>128</v>
      </c>
      <c r="L35" s="8">
        <v>5078</v>
      </c>
      <c r="M35" s="16"/>
      <c r="N35" s="16"/>
    </row>
    <row r="36" spans="1:14" ht="9.6" customHeight="1" x14ac:dyDescent="0.2">
      <c r="A36" s="11" t="s">
        <v>26</v>
      </c>
      <c r="B36" s="8">
        <v>0</v>
      </c>
      <c r="C36" s="8">
        <v>0</v>
      </c>
      <c r="D36" s="8">
        <v>0</v>
      </c>
      <c r="E36" s="8">
        <v>0</v>
      </c>
      <c r="F36" s="8">
        <v>0</v>
      </c>
      <c r="G36" s="8">
        <v>0</v>
      </c>
      <c r="H36" s="8">
        <v>0</v>
      </c>
      <c r="I36" s="8">
        <v>0</v>
      </c>
      <c r="J36" s="8">
        <v>0</v>
      </c>
      <c r="K36" s="8">
        <v>0</v>
      </c>
      <c r="L36" s="8">
        <v>0</v>
      </c>
      <c r="M36" s="16"/>
      <c r="N36" s="16"/>
    </row>
    <row r="37" spans="1:14" ht="9.6" customHeight="1" x14ac:dyDescent="0.2">
      <c r="A37" s="11" t="s">
        <v>27</v>
      </c>
      <c r="B37" s="8">
        <v>310</v>
      </c>
      <c r="C37" s="8">
        <v>6163</v>
      </c>
      <c r="D37" s="8">
        <v>171</v>
      </c>
      <c r="E37" s="8">
        <v>3302</v>
      </c>
      <c r="F37" s="8">
        <v>0</v>
      </c>
      <c r="G37" s="8">
        <v>0</v>
      </c>
      <c r="H37" s="8">
        <v>0</v>
      </c>
      <c r="I37" s="8">
        <v>0</v>
      </c>
      <c r="J37" s="8">
        <v>481</v>
      </c>
      <c r="K37" s="8">
        <v>9465</v>
      </c>
      <c r="L37" s="8">
        <v>969957</v>
      </c>
      <c r="M37" s="16"/>
      <c r="N37" s="16"/>
    </row>
    <row r="38" spans="1:14" ht="9.6" customHeight="1" x14ac:dyDescent="0.2">
      <c r="A38" s="11" t="s">
        <v>28</v>
      </c>
      <c r="B38" s="8">
        <v>0</v>
      </c>
      <c r="C38" s="8">
        <v>0</v>
      </c>
      <c r="D38" s="8">
        <v>0</v>
      </c>
      <c r="E38" s="8">
        <v>0</v>
      </c>
      <c r="F38" s="8">
        <v>0</v>
      </c>
      <c r="G38" s="8">
        <v>0</v>
      </c>
      <c r="H38" s="8">
        <v>0</v>
      </c>
      <c r="I38" s="8">
        <v>0</v>
      </c>
      <c r="J38" s="8">
        <v>0</v>
      </c>
      <c r="K38" s="8">
        <v>0</v>
      </c>
      <c r="L38" s="8">
        <v>0</v>
      </c>
      <c r="M38" s="16"/>
      <c r="N38" s="16"/>
    </row>
    <row r="39" spans="1:14" ht="9.6" customHeight="1" x14ac:dyDescent="0.2">
      <c r="A39" s="11" t="s">
        <v>29</v>
      </c>
      <c r="B39" s="8">
        <v>5563</v>
      </c>
      <c r="C39" s="8">
        <v>299039</v>
      </c>
      <c r="D39" s="8">
        <v>1329</v>
      </c>
      <c r="E39" s="8">
        <v>104294</v>
      </c>
      <c r="F39" s="8">
        <v>43</v>
      </c>
      <c r="G39" s="8">
        <v>4360</v>
      </c>
      <c r="H39" s="8">
        <v>11</v>
      </c>
      <c r="I39" s="8">
        <v>1142</v>
      </c>
      <c r="J39" s="8">
        <v>6946</v>
      </c>
      <c r="K39" s="8">
        <v>408835</v>
      </c>
      <c r="L39" s="8">
        <v>29066179</v>
      </c>
      <c r="M39" s="16"/>
      <c r="N39" s="16"/>
    </row>
    <row r="40" spans="1:14" ht="9.6" customHeight="1" x14ac:dyDescent="0.2">
      <c r="A40" s="11" t="s">
        <v>30</v>
      </c>
      <c r="B40" s="8">
        <v>672</v>
      </c>
      <c r="C40" s="8">
        <v>49245</v>
      </c>
      <c r="D40" s="8">
        <v>4</v>
      </c>
      <c r="E40" s="8">
        <v>363</v>
      </c>
      <c r="F40" s="8">
        <v>0</v>
      </c>
      <c r="G40" s="8">
        <v>0</v>
      </c>
      <c r="H40" s="8">
        <v>0</v>
      </c>
      <c r="I40" s="8">
        <v>0</v>
      </c>
      <c r="J40" s="8">
        <v>676</v>
      </c>
      <c r="K40" s="8">
        <v>49608</v>
      </c>
      <c r="L40" s="8">
        <v>6051532</v>
      </c>
      <c r="M40" s="16"/>
      <c r="N40" s="16"/>
    </row>
    <row r="41" spans="1:14" ht="9.6" customHeight="1" x14ac:dyDescent="0.2">
      <c r="A41" s="11" t="s">
        <v>31</v>
      </c>
      <c r="B41" s="8">
        <v>19</v>
      </c>
      <c r="C41" s="8">
        <v>428</v>
      </c>
      <c r="D41" s="8">
        <v>0</v>
      </c>
      <c r="E41" s="8">
        <v>0</v>
      </c>
      <c r="F41" s="8">
        <v>0</v>
      </c>
      <c r="G41" s="8">
        <v>0</v>
      </c>
      <c r="H41" s="8">
        <v>0</v>
      </c>
      <c r="I41" s="8">
        <v>0</v>
      </c>
      <c r="J41" s="8">
        <v>19</v>
      </c>
      <c r="K41" s="8">
        <v>428</v>
      </c>
      <c r="L41" s="8">
        <v>38983</v>
      </c>
      <c r="M41" s="16"/>
      <c r="N41" s="16"/>
    </row>
    <row r="42" spans="1:14" ht="9.6" customHeight="1" x14ac:dyDescent="0.2">
      <c r="A42" s="11" t="s">
        <v>32</v>
      </c>
      <c r="B42" s="8">
        <v>547</v>
      </c>
      <c r="C42" s="8">
        <v>11980</v>
      </c>
      <c r="D42" s="8">
        <v>12</v>
      </c>
      <c r="E42" s="8">
        <v>276</v>
      </c>
      <c r="F42" s="8">
        <v>0</v>
      </c>
      <c r="G42" s="8">
        <v>0</v>
      </c>
      <c r="H42" s="8">
        <v>0</v>
      </c>
      <c r="I42" s="8">
        <v>0</v>
      </c>
      <c r="J42" s="8">
        <v>559</v>
      </c>
      <c r="K42" s="8">
        <v>12256</v>
      </c>
      <c r="L42" s="8">
        <v>1213681</v>
      </c>
      <c r="M42" s="16"/>
      <c r="N42" s="16"/>
    </row>
    <row r="43" spans="1:14" ht="9.6" customHeight="1" x14ac:dyDescent="0.2">
      <c r="A43" s="11" t="s">
        <v>33</v>
      </c>
      <c r="B43" s="8">
        <v>93</v>
      </c>
      <c r="C43" s="8">
        <v>2131</v>
      </c>
      <c r="D43" s="8">
        <v>6</v>
      </c>
      <c r="E43" s="8">
        <v>138</v>
      </c>
      <c r="F43" s="8">
        <v>0</v>
      </c>
      <c r="G43" s="8">
        <v>0</v>
      </c>
      <c r="H43" s="8">
        <v>0</v>
      </c>
      <c r="I43" s="8">
        <v>0</v>
      </c>
      <c r="J43" s="8">
        <v>99</v>
      </c>
      <c r="K43" s="8">
        <v>2269</v>
      </c>
      <c r="L43" s="8">
        <v>199504</v>
      </c>
      <c r="M43" s="16"/>
      <c r="N43" s="16"/>
    </row>
    <row r="44" spans="1:14" ht="9.6" customHeight="1" x14ac:dyDescent="0.2">
      <c r="A44" s="11" t="s">
        <v>34</v>
      </c>
      <c r="B44" s="8">
        <v>81</v>
      </c>
      <c r="C44" s="8">
        <v>1786</v>
      </c>
      <c r="D44" s="8">
        <v>0</v>
      </c>
      <c r="E44" s="8">
        <v>0</v>
      </c>
      <c r="F44" s="8">
        <v>0</v>
      </c>
      <c r="G44" s="8">
        <v>0</v>
      </c>
      <c r="H44" s="8">
        <v>0</v>
      </c>
      <c r="I44" s="8">
        <v>0</v>
      </c>
      <c r="J44" s="8">
        <v>81</v>
      </c>
      <c r="K44" s="8">
        <v>1786</v>
      </c>
      <c r="L44" s="8">
        <v>172126</v>
      </c>
      <c r="M44" s="16"/>
      <c r="N44" s="16"/>
    </row>
    <row r="45" spans="1:14" ht="9.6" customHeight="1" x14ac:dyDescent="0.2">
      <c r="A45" s="11" t="s">
        <v>35</v>
      </c>
      <c r="B45" s="8">
        <v>2572</v>
      </c>
      <c r="C45" s="8">
        <v>199414</v>
      </c>
      <c r="D45" s="8">
        <v>961</v>
      </c>
      <c r="E45" s="8">
        <v>95935</v>
      </c>
      <c r="F45" s="8">
        <v>42</v>
      </c>
      <c r="G45" s="8">
        <v>4318</v>
      </c>
      <c r="H45" s="8">
        <v>11</v>
      </c>
      <c r="I45" s="8">
        <v>1142</v>
      </c>
      <c r="J45" s="8">
        <v>3586</v>
      </c>
      <c r="K45" s="8">
        <v>300809</v>
      </c>
      <c r="L45" s="8">
        <v>17180671</v>
      </c>
      <c r="M45" s="16"/>
      <c r="N45" s="16"/>
    </row>
    <row r="46" spans="1:14" ht="9.6" customHeight="1" x14ac:dyDescent="0.2">
      <c r="A46" s="11" t="s">
        <v>36</v>
      </c>
      <c r="B46" s="8">
        <v>1382</v>
      </c>
      <c r="C46" s="8">
        <v>80476</v>
      </c>
      <c r="D46" s="8">
        <v>569</v>
      </c>
      <c r="E46" s="8">
        <v>56729</v>
      </c>
      <c r="F46" s="8">
        <v>25</v>
      </c>
      <c r="G46" s="8">
        <v>2582</v>
      </c>
      <c r="H46" s="8">
        <v>0</v>
      </c>
      <c r="I46" s="8">
        <v>0</v>
      </c>
      <c r="J46" s="8">
        <v>1976</v>
      </c>
      <c r="K46" s="8">
        <v>139787</v>
      </c>
      <c r="L46" s="8">
        <v>7664870</v>
      </c>
      <c r="M46" s="16"/>
      <c r="N46" s="16"/>
    </row>
    <row r="47" spans="1:14" ht="9.6" customHeight="1" x14ac:dyDescent="0.2">
      <c r="A47" s="11" t="s">
        <v>37</v>
      </c>
      <c r="B47" s="8">
        <v>766</v>
      </c>
      <c r="C47" s="8">
        <v>77236</v>
      </c>
      <c r="D47" s="8">
        <v>254</v>
      </c>
      <c r="E47" s="8">
        <v>25257</v>
      </c>
      <c r="F47" s="8">
        <v>16</v>
      </c>
      <c r="G47" s="8">
        <v>1636</v>
      </c>
      <c r="H47" s="8">
        <v>0</v>
      </c>
      <c r="I47" s="8">
        <v>0</v>
      </c>
      <c r="J47" s="8">
        <v>1036</v>
      </c>
      <c r="K47" s="8">
        <v>104129</v>
      </c>
      <c r="L47" s="8">
        <v>6215477</v>
      </c>
      <c r="M47" s="16"/>
      <c r="N47" s="16"/>
    </row>
    <row r="48" spans="1:14" ht="9.6" customHeight="1" x14ac:dyDescent="0.2">
      <c r="A48" s="11" t="s">
        <v>38</v>
      </c>
      <c r="B48" s="8">
        <v>1772</v>
      </c>
      <c r="C48" s="8">
        <v>38400</v>
      </c>
      <c r="D48" s="8">
        <v>352</v>
      </c>
      <c r="E48" s="8">
        <v>7720</v>
      </c>
      <c r="F48" s="8">
        <v>1</v>
      </c>
      <c r="G48" s="8">
        <v>42</v>
      </c>
      <c r="H48" s="8">
        <v>0</v>
      </c>
      <c r="I48" s="8">
        <v>0</v>
      </c>
      <c r="J48" s="8">
        <v>2125</v>
      </c>
      <c r="K48" s="8">
        <v>46162</v>
      </c>
      <c r="L48" s="8">
        <v>4620295</v>
      </c>
      <c r="M48" s="16"/>
      <c r="N48" s="16"/>
    </row>
    <row r="49" spans="1:14" ht="9.6" customHeight="1" x14ac:dyDescent="0.2">
      <c r="A49" s="11" t="s">
        <v>39</v>
      </c>
      <c r="B49" s="8">
        <v>3</v>
      </c>
      <c r="C49" s="8">
        <v>69</v>
      </c>
      <c r="D49" s="8">
        <v>0</v>
      </c>
      <c r="E49" s="8">
        <v>0</v>
      </c>
      <c r="F49" s="8">
        <v>0</v>
      </c>
      <c r="G49" s="8">
        <v>0</v>
      </c>
      <c r="H49" s="8">
        <v>0</v>
      </c>
      <c r="I49" s="8">
        <v>0</v>
      </c>
      <c r="J49" s="8">
        <v>3</v>
      </c>
      <c r="K49" s="8">
        <v>69</v>
      </c>
      <c r="L49" s="8">
        <v>6139</v>
      </c>
      <c r="M49" s="16"/>
      <c r="N49" s="16"/>
    </row>
    <row r="50" spans="1:14" ht="9.6" customHeight="1" x14ac:dyDescent="0.2">
      <c r="A50" s="11" t="s">
        <v>40</v>
      </c>
      <c r="B50" s="8">
        <v>6</v>
      </c>
      <c r="C50" s="8">
        <v>133</v>
      </c>
      <c r="D50" s="8">
        <v>0</v>
      </c>
      <c r="E50" s="8">
        <v>0</v>
      </c>
      <c r="F50" s="8">
        <v>0</v>
      </c>
      <c r="G50" s="8">
        <v>0</v>
      </c>
      <c r="H50" s="8">
        <v>0</v>
      </c>
      <c r="I50" s="8">
        <v>0</v>
      </c>
      <c r="J50" s="8">
        <v>6</v>
      </c>
      <c r="K50" s="8">
        <v>133</v>
      </c>
      <c r="L50" s="8">
        <v>11649</v>
      </c>
      <c r="M50" s="16"/>
      <c r="N50" s="16"/>
    </row>
    <row r="51" spans="1:14" ht="9.6" customHeight="1" x14ac:dyDescent="0.2">
      <c r="A51" s="11" t="s">
        <v>41</v>
      </c>
      <c r="B51" s="8">
        <v>25</v>
      </c>
      <c r="C51" s="8">
        <v>570</v>
      </c>
      <c r="D51" s="8">
        <v>0</v>
      </c>
      <c r="E51" s="8">
        <v>0</v>
      </c>
      <c r="F51" s="8">
        <v>0</v>
      </c>
      <c r="G51" s="8">
        <v>0</v>
      </c>
      <c r="H51" s="8">
        <v>0</v>
      </c>
      <c r="I51" s="8">
        <v>0</v>
      </c>
      <c r="J51" s="8">
        <v>25</v>
      </c>
      <c r="K51" s="8">
        <v>570</v>
      </c>
      <c r="L51" s="8">
        <v>51052</v>
      </c>
      <c r="M51" s="16"/>
      <c r="N51" s="16"/>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504</v>
      </c>
    </row>
    <row r="2" spans="1:14" ht="9.75" customHeight="1" x14ac:dyDescent="0.2">
      <c r="A2" s="27" t="s">
        <v>481</v>
      </c>
      <c r="B2" s="27"/>
      <c r="C2" s="27"/>
      <c r="D2" s="27"/>
      <c r="E2" s="27"/>
      <c r="F2" s="27"/>
      <c r="G2" s="29"/>
      <c r="H2" s="29"/>
      <c r="I2" s="29"/>
      <c r="J2" s="9"/>
      <c r="K2" s="30" t="str">
        <f>+'QCS Page 1'!K2:L2</f>
        <v>2ND QUARTER 2019</v>
      </c>
      <c r="L2" s="30"/>
    </row>
    <row r="3" spans="1:14" ht="8.25"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21"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22"/>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42</v>
      </c>
      <c r="B10" s="8">
        <v>44</v>
      </c>
      <c r="C10" s="8">
        <v>870</v>
      </c>
      <c r="D10" s="8">
        <v>0</v>
      </c>
      <c r="E10" s="8">
        <v>0</v>
      </c>
      <c r="F10" s="8">
        <v>0</v>
      </c>
      <c r="G10" s="8">
        <v>0</v>
      </c>
      <c r="H10" s="8">
        <v>0</v>
      </c>
      <c r="I10" s="8">
        <v>0</v>
      </c>
      <c r="J10" s="8">
        <v>44</v>
      </c>
      <c r="K10" s="8">
        <v>870</v>
      </c>
      <c r="L10" s="8">
        <v>81341</v>
      </c>
      <c r="M10" s="16"/>
      <c r="N10" s="16"/>
    </row>
    <row r="11" spans="1:14" ht="9.6" customHeight="1" x14ac:dyDescent="0.2">
      <c r="A11" s="17" t="s">
        <v>43</v>
      </c>
      <c r="B11" s="8">
        <v>0</v>
      </c>
      <c r="C11" s="8">
        <v>0</v>
      </c>
      <c r="D11" s="8">
        <v>0</v>
      </c>
      <c r="E11" s="8">
        <v>0</v>
      </c>
      <c r="F11" s="8">
        <v>0</v>
      </c>
      <c r="G11" s="8">
        <v>0</v>
      </c>
      <c r="H11" s="8">
        <v>0</v>
      </c>
      <c r="I11" s="8">
        <v>0</v>
      </c>
      <c r="J11" s="8">
        <v>0</v>
      </c>
      <c r="K11" s="8">
        <v>0</v>
      </c>
      <c r="L11" s="8">
        <v>0</v>
      </c>
      <c r="M11" s="16"/>
      <c r="N11" s="16"/>
    </row>
    <row r="12" spans="1:14" ht="9.6" customHeight="1" x14ac:dyDescent="0.2">
      <c r="A12" s="17" t="s">
        <v>44</v>
      </c>
      <c r="B12" s="8">
        <v>0</v>
      </c>
      <c r="C12" s="8">
        <v>0</v>
      </c>
      <c r="D12" s="8">
        <v>0</v>
      </c>
      <c r="E12" s="8">
        <v>0</v>
      </c>
      <c r="F12" s="8">
        <v>0</v>
      </c>
      <c r="G12" s="8">
        <v>0</v>
      </c>
      <c r="H12" s="8">
        <v>0</v>
      </c>
      <c r="I12" s="8">
        <v>0</v>
      </c>
      <c r="J12" s="8">
        <v>0</v>
      </c>
      <c r="K12" s="8">
        <v>0</v>
      </c>
      <c r="L12" s="8">
        <v>0</v>
      </c>
      <c r="M12" s="16"/>
      <c r="N12" s="16"/>
    </row>
    <row r="13" spans="1:14" ht="9.6" customHeight="1" x14ac:dyDescent="0.2">
      <c r="A13" s="17" t="s">
        <v>45</v>
      </c>
      <c r="B13" s="8">
        <v>0</v>
      </c>
      <c r="C13" s="8">
        <v>0</v>
      </c>
      <c r="D13" s="8">
        <v>0</v>
      </c>
      <c r="E13" s="8">
        <v>0</v>
      </c>
      <c r="F13" s="8">
        <v>0</v>
      </c>
      <c r="G13" s="8">
        <v>0</v>
      </c>
      <c r="H13" s="8">
        <v>0</v>
      </c>
      <c r="I13" s="8">
        <v>0</v>
      </c>
      <c r="J13" s="8">
        <v>0</v>
      </c>
      <c r="K13" s="8">
        <v>0</v>
      </c>
      <c r="L13" s="8">
        <v>0</v>
      </c>
      <c r="M13" s="16"/>
      <c r="N13" s="16"/>
    </row>
    <row r="14" spans="1:14" ht="9.6" customHeight="1" x14ac:dyDescent="0.2">
      <c r="A14" s="17" t="s">
        <v>46</v>
      </c>
      <c r="B14" s="8">
        <v>0</v>
      </c>
      <c r="C14" s="8">
        <v>0</v>
      </c>
      <c r="D14" s="8">
        <v>0</v>
      </c>
      <c r="E14" s="8">
        <v>0</v>
      </c>
      <c r="F14" s="8">
        <v>0</v>
      </c>
      <c r="G14" s="8">
        <v>0</v>
      </c>
      <c r="H14" s="8">
        <v>0</v>
      </c>
      <c r="I14" s="8">
        <v>0</v>
      </c>
      <c r="J14" s="8">
        <v>0</v>
      </c>
      <c r="K14" s="8">
        <v>0</v>
      </c>
      <c r="L14" s="8">
        <v>0</v>
      </c>
      <c r="M14" s="16"/>
      <c r="N14" s="16"/>
    </row>
    <row r="15" spans="1:14" ht="9.6" customHeight="1" x14ac:dyDescent="0.2">
      <c r="A15" s="17" t="s">
        <v>47</v>
      </c>
      <c r="B15" s="8">
        <v>44</v>
      </c>
      <c r="C15" s="8">
        <v>870</v>
      </c>
      <c r="D15" s="8">
        <v>0</v>
      </c>
      <c r="E15" s="8">
        <v>0</v>
      </c>
      <c r="F15" s="8">
        <v>0</v>
      </c>
      <c r="G15" s="8">
        <v>0</v>
      </c>
      <c r="H15" s="8">
        <v>0</v>
      </c>
      <c r="I15" s="8">
        <v>0</v>
      </c>
      <c r="J15" s="8">
        <v>44</v>
      </c>
      <c r="K15" s="8">
        <v>870</v>
      </c>
      <c r="L15" s="8">
        <v>81341</v>
      </c>
      <c r="M15" s="16"/>
      <c r="N15" s="16"/>
    </row>
    <row r="16" spans="1:14" ht="9.6" customHeight="1" x14ac:dyDescent="0.2">
      <c r="A16" s="17" t="s">
        <v>48</v>
      </c>
      <c r="B16" s="8">
        <v>0</v>
      </c>
      <c r="C16" s="8">
        <v>0</v>
      </c>
      <c r="D16" s="8">
        <v>0</v>
      </c>
      <c r="E16" s="8">
        <v>0</v>
      </c>
      <c r="F16" s="8">
        <v>0</v>
      </c>
      <c r="G16" s="8">
        <v>0</v>
      </c>
      <c r="H16" s="8">
        <v>0</v>
      </c>
      <c r="I16" s="8">
        <v>0</v>
      </c>
      <c r="J16" s="8">
        <v>0</v>
      </c>
      <c r="K16" s="8">
        <v>0</v>
      </c>
      <c r="L16" s="8">
        <v>0</v>
      </c>
      <c r="M16" s="16"/>
      <c r="N16" s="16"/>
    </row>
    <row r="17" spans="1:14" ht="9.6" customHeight="1" x14ac:dyDescent="0.2">
      <c r="A17" s="17" t="s">
        <v>49</v>
      </c>
      <c r="B17" s="8">
        <v>0</v>
      </c>
      <c r="C17" s="8">
        <v>0</v>
      </c>
      <c r="D17" s="8">
        <v>0</v>
      </c>
      <c r="E17" s="8">
        <v>0</v>
      </c>
      <c r="F17" s="8">
        <v>0</v>
      </c>
      <c r="G17" s="8">
        <v>0</v>
      </c>
      <c r="H17" s="8">
        <v>0</v>
      </c>
      <c r="I17" s="8">
        <v>0</v>
      </c>
      <c r="J17" s="8">
        <v>0</v>
      </c>
      <c r="K17" s="8">
        <v>0</v>
      </c>
      <c r="L17" s="8">
        <v>0</v>
      </c>
      <c r="M17" s="16"/>
      <c r="N17" s="16"/>
    </row>
    <row r="18" spans="1:14" ht="9.6" customHeight="1" x14ac:dyDescent="0.2">
      <c r="A18" s="17" t="s">
        <v>50</v>
      </c>
      <c r="B18" s="8">
        <v>1</v>
      </c>
      <c r="C18" s="8">
        <v>9</v>
      </c>
      <c r="D18" s="8">
        <v>0</v>
      </c>
      <c r="E18" s="8">
        <v>0</v>
      </c>
      <c r="F18" s="8">
        <v>0</v>
      </c>
      <c r="G18" s="8">
        <v>0</v>
      </c>
      <c r="H18" s="8">
        <v>0</v>
      </c>
      <c r="I18" s="8">
        <v>0</v>
      </c>
      <c r="J18" s="8">
        <v>1</v>
      </c>
      <c r="K18" s="8">
        <v>9</v>
      </c>
      <c r="L18" s="8">
        <v>2226</v>
      </c>
      <c r="M18" s="16"/>
      <c r="N18" s="16"/>
    </row>
    <row r="19" spans="1:14" ht="9.6" customHeight="1" x14ac:dyDescent="0.2">
      <c r="A19" s="17" t="s">
        <v>51</v>
      </c>
      <c r="B19" s="8">
        <v>0</v>
      </c>
      <c r="C19" s="8">
        <v>0</v>
      </c>
      <c r="D19" s="8">
        <v>0</v>
      </c>
      <c r="E19" s="8">
        <v>0</v>
      </c>
      <c r="F19" s="8">
        <v>0</v>
      </c>
      <c r="G19" s="8">
        <v>0</v>
      </c>
      <c r="H19" s="8">
        <v>0</v>
      </c>
      <c r="I19" s="8">
        <v>0</v>
      </c>
      <c r="J19" s="8">
        <v>0</v>
      </c>
      <c r="K19" s="8">
        <v>0</v>
      </c>
      <c r="L19" s="8">
        <v>0</v>
      </c>
      <c r="M19" s="16"/>
      <c r="N19" s="16"/>
    </row>
    <row r="20" spans="1:14" ht="9.6" customHeight="1" x14ac:dyDescent="0.2">
      <c r="A20" s="17" t="s">
        <v>52</v>
      </c>
      <c r="B20" s="8">
        <v>1</v>
      </c>
      <c r="C20" s="8">
        <v>9</v>
      </c>
      <c r="D20" s="8">
        <v>0</v>
      </c>
      <c r="E20" s="8">
        <v>0</v>
      </c>
      <c r="F20" s="8">
        <v>0</v>
      </c>
      <c r="G20" s="8">
        <v>0</v>
      </c>
      <c r="H20" s="8">
        <v>0</v>
      </c>
      <c r="I20" s="8">
        <v>0</v>
      </c>
      <c r="J20" s="8">
        <v>1</v>
      </c>
      <c r="K20" s="8">
        <v>9</v>
      </c>
      <c r="L20" s="8">
        <v>2226</v>
      </c>
      <c r="M20" s="16"/>
      <c r="N20" s="16"/>
    </row>
    <row r="21" spans="1:14" ht="9.6" customHeight="1" x14ac:dyDescent="0.2">
      <c r="A21" s="17" t="s">
        <v>53</v>
      </c>
      <c r="B21" s="8">
        <v>697</v>
      </c>
      <c r="C21" s="8">
        <v>15414</v>
      </c>
      <c r="D21" s="8">
        <v>8</v>
      </c>
      <c r="E21" s="8">
        <v>733</v>
      </c>
      <c r="F21" s="8">
        <v>26</v>
      </c>
      <c r="G21" s="8">
        <v>2460</v>
      </c>
      <c r="H21" s="8">
        <v>0</v>
      </c>
      <c r="I21" s="8">
        <v>0</v>
      </c>
      <c r="J21" s="8">
        <v>731</v>
      </c>
      <c r="K21" s="8">
        <v>18607</v>
      </c>
      <c r="L21" s="8">
        <v>1228073</v>
      </c>
      <c r="M21" s="16"/>
      <c r="N21" s="16"/>
    </row>
    <row r="22" spans="1:14" ht="9.6" customHeight="1" x14ac:dyDescent="0.2">
      <c r="A22" s="17" t="s">
        <v>54</v>
      </c>
      <c r="B22" s="8">
        <v>697</v>
      </c>
      <c r="C22" s="8">
        <v>15414</v>
      </c>
      <c r="D22" s="8">
        <v>1</v>
      </c>
      <c r="E22" s="8">
        <v>69</v>
      </c>
      <c r="F22" s="8">
        <v>26</v>
      </c>
      <c r="G22" s="8">
        <v>2460</v>
      </c>
      <c r="H22" s="8">
        <v>0</v>
      </c>
      <c r="I22" s="8">
        <v>0</v>
      </c>
      <c r="J22" s="8">
        <v>724</v>
      </c>
      <c r="K22" s="8">
        <v>17943</v>
      </c>
      <c r="L22" s="8">
        <v>1203008</v>
      </c>
      <c r="M22" s="16"/>
      <c r="N22" s="16"/>
    </row>
    <row r="23" spans="1:14" ht="9.6" customHeight="1" x14ac:dyDescent="0.2">
      <c r="A23" s="17" t="s">
        <v>55</v>
      </c>
      <c r="B23" s="8">
        <v>0</v>
      </c>
      <c r="C23" s="8">
        <v>0</v>
      </c>
      <c r="D23" s="8">
        <v>0</v>
      </c>
      <c r="E23" s="8">
        <v>0</v>
      </c>
      <c r="F23" s="8">
        <v>0</v>
      </c>
      <c r="G23" s="8">
        <v>0</v>
      </c>
      <c r="H23" s="8">
        <v>0</v>
      </c>
      <c r="I23" s="8">
        <v>0</v>
      </c>
      <c r="J23" s="8">
        <v>0</v>
      </c>
      <c r="K23" s="8">
        <v>0</v>
      </c>
      <c r="L23" s="8">
        <v>0</v>
      </c>
      <c r="M23" s="16"/>
      <c r="N23" s="16"/>
    </row>
    <row r="24" spans="1:14" ht="9.6" customHeight="1" x14ac:dyDescent="0.2">
      <c r="A24" s="17" t="s">
        <v>56</v>
      </c>
      <c r="B24" s="8">
        <v>0</v>
      </c>
      <c r="C24" s="8">
        <v>0</v>
      </c>
      <c r="D24" s="8">
        <v>0</v>
      </c>
      <c r="E24" s="8">
        <v>0</v>
      </c>
      <c r="F24" s="8">
        <v>0</v>
      </c>
      <c r="G24" s="8">
        <v>0</v>
      </c>
      <c r="H24" s="8">
        <v>0</v>
      </c>
      <c r="I24" s="8">
        <v>0</v>
      </c>
      <c r="J24" s="8">
        <v>0</v>
      </c>
      <c r="K24" s="8">
        <v>0</v>
      </c>
      <c r="L24" s="8">
        <v>0</v>
      </c>
      <c r="M24" s="16"/>
      <c r="N24" s="16"/>
    </row>
    <row r="25" spans="1:14" ht="9.6" customHeight="1" x14ac:dyDescent="0.2">
      <c r="A25" s="17" t="s">
        <v>57</v>
      </c>
      <c r="B25" s="8">
        <v>0</v>
      </c>
      <c r="C25" s="8">
        <v>0</v>
      </c>
      <c r="D25" s="8">
        <v>0</v>
      </c>
      <c r="E25" s="8">
        <v>0</v>
      </c>
      <c r="F25" s="8">
        <v>0</v>
      </c>
      <c r="G25" s="8">
        <v>0</v>
      </c>
      <c r="H25" s="8">
        <v>0</v>
      </c>
      <c r="I25" s="8">
        <v>0</v>
      </c>
      <c r="J25" s="8">
        <v>0</v>
      </c>
      <c r="K25" s="8">
        <v>0</v>
      </c>
      <c r="L25" s="8">
        <v>0</v>
      </c>
      <c r="M25" s="16"/>
      <c r="N25" s="16"/>
    </row>
    <row r="26" spans="1:14" ht="9.6" customHeight="1" x14ac:dyDescent="0.2">
      <c r="A26" s="17" t="s">
        <v>58</v>
      </c>
      <c r="B26" s="8">
        <v>0</v>
      </c>
      <c r="C26" s="8">
        <v>0</v>
      </c>
      <c r="D26" s="8">
        <v>0</v>
      </c>
      <c r="E26" s="8">
        <v>0</v>
      </c>
      <c r="F26" s="8">
        <v>0</v>
      </c>
      <c r="G26" s="8">
        <v>0</v>
      </c>
      <c r="H26" s="8">
        <v>0</v>
      </c>
      <c r="I26" s="8">
        <v>0</v>
      </c>
      <c r="J26" s="8">
        <v>0</v>
      </c>
      <c r="K26" s="8">
        <v>0</v>
      </c>
      <c r="L26" s="8">
        <v>0</v>
      </c>
      <c r="M26" s="16"/>
      <c r="N26" s="16"/>
    </row>
    <row r="27" spans="1:14" ht="9.6" customHeight="1" x14ac:dyDescent="0.2">
      <c r="A27" s="17" t="s">
        <v>59</v>
      </c>
      <c r="B27" s="8">
        <v>0</v>
      </c>
      <c r="C27" s="8">
        <v>0</v>
      </c>
      <c r="D27" s="8">
        <v>0</v>
      </c>
      <c r="E27" s="8">
        <v>0</v>
      </c>
      <c r="F27" s="8">
        <v>0</v>
      </c>
      <c r="G27" s="8">
        <v>0</v>
      </c>
      <c r="H27" s="8">
        <v>0</v>
      </c>
      <c r="I27" s="8">
        <v>0</v>
      </c>
      <c r="J27" s="8">
        <v>0</v>
      </c>
      <c r="K27" s="8">
        <v>0</v>
      </c>
      <c r="L27" s="8">
        <v>0</v>
      </c>
      <c r="M27" s="16"/>
      <c r="N27" s="16"/>
    </row>
    <row r="28" spans="1:14" ht="9.6" customHeight="1" x14ac:dyDescent="0.2">
      <c r="A28" s="17" t="s">
        <v>60</v>
      </c>
      <c r="B28" s="8">
        <v>221</v>
      </c>
      <c r="C28" s="8">
        <v>4546</v>
      </c>
      <c r="D28" s="8">
        <v>3</v>
      </c>
      <c r="E28" s="8">
        <v>243</v>
      </c>
      <c r="F28" s="8">
        <v>0</v>
      </c>
      <c r="G28" s="8">
        <v>0</v>
      </c>
      <c r="H28" s="8">
        <v>0</v>
      </c>
      <c r="I28" s="8">
        <v>0</v>
      </c>
      <c r="J28" s="8">
        <v>224</v>
      </c>
      <c r="K28" s="8">
        <v>4789</v>
      </c>
      <c r="L28" s="8">
        <v>408412</v>
      </c>
      <c r="M28" s="16"/>
      <c r="N28" s="16"/>
    </row>
    <row r="29" spans="1:14" ht="9.6" customHeight="1" x14ac:dyDescent="0.2">
      <c r="A29" s="17" t="s">
        <v>61</v>
      </c>
      <c r="B29" s="8">
        <v>221</v>
      </c>
      <c r="C29" s="8">
        <v>4546</v>
      </c>
      <c r="D29" s="8">
        <v>3</v>
      </c>
      <c r="E29" s="8">
        <v>243</v>
      </c>
      <c r="F29" s="8">
        <v>0</v>
      </c>
      <c r="G29" s="8">
        <v>0</v>
      </c>
      <c r="H29" s="8">
        <v>0</v>
      </c>
      <c r="I29" s="8">
        <v>0</v>
      </c>
      <c r="J29" s="8">
        <v>224</v>
      </c>
      <c r="K29" s="8">
        <v>4789</v>
      </c>
      <c r="L29" s="8">
        <v>408412</v>
      </c>
      <c r="M29" s="16"/>
      <c r="N29" s="16"/>
    </row>
    <row r="30" spans="1:14" ht="9.6" customHeight="1" x14ac:dyDescent="0.2">
      <c r="A30" s="17" t="s">
        <v>62</v>
      </c>
      <c r="B30" s="8">
        <v>221</v>
      </c>
      <c r="C30" s="8">
        <v>4546</v>
      </c>
      <c r="D30" s="8">
        <v>3</v>
      </c>
      <c r="E30" s="8">
        <v>243</v>
      </c>
      <c r="F30" s="8">
        <v>0</v>
      </c>
      <c r="G30" s="8">
        <v>0</v>
      </c>
      <c r="H30" s="8">
        <v>0</v>
      </c>
      <c r="I30" s="8">
        <v>0</v>
      </c>
      <c r="J30" s="8">
        <v>224</v>
      </c>
      <c r="K30" s="8">
        <v>4789</v>
      </c>
      <c r="L30" s="8">
        <v>408412</v>
      </c>
      <c r="M30" s="16"/>
      <c r="N30" s="16"/>
    </row>
    <row r="31" spans="1:14" ht="9.6" customHeight="1" x14ac:dyDescent="0.2">
      <c r="A31" s="17" t="s">
        <v>63</v>
      </c>
      <c r="B31" s="8">
        <v>0</v>
      </c>
      <c r="C31" s="8">
        <v>0</v>
      </c>
      <c r="D31" s="8">
        <v>0</v>
      </c>
      <c r="E31" s="8">
        <v>0</v>
      </c>
      <c r="F31" s="8">
        <v>0</v>
      </c>
      <c r="G31" s="8">
        <v>0</v>
      </c>
      <c r="H31" s="8">
        <v>0</v>
      </c>
      <c r="I31" s="8">
        <v>0</v>
      </c>
      <c r="J31" s="8">
        <v>0</v>
      </c>
      <c r="K31" s="8">
        <v>0</v>
      </c>
      <c r="L31" s="8">
        <v>0</v>
      </c>
      <c r="M31" s="16"/>
      <c r="N31" s="16"/>
    </row>
    <row r="32" spans="1:14" ht="9.6" customHeight="1" x14ac:dyDescent="0.2">
      <c r="A32" s="17" t="s">
        <v>64</v>
      </c>
      <c r="B32" s="8">
        <v>0</v>
      </c>
      <c r="C32" s="8">
        <v>0</v>
      </c>
      <c r="D32" s="8">
        <v>0</v>
      </c>
      <c r="E32" s="8">
        <v>0</v>
      </c>
      <c r="F32" s="8">
        <v>0</v>
      </c>
      <c r="G32" s="8">
        <v>0</v>
      </c>
      <c r="H32" s="8">
        <v>0</v>
      </c>
      <c r="I32" s="8">
        <v>0</v>
      </c>
      <c r="J32" s="8">
        <v>0</v>
      </c>
      <c r="K32" s="8">
        <v>0</v>
      </c>
      <c r="L32" s="8">
        <v>0</v>
      </c>
      <c r="M32" s="16"/>
      <c r="N32" s="16"/>
    </row>
    <row r="33" spans="1:14" ht="9.6" customHeight="1" x14ac:dyDescent="0.2">
      <c r="A33" s="17" t="s">
        <v>65</v>
      </c>
      <c r="B33" s="8">
        <v>34494</v>
      </c>
      <c r="C33" s="8">
        <v>3716570</v>
      </c>
      <c r="D33" s="8">
        <v>476</v>
      </c>
      <c r="E33" s="8">
        <v>46228</v>
      </c>
      <c r="F33" s="8">
        <v>506</v>
      </c>
      <c r="G33" s="8">
        <v>49587</v>
      </c>
      <c r="H33" s="8">
        <v>25</v>
      </c>
      <c r="I33" s="8">
        <v>2417</v>
      </c>
      <c r="J33" s="8">
        <v>35501</v>
      </c>
      <c r="K33" s="8">
        <v>3814802</v>
      </c>
      <c r="L33" s="8">
        <v>39523298</v>
      </c>
      <c r="M33" s="16"/>
      <c r="N33" s="16"/>
    </row>
    <row r="34" spans="1:14" ht="9.6" customHeight="1" x14ac:dyDescent="0.2">
      <c r="A34" s="17" t="s">
        <v>66</v>
      </c>
      <c r="B34" s="8">
        <v>32718</v>
      </c>
      <c r="C34" s="8">
        <v>3524847</v>
      </c>
      <c r="D34" s="8">
        <v>5</v>
      </c>
      <c r="E34" s="8">
        <v>503</v>
      </c>
      <c r="F34" s="8">
        <v>4</v>
      </c>
      <c r="G34" s="8">
        <v>320</v>
      </c>
      <c r="H34" s="8">
        <v>0</v>
      </c>
      <c r="I34" s="8">
        <v>0</v>
      </c>
      <c r="J34" s="8">
        <v>32727</v>
      </c>
      <c r="K34" s="8">
        <v>3525670</v>
      </c>
      <c r="L34" s="8">
        <v>33376059</v>
      </c>
      <c r="M34" s="16"/>
      <c r="N34" s="16"/>
    </row>
    <row r="35" spans="1:14" ht="9.6" customHeight="1" x14ac:dyDescent="0.2">
      <c r="A35" s="17" t="s">
        <v>67</v>
      </c>
      <c r="B35" s="8">
        <v>3</v>
      </c>
      <c r="C35" s="8">
        <v>306</v>
      </c>
      <c r="D35" s="8">
        <v>5</v>
      </c>
      <c r="E35" s="8">
        <v>503</v>
      </c>
      <c r="F35" s="8">
        <v>0</v>
      </c>
      <c r="G35" s="8">
        <v>0</v>
      </c>
      <c r="H35" s="8">
        <v>0</v>
      </c>
      <c r="I35" s="8">
        <v>0</v>
      </c>
      <c r="J35" s="8">
        <v>8</v>
      </c>
      <c r="K35" s="8">
        <v>809</v>
      </c>
      <c r="L35" s="8">
        <v>30538</v>
      </c>
      <c r="M35" s="16"/>
      <c r="N35" s="16"/>
    </row>
    <row r="36" spans="1:14" ht="9.6" customHeight="1" x14ac:dyDescent="0.2">
      <c r="A36" s="17" t="s">
        <v>68</v>
      </c>
      <c r="B36" s="8">
        <v>6</v>
      </c>
      <c r="C36" s="8">
        <v>519</v>
      </c>
      <c r="D36" s="8">
        <v>430</v>
      </c>
      <c r="E36" s="8">
        <v>41532</v>
      </c>
      <c r="F36" s="8">
        <v>355</v>
      </c>
      <c r="G36" s="8">
        <v>34732</v>
      </c>
      <c r="H36" s="8">
        <v>0</v>
      </c>
      <c r="I36" s="8">
        <v>0</v>
      </c>
      <c r="J36" s="8">
        <v>791</v>
      </c>
      <c r="K36" s="8">
        <v>76783</v>
      </c>
      <c r="L36" s="8">
        <v>1713545</v>
      </c>
      <c r="M36" s="16"/>
      <c r="N36" s="16"/>
    </row>
    <row r="37" spans="1:14" ht="9.6" customHeight="1" x14ac:dyDescent="0.2">
      <c r="A37" s="17" t="s">
        <v>69</v>
      </c>
      <c r="B37" s="8">
        <v>1090</v>
      </c>
      <c r="C37" s="8">
        <v>117440</v>
      </c>
      <c r="D37" s="8">
        <v>0</v>
      </c>
      <c r="E37" s="8">
        <v>0</v>
      </c>
      <c r="F37" s="8">
        <v>0</v>
      </c>
      <c r="G37" s="8">
        <v>0</v>
      </c>
      <c r="H37" s="8">
        <v>0</v>
      </c>
      <c r="I37" s="8">
        <v>0</v>
      </c>
      <c r="J37" s="8">
        <v>1090</v>
      </c>
      <c r="K37" s="8">
        <v>117440</v>
      </c>
      <c r="L37" s="8">
        <v>2897799</v>
      </c>
      <c r="M37" s="16"/>
      <c r="N37" s="16"/>
    </row>
    <row r="38" spans="1:14" ht="9.6" customHeight="1" x14ac:dyDescent="0.2">
      <c r="A38" s="17" t="s">
        <v>70</v>
      </c>
      <c r="B38" s="8">
        <v>10</v>
      </c>
      <c r="C38" s="8">
        <v>1075</v>
      </c>
      <c r="D38" s="8">
        <v>0</v>
      </c>
      <c r="E38" s="8">
        <v>0</v>
      </c>
      <c r="F38" s="8">
        <v>0</v>
      </c>
      <c r="G38" s="8">
        <v>0</v>
      </c>
      <c r="H38" s="8">
        <v>0</v>
      </c>
      <c r="I38" s="8">
        <v>0</v>
      </c>
      <c r="J38" s="8">
        <v>10</v>
      </c>
      <c r="K38" s="8">
        <v>1075</v>
      </c>
      <c r="L38" s="8">
        <v>26330</v>
      </c>
      <c r="M38" s="16"/>
      <c r="N38" s="16"/>
    </row>
    <row r="39" spans="1:14" ht="9.6" customHeight="1" x14ac:dyDescent="0.2">
      <c r="A39" s="17" t="s">
        <v>71</v>
      </c>
      <c r="B39" s="8">
        <v>1080</v>
      </c>
      <c r="C39" s="8">
        <v>116365</v>
      </c>
      <c r="D39" s="8">
        <v>0</v>
      </c>
      <c r="E39" s="8">
        <v>0</v>
      </c>
      <c r="F39" s="8">
        <v>0</v>
      </c>
      <c r="G39" s="8">
        <v>0</v>
      </c>
      <c r="H39" s="8">
        <v>0</v>
      </c>
      <c r="I39" s="8">
        <v>0</v>
      </c>
      <c r="J39" s="8">
        <v>1080</v>
      </c>
      <c r="K39" s="8">
        <v>116365</v>
      </c>
      <c r="L39" s="8">
        <v>2871469</v>
      </c>
      <c r="M39" s="16"/>
      <c r="N39" s="16"/>
    </row>
    <row r="40" spans="1:14" ht="9.6" customHeight="1" x14ac:dyDescent="0.2">
      <c r="A40" s="17" t="s">
        <v>72</v>
      </c>
      <c r="B40" s="8">
        <v>0</v>
      </c>
      <c r="C40" s="8">
        <v>0</v>
      </c>
      <c r="D40" s="8">
        <v>0</v>
      </c>
      <c r="E40" s="8">
        <v>0</v>
      </c>
      <c r="F40" s="8">
        <v>0</v>
      </c>
      <c r="G40" s="8">
        <v>0</v>
      </c>
      <c r="H40" s="8">
        <v>0</v>
      </c>
      <c r="I40" s="8">
        <v>0</v>
      </c>
      <c r="J40" s="8">
        <v>0</v>
      </c>
      <c r="K40" s="8">
        <v>0</v>
      </c>
      <c r="L40" s="8">
        <v>0</v>
      </c>
      <c r="M40" s="16"/>
      <c r="N40" s="16"/>
    </row>
    <row r="41" spans="1:14" ht="9.6" customHeight="1" x14ac:dyDescent="0.2">
      <c r="A41" s="17" t="s">
        <v>73</v>
      </c>
      <c r="B41" s="8">
        <v>19</v>
      </c>
      <c r="C41" s="8">
        <v>1870</v>
      </c>
      <c r="D41" s="8">
        <v>41</v>
      </c>
      <c r="E41" s="8">
        <v>4193</v>
      </c>
      <c r="F41" s="8">
        <v>143</v>
      </c>
      <c r="G41" s="8">
        <v>14134</v>
      </c>
      <c r="H41" s="8">
        <v>25</v>
      </c>
      <c r="I41" s="8">
        <v>2417</v>
      </c>
      <c r="J41" s="8">
        <v>228</v>
      </c>
      <c r="K41" s="8">
        <v>22614</v>
      </c>
      <c r="L41" s="8">
        <v>1128590</v>
      </c>
      <c r="M41" s="16"/>
      <c r="N41" s="16"/>
    </row>
    <row r="42" spans="1:14" ht="9.6" customHeight="1" x14ac:dyDescent="0.2">
      <c r="A42" s="17" t="s">
        <v>74</v>
      </c>
      <c r="B42" s="8">
        <v>0</v>
      </c>
      <c r="C42" s="8">
        <v>0</v>
      </c>
      <c r="D42" s="8">
        <v>0</v>
      </c>
      <c r="E42" s="8">
        <v>0</v>
      </c>
      <c r="F42" s="8">
        <v>0</v>
      </c>
      <c r="G42" s="8">
        <v>0</v>
      </c>
      <c r="H42" s="8">
        <v>0</v>
      </c>
      <c r="I42" s="8">
        <v>0</v>
      </c>
      <c r="J42" s="8">
        <v>0</v>
      </c>
      <c r="K42" s="8">
        <v>0</v>
      </c>
      <c r="L42" s="8">
        <v>0</v>
      </c>
      <c r="M42" s="16"/>
      <c r="N42" s="16"/>
    </row>
    <row r="43" spans="1:14" ht="9.6" customHeight="1" x14ac:dyDescent="0.2">
      <c r="A43" s="17" t="s">
        <v>75</v>
      </c>
      <c r="B43" s="8">
        <v>0</v>
      </c>
      <c r="C43" s="8">
        <v>0</v>
      </c>
      <c r="D43" s="8">
        <v>0</v>
      </c>
      <c r="E43" s="8">
        <v>0</v>
      </c>
      <c r="F43" s="8">
        <v>0</v>
      </c>
      <c r="G43" s="8">
        <v>0</v>
      </c>
      <c r="H43" s="8">
        <v>0</v>
      </c>
      <c r="I43" s="8">
        <v>0</v>
      </c>
      <c r="J43" s="8">
        <v>0</v>
      </c>
      <c r="K43" s="8">
        <v>0</v>
      </c>
      <c r="L43" s="8">
        <v>0</v>
      </c>
      <c r="M43" s="16"/>
      <c r="N43" s="16"/>
    </row>
    <row r="44" spans="1:14" ht="9.6" customHeight="1" x14ac:dyDescent="0.2">
      <c r="A44" s="17" t="s">
        <v>76</v>
      </c>
      <c r="B44" s="8">
        <v>0</v>
      </c>
      <c r="C44" s="8">
        <v>0</v>
      </c>
      <c r="D44" s="8">
        <v>0</v>
      </c>
      <c r="E44" s="8">
        <v>0</v>
      </c>
      <c r="F44" s="8">
        <v>0</v>
      </c>
      <c r="G44" s="8">
        <v>0</v>
      </c>
      <c r="H44" s="8">
        <v>0</v>
      </c>
      <c r="I44" s="8">
        <v>0</v>
      </c>
      <c r="J44" s="8">
        <v>0</v>
      </c>
      <c r="K44" s="8">
        <v>0</v>
      </c>
      <c r="L44" s="8">
        <v>0</v>
      </c>
      <c r="M44" s="16"/>
      <c r="N44" s="16"/>
    </row>
    <row r="45" spans="1:14" ht="9.6" customHeight="1" x14ac:dyDescent="0.2">
      <c r="A45" s="17" t="s">
        <v>77</v>
      </c>
      <c r="B45" s="8">
        <v>661</v>
      </c>
      <c r="C45" s="8">
        <v>71894</v>
      </c>
      <c r="D45" s="8">
        <v>0</v>
      </c>
      <c r="E45" s="8">
        <v>0</v>
      </c>
      <c r="F45" s="8">
        <v>4</v>
      </c>
      <c r="G45" s="8">
        <v>401</v>
      </c>
      <c r="H45" s="8">
        <v>0</v>
      </c>
      <c r="I45" s="8">
        <v>0</v>
      </c>
      <c r="J45" s="8">
        <v>665</v>
      </c>
      <c r="K45" s="8">
        <v>72295</v>
      </c>
      <c r="L45" s="8">
        <v>407305</v>
      </c>
      <c r="M45" s="16"/>
      <c r="N45" s="16"/>
    </row>
    <row r="46" spans="1:14" ht="9.6" customHeight="1" x14ac:dyDescent="0.2">
      <c r="A46" s="17" t="s">
        <v>78</v>
      </c>
      <c r="B46" s="8">
        <v>309632</v>
      </c>
      <c r="C46" s="8">
        <v>36972769</v>
      </c>
      <c r="D46" s="8">
        <v>129464</v>
      </c>
      <c r="E46" s="8">
        <v>15446555</v>
      </c>
      <c r="F46" s="8">
        <v>1621</v>
      </c>
      <c r="G46" s="8">
        <v>155942</v>
      </c>
      <c r="H46" s="8">
        <v>708</v>
      </c>
      <c r="I46" s="8">
        <v>58597</v>
      </c>
      <c r="J46" s="8">
        <v>441425</v>
      </c>
      <c r="K46" s="8">
        <v>52633863</v>
      </c>
      <c r="L46" s="8">
        <v>853239665</v>
      </c>
      <c r="M46" s="16"/>
      <c r="N46" s="16"/>
    </row>
    <row r="47" spans="1:14" ht="9.6" customHeight="1" x14ac:dyDescent="0.2">
      <c r="A47" s="17" t="s">
        <v>79</v>
      </c>
      <c r="B47" s="8">
        <v>0</v>
      </c>
      <c r="C47" s="8">
        <v>0</v>
      </c>
      <c r="D47" s="8">
        <v>0</v>
      </c>
      <c r="E47" s="8">
        <v>0</v>
      </c>
      <c r="F47" s="8">
        <v>55</v>
      </c>
      <c r="G47" s="8">
        <v>5512</v>
      </c>
      <c r="H47" s="8">
        <v>0</v>
      </c>
      <c r="I47" s="8">
        <v>0</v>
      </c>
      <c r="J47" s="8">
        <v>55</v>
      </c>
      <c r="K47" s="8">
        <v>5512</v>
      </c>
      <c r="L47" s="8">
        <v>63910</v>
      </c>
      <c r="M47" s="16"/>
      <c r="N47" s="16"/>
    </row>
    <row r="48" spans="1:14" ht="9.6" customHeight="1" x14ac:dyDescent="0.2">
      <c r="A48" s="17" t="s">
        <v>80</v>
      </c>
      <c r="B48" s="8">
        <v>0</v>
      </c>
      <c r="C48" s="8">
        <v>0</v>
      </c>
      <c r="D48" s="8">
        <v>0</v>
      </c>
      <c r="E48" s="8">
        <v>0</v>
      </c>
      <c r="F48" s="8">
        <v>0</v>
      </c>
      <c r="G48" s="8">
        <v>0</v>
      </c>
      <c r="H48" s="8">
        <v>0</v>
      </c>
      <c r="I48" s="8">
        <v>0</v>
      </c>
      <c r="J48" s="8">
        <v>0</v>
      </c>
      <c r="K48" s="8">
        <v>0</v>
      </c>
      <c r="L48" s="8">
        <v>0</v>
      </c>
      <c r="M48" s="16"/>
      <c r="N48" s="16"/>
    </row>
    <row r="49" spans="1:14" ht="9.6" customHeight="1" x14ac:dyDescent="0.2">
      <c r="A49" s="17" t="s">
        <v>81</v>
      </c>
      <c r="B49" s="8">
        <v>0</v>
      </c>
      <c r="C49" s="8">
        <v>0</v>
      </c>
      <c r="D49" s="8">
        <v>0</v>
      </c>
      <c r="E49" s="8">
        <v>0</v>
      </c>
      <c r="F49" s="8">
        <v>55</v>
      </c>
      <c r="G49" s="8">
        <v>5512</v>
      </c>
      <c r="H49" s="8">
        <v>0</v>
      </c>
      <c r="I49" s="8">
        <v>0</v>
      </c>
      <c r="J49" s="8">
        <v>55</v>
      </c>
      <c r="K49" s="8">
        <v>5512</v>
      </c>
      <c r="L49" s="8">
        <v>63910</v>
      </c>
      <c r="M49" s="16"/>
      <c r="N49" s="16"/>
    </row>
    <row r="50" spans="1:14" ht="9.6" customHeight="1" x14ac:dyDescent="0.2">
      <c r="A50" s="17" t="s">
        <v>82</v>
      </c>
      <c r="B50" s="8">
        <v>309632</v>
      </c>
      <c r="C50" s="8">
        <v>36972769</v>
      </c>
      <c r="D50" s="8">
        <v>129464</v>
      </c>
      <c r="E50" s="8">
        <v>15446555</v>
      </c>
      <c r="F50" s="8">
        <v>1566</v>
      </c>
      <c r="G50" s="8">
        <v>150430</v>
      </c>
      <c r="H50" s="8">
        <v>708</v>
      </c>
      <c r="I50" s="8">
        <v>58597</v>
      </c>
      <c r="J50" s="8">
        <v>441370</v>
      </c>
      <c r="K50" s="8">
        <v>52628351</v>
      </c>
      <c r="L50" s="8">
        <v>853175755</v>
      </c>
      <c r="M50" s="16"/>
      <c r="N50" s="16"/>
    </row>
    <row r="51" spans="1:14" ht="9.6" customHeight="1" x14ac:dyDescent="0.2">
      <c r="A51" s="17" t="s">
        <v>83</v>
      </c>
      <c r="B51" s="8">
        <v>309632</v>
      </c>
      <c r="C51" s="8">
        <v>36972769</v>
      </c>
      <c r="D51" s="8">
        <v>129464</v>
      </c>
      <c r="E51" s="8">
        <v>15446555</v>
      </c>
      <c r="F51" s="8">
        <v>1066</v>
      </c>
      <c r="G51" s="8">
        <v>100430</v>
      </c>
      <c r="H51" s="8">
        <v>708</v>
      </c>
      <c r="I51" s="8">
        <v>58597</v>
      </c>
      <c r="J51" s="8">
        <v>440870</v>
      </c>
      <c r="K51" s="8">
        <v>52578351</v>
      </c>
      <c r="L51" s="8">
        <v>852919849</v>
      </c>
      <c r="M51" s="16"/>
      <c r="N51" s="16"/>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503</v>
      </c>
    </row>
    <row r="2" spans="1:14" ht="9.75" customHeight="1" x14ac:dyDescent="0.2">
      <c r="A2" s="27" t="s">
        <v>481</v>
      </c>
      <c r="B2" s="27"/>
      <c r="C2" s="27"/>
      <c r="D2" s="27"/>
      <c r="E2" s="27"/>
      <c r="F2" s="27"/>
      <c r="G2" s="29"/>
      <c r="H2" s="29"/>
      <c r="I2" s="29"/>
      <c r="J2" s="9"/>
      <c r="K2" s="30" t="str">
        <f>+'QCS Page 1'!K2:L2</f>
        <v>2ND QUARTER 2019</v>
      </c>
      <c r="L2" s="30"/>
    </row>
    <row r="3" spans="1:14" ht="9.75"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9.5"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8" t="s">
        <v>84</v>
      </c>
      <c r="B10" s="8">
        <v>35800</v>
      </c>
      <c r="C10" s="8">
        <v>3314054</v>
      </c>
      <c r="D10" s="8">
        <v>19080</v>
      </c>
      <c r="E10" s="8">
        <v>1768451</v>
      </c>
      <c r="F10" s="8">
        <v>10714</v>
      </c>
      <c r="G10" s="8">
        <v>1033740</v>
      </c>
      <c r="H10" s="8">
        <v>13</v>
      </c>
      <c r="I10" s="8">
        <v>1134</v>
      </c>
      <c r="J10" s="8">
        <v>65607</v>
      </c>
      <c r="K10" s="8">
        <v>6117379</v>
      </c>
      <c r="L10" s="8">
        <v>210706101</v>
      </c>
      <c r="M10" s="16"/>
      <c r="N10" s="16"/>
    </row>
    <row r="11" spans="1:14" ht="9.6" customHeight="1" x14ac:dyDescent="0.2">
      <c r="A11" s="18" t="s">
        <v>85</v>
      </c>
      <c r="B11" s="8">
        <v>35797</v>
      </c>
      <c r="C11" s="8">
        <v>3313899</v>
      </c>
      <c r="D11" s="8">
        <v>18823</v>
      </c>
      <c r="E11" s="8">
        <v>1750272</v>
      </c>
      <c r="F11" s="8">
        <v>10714</v>
      </c>
      <c r="G11" s="8">
        <v>1033740</v>
      </c>
      <c r="H11" s="8">
        <v>13</v>
      </c>
      <c r="I11" s="8">
        <v>1134</v>
      </c>
      <c r="J11" s="8">
        <v>65347</v>
      </c>
      <c r="K11" s="8">
        <v>6099045</v>
      </c>
      <c r="L11" s="8">
        <v>209703116</v>
      </c>
      <c r="M11" s="16"/>
      <c r="N11" s="16"/>
    </row>
    <row r="12" spans="1:14" ht="9.6" customHeight="1" x14ac:dyDescent="0.2">
      <c r="A12" s="18" t="s">
        <v>86</v>
      </c>
      <c r="B12" s="8">
        <v>3</v>
      </c>
      <c r="C12" s="8">
        <v>155</v>
      </c>
      <c r="D12" s="8">
        <v>257</v>
      </c>
      <c r="E12" s="8">
        <v>18179</v>
      </c>
      <c r="F12" s="8">
        <v>0</v>
      </c>
      <c r="G12" s="8">
        <v>0</v>
      </c>
      <c r="H12" s="8">
        <v>0</v>
      </c>
      <c r="I12" s="8">
        <v>0</v>
      </c>
      <c r="J12" s="8">
        <v>260</v>
      </c>
      <c r="K12" s="8">
        <v>18334</v>
      </c>
      <c r="L12" s="8">
        <v>1002985</v>
      </c>
      <c r="M12" s="16"/>
      <c r="N12" s="16"/>
    </row>
    <row r="13" spans="1:14" ht="9.6" customHeight="1" x14ac:dyDescent="0.2">
      <c r="A13" s="18" t="s">
        <v>87</v>
      </c>
      <c r="B13" s="8">
        <v>65137</v>
      </c>
      <c r="C13" s="8">
        <v>7293763</v>
      </c>
      <c r="D13" s="8">
        <v>5315</v>
      </c>
      <c r="E13" s="8">
        <v>556528</v>
      </c>
      <c r="F13" s="8">
        <v>12248</v>
      </c>
      <c r="G13" s="8">
        <v>1348229</v>
      </c>
      <c r="H13" s="8">
        <v>149</v>
      </c>
      <c r="I13" s="8">
        <v>14367</v>
      </c>
      <c r="J13" s="8">
        <v>82849</v>
      </c>
      <c r="K13" s="8">
        <v>9212887</v>
      </c>
      <c r="L13" s="8">
        <v>251578134.59999999</v>
      </c>
      <c r="M13" s="16"/>
      <c r="N13" s="16"/>
    </row>
    <row r="14" spans="1:14" ht="9.6" customHeight="1" x14ac:dyDescent="0.2">
      <c r="A14" s="18" t="s">
        <v>88</v>
      </c>
      <c r="B14" s="8">
        <v>36</v>
      </c>
      <c r="C14" s="8">
        <v>847</v>
      </c>
      <c r="D14" s="8">
        <v>1</v>
      </c>
      <c r="E14" s="8">
        <v>100</v>
      </c>
      <c r="F14" s="8">
        <v>5</v>
      </c>
      <c r="G14" s="8">
        <v>421</v>
      </c>
      <c r="H14" s="8">
        <v>0</v>
      </c>
      <c r="I14" s="8">
        <v>0</v>
      </c>
      <c r="J14" s="8">
        <v>42</v>
      </c>
      <c r="K14" s="8">
        <v>1368</v>
      </c>
      <c r="L14" s="8">
        <v>96340</v>
      </c>
      <c r="M14" s="16"/>
      <c r="N14" s="16"/>
    </row>
    <row r="15" spans="1:14" ht="9.6" customHeight="1" x14ac:dyDescent="0.2">
      <c r="A15" s="18" t="s">
        <v>89</v>
      </c>
      <c r="B15" s="8">
        <v>27019</v>
      </c>
      <c r="C15" s="8">
        <v>3032341</v>
      </c>
      <c r="D15" s="8">
        <v>131</v>
      </c>
      <c r="E15" s="8">
        <v>13035</v>
      </c>
      <c r="F15" s="8">
        <v>1965</v>
      </c>
      <c r="G15" s="8">
        <v>189749</v>
      </c>
      <c r="H15" s="8">
        <v>0</v>
      </c>
      <c r="I15" s="8">
        <v>0</v>
      </c>
      <c r="J15" s="8">
        <v>29115</v>
      </c>
      <c r="K15" s="8">
        <v>3235125</v>
      </c>
      <c r="L15" s="8">
        <v>34715077</v>
      </c>
      <c r="M15" s="16"/>
      <c r="N15" s="16"/>
    </row>
    <row r="16" spans="1:14" ht="9.6" customHeight="1" x14ac:dyDescent="0.2">
      <c r="A16" s="18" t="s">
        <v>90</v>
      </c>
      <c r="B16" s="8">
        <v>2</v>
      </c>
      <c r="C16" s="8">
        <v>110</v>
      </c>
      <c r="D16" s="8">
        <v>3</v>
      </c>
      <c r="E16" s="8">
        <v>220</v>
      </c>
      <c r="F16" s="8">
        <v>0</v>
      </c>
      <c r="G16" s="8">
        <v>0</v>
      </c>
      <c r="H16" s="8">
        <v>0</v>
      </c>
      <c r="I16" s="8">
        <v>0</v>
      </c>
      <c r="J16" s="8">
        <v>5</v>
      </c>
      <c r="K16" s="8">
        <v>330</v>
      </c>
      <c r="L16" s="8">
        <v>22698</v>
      </c>
      <c r="M16" s="16"/>
      <c r="N16" s="16"/>
    </row>
    <row r="17" spans="1:14" ht="9.6" customHeight="1" x14ac:dyDescent="0.2">
      <c r="A17" s="18" t="s">
        <v>91</v>
      </c>
      <c r="B17" s="8">
        <v>0</v>
      </c>
      <c r="C17" s="8">
        <v>0</v>
      </c>
      <c r="D17" s="8">
        <v>0</v>
      </c>
      <c r="E17" s="8">
        <v>0</v>
      </c>
      <c r="F17" s="8">
        <v>0</v>
      </c>
      <c r="G17" s="8">
        <v>0</v>
      </c>
      <c r="H17" s="8">
        <v>0</v>
      </c>
      <c r="I17" s="8">
        <v>0</v>
      </c>
      <c r="J17" s="8">
        <v>0</v>
      </c>
      <c r="K17" s="8">
        <v>0</v>
      </c>
      <c r="L17" s="8">
        <v>0</v>
      </c>
      <c r="M17" s="16"/>
      <c r="N17" s="16"/>
    </row>
    <row r="18" spans="1:14" ht="9.6" customHeight="1" x14ac:dyDescent="0.2">
      <c r="A18" s="18" t="s">
        <v>92</v>
      </c>
      <c r="B18" s="8">
        <v>27017</v>
      </c>
      <c r="C18" s="8">
        <v>3032231</v>
      </c>
      <c r="D18" s="8">
        <v>128</v>
      </c>
      <c r="E18" s="8">
        <v>12815</v>
      </c>
      <c r="F18" s="8">
        <v>1965</v>
      </c>
      <c r="G18" s="8">
        <v>189749</v>
      </c>
      <c r="H18" s="8">
        <v>0</v>
      </c>
      <c r="I18" s="8">
        <v>0</v>
      </c>
      <c r="J18" s="8">
        <v>29110</v>
      </c>
      <c r="K18" s="8">
        <v>3234795</v>
      </c>
      <c r="L18" s="8">
        <v>34692379</v>
      </c>
      <c r="M18" s="16"/>
      <c r="N18" s="16"/>
    </row>
    <row r="19" spans="1:14" ht="9.6" customHeight="1" x14ac:dyDescent="0.2">
      <c r="A19" s="18" t="s">
        <v>93</v>
      </c>
      <c r="B19" s="8">
        <v>34025</v>
      </c>
      <c r="C19" s="8">
        <v>3880906</v>
      </c>
      <c r="D19" s="8">
        <v>3197</v>
      </c>
      <c r="E19" s="8">
        <v>355589</v>
      </c>
      <c r="F19" s="8">
        <v>9780</v>
      </c>
      <c r="G19" s="8">
        <v>1109915</v>
      </c>
      <c r="H19" s="8">
        <v>6</v>
      </c>
      <c r="I19" s="8">
        <v>679</v>
      </c>
      <c r="J19" s="8">
        <v>47008</v>
      </c>
      <c r="K19" s="8">
        <v>5347089</v>
      </c>
      <c r="L19" s="8">
        <v>190431754.59999999</v>
      </c>
      <c r="M19" s="16"/>
      <c r="N19" s="16"/>
    </row>
    <row r="20" spans="1:14" ht="9.6" customHeight="1" x14ac:dyDescent="0.2">
      <c r="A20" s="18" t="s">
        <v>94</v>
      </c>
      <c r="B20" s="8">
        <v>2442</v>
      </c>
      <c r="C20" s="8">
        <v>268046</v>
      </c>
      <c r="D20" s="8">
        <v>0</v>
      </c>
      <c r="E20" s="8">
        <v>0</v>
      </c>
      <c r="F20" s="8">
        <v>2</v>
      </c>
      <c r="G20" s="8">
        <v>176</v>
      </c>
      <c r="H20" s="8">
        <v>0</v>
      </c>
      <c r="I20" s="8">
        <v>0</v>
      </c>
      <c r="J20" s="8">
        <v>2444</v>
      </c>
      <c r="K20" s="8">
        <v>268222</v>
      </c>
      <c r="L20" s="8">
        <v>2584839</v>
      </c>
      <c r="M20" s="16"/>
      <c r="N20" s="16"/>
    </row>
    <row r="21" spans="1:14" ht="9.6" customHeight="1" x14ac:dyDescent="0.2">
      <c r="A21" s="18" t="s">
        <v>95</v>
      </c>
      <c r="B21" s="8">
        <v>614</v>
      </c>
      <c r="C21" s="8">
        <v>60569</v>
      </c>
      <c r="D21" s="8">
        <v>3</v>
      </c>
      <c r="E21" s="8">
        <v>240</v>
      </c>
      <c r="F21" s="8">
        <v>17</v>
      </c>
      <c r="G21" s="8">
        <v>1060</v>
      </c>
      <c r="H21" s="8">
        <v>0</v>
      </c>
      <c r="I21" s="8">
        <v>0</v>
      </c>
      <c r="J21" s="8">
        <v>634</v>
      </c>
      <c r="K21" s="8">
        <v>61869</v>
      </c>
      <c r="L21" s="8">
        <v>836761</v>
      </c>
      <c r="M21" s="16"/>
      <c r="N21" s="16"/>
    </row>
    <row r="22" spans="1:14" ht="9.6" customHeight="1" x14ac:dyDescent="0.2">
      <c r="A22" s="18" t="s">
        <v>96</v>
      </c>
      <c r="B22" s="8">
        <v>30969</v>
      </c>
      <c r="C22" s="8">
        <v>3552291</v>
      </c>
      <c r="D22" s="8">
        <v>3194</v>
      </c>
      <c r="E22" s="8">
        <v>355349</v>
      </c>
      <c r="F22" s="8">
        <v>9761</v>
      </c>
      <c r="G22" s="8">
        <v>1108679</v>
      </c>
      <c r="H22" s="8">
        <v>6</v>
      </c>
      <c r="I22" s="8">
        <v>679</v>
      </c>
      <c r="J22" s="8">
        <v>43930</v>
      </c>
      <c r="K22" s="8">
        <v>5016998</v>
      </c>
      <c r="L22" s="8">
        <v>187010154.59999999</v>
      </c>
      <c r="M22" s="16"/>
      <c r="N22" s="16"/>
    </row>
    <row r="23" spans="1:14" ht="9.6" customHeight="1" x14ac:dyDescent="0.2">
      <c r="A23" s="18" t="s">
        <v>97</v>
      </c>
      <c r="B23" s="8">
        <v>873</v>
      </c>
      <c r="C23" s="8">
        <v>88946</v>
      </c>
      <c r="D23" s="8">
        <v>226</v>
      </c>
      <c r="E23" s="8">
        <v>22637</v>
      </c>
      <c r="F23" s="8">
        <v>316</v>
      </c>
      <c r="G23" s="8">
        <v>30216</v>
      </c>
      <c r="H23" s="8">
        <v>109</v>
      </c>
      <c r="I23" s="8">
        <v>10533</v>
      </c>
      <c r="J23" s="8">
        <v>1524</v>
      </c>
      <c r="K23" s="8">
        <v>152332</v>
      </c>
      <c r="L23" s="8">
        <v>8226278</v>
      </c>
      <c r="M23" s="16"/>
      <c r="N23" s="16"/>
    </row>
    <row r="24" spans="1:14" ht="9.6" customHeight="1" x14ac:dyDescent="0.2">
      <c r="A24" s="18" t="s">
        <v>98</v>
      </c>
      <c r="B24" s="8">
        <v>856</v>
      </c>
      <c r="C24" s="8">
        <v>88500</v>
      </c>
      <c r="D24" s="8">
        <v>198</v>
      </c>
      <c r="E24" s="8">
        <v>19787</v>
      </c>
      <c r="F24" s="8">
        <v>314</v>
      </c>
      <c r="G24" s="8">
        <v>30174</v>
      </c>
      <c r="H24" s="8">
        <v>109</v>
      </c>
      <c r="I24" s="8">
        <v>10533</v>
      </c>
      <c r="J24" s="8">
        <v>1477</v>
      </c>
      <c r="K24" s="8">
        <v>148994</v>
      </c>
      <c r="L24" s="8">
        <v>8036919</v>
      </c>
      <c r="M24" s="16"/>
      <c r="N24" s="16"/>
    </row>
    <row r="25" spans="1:14" ht="9.6" customHeight="1" x14ac:dyDescent="0.2">
      <c r="A25" s="18" t="s">
        <v>99</v>
      </c>
      <c r="B25" s="8">
        <v>0</v>
      </c>
      <c r="C25" s="8">
        <v>0</v>
      </c>
      <c r="D25" s="8">
        <v>0</v>
      </c>
      <c r="E25" s="8">
        <v>0</v>
      </c>
      <c r="F25" s="8">
        <v>0</v>
      </c>
      <c r="G25" s="8">
        <v>0</v>
      </c>
      <c r="H25" s="8">
        <v>0</v>
      </c>
      <c r="I25" s="8">
        <v>0</v>
      </c>
      <c r="J25" s="8">
        <v>0</v>
      </c>
      <c r="K25" s="8">
        <v>0</v>
      </c>
      <c r="L25" s="8">
        <v>0</v>
      </c>
      <c r="M25" s="16"/>
      <c r="N25" s="16"/>
    </row>
    <row r="26" spans="1:14" ht="9.6" customHeight="1" x14ac:dyDescent="0.2">
      <c r="A26" s="18" t="s">
        <v>100</v>
      </c>
      <c r="B26" s="8">
        <v>0</v>
      </c>
      <c r="C26" s="8">
        <v>0</v>
      </c>
      <c r="D26" s="8">
        <v>0</v>
      </c>
      <c r="E26" s="8">
        <v>0</v>
      </c>
      <c r="F26" s="8">
        <v>0</v>
      </c>
      <c r="G26" s="8">
        <v>0</v>
      </c>
      <c r="H26" s="8">
        <v>0</v>
      </c>
      <c r="I26" s="8">
        <v>0</v>
      </c>
      <c r="J26" s="8">
        <v>0</v>
      </c>
      <c r="K26" s="8">
        <v>0</v>
      </c>
      <c r="L26" s="8">
        <v>0</v>
      </c>
      <c r="M26" s="16"/>
      <c r="N26" s="16"/>
    </row>
    <row r="27" spans="1:14" ht="9.6" customHeight="1" x14ac:dyDescent="0.2">
      <c r="A27" s="18" t="s">
        <v>101</v>
      </c>
      <c r="B27" s="8">
        <v>1997</v>
      </c>
      <c r="C27" s="8">
        <v>198310</v>
      </c>
      <c r="D27" s="8">
        <v>960</v>
      </c>
      <c r="E27" s="8">
        <v>96525</v>
      </c>
      <c r="F27" s="8">
        <v>127</v>
      </c>
      <c r="G27" s="8">
        <v>12670</v>
      </c>
      <c r="H27" s="8">
        <v>34</v>
      </c>
      <c r="I27" s="8">
        <v>3155</v>
      </c>
      <c r="J27" s="8">
        <v>3118</v>
      </c>
      <c r="K27" s="8">
        <v>310660</v>
      </c>
      <c r="L27" s="8">
        <v>10906597</v>
      </c>
      <c r="M27" s="16"/>
      <c r="N27" s="16"/>
    </row>
    <row r="28" spans="1:14" ht="9.6" customHeight="1" x14ac:dyDescent="0.2">
      <c r="A28" s="18" t="s">
        <v>102</v>
      </c>
      <c r="B28" s="8">
        <v>702</v>
      </c>
      <c r="C28" s="8">
        <v>68166</v>
      </c>
      <c r="D28" s="8">
        <v>182</v>
      </c>
      <c r="E28" s="8">
        <v>18388</v>
      </c>
      <c r="F28" s="8">
        <v>41</v>
      </c>
      <c r="G28" s="8">
        <v>4000</v>
      </c>
      <c r="H28" s="8">
        <v>0</v>
      </c>
      <c r="I28" s="8">
        <v>0</v>
      </c>
      <c r="J28" s="8">
        <v>925</v>
      </c>
      <c r="K28" s="8">
        <v>90554</v>
      </c>
      <c r="L28" s="8">
        <v>5121222</v>
      </c>
      <c r="M28" s="16"/>
      <c r="N28" s="16"/>
    </row>
    <row r="29" spans="1:14" ht="9.6" customHeight="1" x14ac:dyDescent="0.2">
      <c r="A29" s="18" t="s">
        <v>103</v>
      </c>
      <c r="B29" s="8">
        <v>0</v>
      </c>
      <c r="C29" s="8">
        <v>0</v>
      </c>
      <c r="D29" s="8">
        <v>0</v>
      </c>
      <c r="E29" s="8">
        <v>0</v>
      </c>
      <c r="F29" s="8">
        <v>3</v>
      </c>
      <c r="G29" s="8">
        <v>294</v>
      </c>
      <c r="H29" s="8">
        <v>0</v>
      </c>
      <c r="I29" s="8">
        <v>0</v>
      </c>
      <c r="J29" s="8">
        <v>3</v>
      </c>
      <c r="K29" s="8">
        <v>294</v>
      </c>
      <c r="L29" s="8">
        <v>9238</v>
      </c>
      <c r="M29" s="16"/>
      <c r="N29" s="16"/>
    </row>
    <row r="30" spans="1:14" ht="9.6" customHeight="1" x14ac:dyDescent="0.2">
      <c r="A30" s="18" t="s">
        <v>104</v>
      </c>
      <c r="B30" s="8">
        <v>0</v>
      </c>
      <c r="C30" s="8">
        <v>0</v>
      </c>
      <c r="D30" s="8">
        <v>0</v>
      </c>
      <c r="E30" s="8">
        <v>0</v>
      </c>
      <c r="F30" s="8">
        <v>0</v>
      </c>
      <c r="G30" s="8">
        <v>0</v>
      </c>
      <c r="H30" s="8">
        <v>0</v>
      </c>
      <c r="I30" s="8">
        <v>0</v>
      </c>
      <c r="J30" s="8">
        <v>0</v>
      </c>
      <c r="K30" s="8">
        <v>0</v>
      </c>
      <c r="L30" s="8">
        <v>0</v>
      </c>
      <c r="M30" s="16"/>
      <c r="N30" s="16"/>
    </row>
    <row r="31" spans="1:14" ht="9.6" customHeight="1" x14ac:dyDescent="0.2">
      <c r="A31" s="18" t="s">
        <v>105</v>
      </c>
      <c r="B31" s="8">
        <v>1031</v>
      </c>
      <c r="C31" s="8">
        <v>103113</v>
      </c>
      <c r="D31" s="8">
        <v>44</v>
      </c>
      <c r="E31" s="8">
        <v>4405</v>
      </c>
      <c r="F31" s="8">
        <v>45</v>
      </c>
      <c r="G31" s="8">
        <v>4520</v>
      </c>
      <c r="H31" s="8">
        <v>0</v>
      </c>
      <c r="I31" s="8">
        <v>0</v>
      </c>
      <c r="J31" s="8">
        <v>1120</v>
      </c>
      <c r="K31" s="8">
        <v>112038</v>
      </c>
      <c r="L31" s="8">
        <v>2234393</v>
      </c>
      <c r="M31" s="16"/>
      <c r="N31" s="16"/>
    </row>
    <row r="32" spans="1:14" ht="9.6" customHeight="1" x14ac:dyDescent="0.2">
      <c r="A32" s="18" t="s">
        <v>106</v>
      </c>
      <c r="B32" s="8">
        <v>261</v>
      </c>
      <c r="C32" s="8">
        <v>26731</v>
      </c>
      <c r="D32" s="8">
        <v>730</v>
      </c>
      <c r="E32" s="8">
        <v>73327</v>
      </c>
      <c r="F32" s="8">
        <v>38</v>
      </c>
      <c r="G32" s="8">
        <v>3856</v>
      </c>
      <c r="H32" s="8">
        <v>34</v>
      </c>
      <c r="I32" s="8">
        <v>3155</v>
      </c>
      <c r="J32" s="8">
        <v>1063</v>
      </c>
      <c r="K32" s="8">
        <v>107069</v>
      </c>
      <c r="L32" s="8">
        <v>3514052</v>
      </c>
      <c r="M32" s="16"/>
      <c r="N32" s="16"/>
    </row>
    <row r="33" spans="1:14" ht="9.6" customHeight="1" x14ac:dyDescent="0.2">
      <c r="A33" s="18" t="s">
        <v>107</v>
      </c>
      <c r="B33" s="8">
        <v>1187</v>
      </c>
      <c r="C33" s="8">
        <v>92413</v>
      </c>
      <c r="D33" s="8">
        <v>800</v>
      </c>
      <c r="E33" s="8">
        <v>68642</v>
      </c>
      <c r="F33" s="8">
        <v>55</v>
      </c>
      <c r="G33" s="8">
        <v>5258</v>
      </c>
      <c r="H33" s="8">
        <v>0</v>
      </c>
      <c r="I33" s="8">
        <v>0</v>
      </c>
      <c r="J33" s="8">
        <v>2042</v>
      </c>
      <c r="K33" s="8">
        <v>166313</v>
      </c>
      <c r="L33" s="8">
        <v>7202089</v>
      </c>
      <c r="M33" s="16"/>
      <c r="N33" s="16"/>
    </row>
    <row r="34" spans="1:14" ht="9.6" customHeight="1" x14ac:dyDescent="0.2">
      <c r="A34" s="18" t="s">
        <v>108</v>
      </c>
      <c r="B34" s="8">
        <v>756</v>
      </c>
      <c r="C34" s="8">
        <v>70768</v>
      </c>
      <c r="D34" s="8">
        <v>58</v>
      </c>
      <c r="E34" s="8">
        <v>5260</v>
      </c>
      <c r="F34" s="8">
        <v>0</v>
      </c>
      <c r="G34" s="8">
        <v>0</v>
      </c>
      <c r="H34" s="8">
        <v>0</v>
      </c>
      <c r="I34" s="8">
        <v>0</v>
      </c>
      <c r="J34" s="8">
        <v>814</v>
      </c>
      <c r="K34" s="8">
        <v>76028</v>
      </c>
      <c r="L34" s="8">
        <v>2141123</v>
      </c>
      <c r="M34" s="16"/>
      <c r="N34" s="16"/>
    </row>
    <row r="35" spans="1:14" ht="9.6" customHeight="1" x14ac:dyDescent="0.2">
      <c r="A35" s="18" t="s">
        <v>109</v>
      </c>
      <c r="B35" s="8">
        <v>12</v>
      </c>
      <c r="C35" s="8">
        <v>215</v>
      </c>
      <c r="D35" s="8">
        <v>0</v>
      </c>
      <c r="E35" s="8">
        <v>0</v>
      </c>
      <c r="F35" s="8">
        <v>0</v>
      </c>
      <c r="G35" s="8">
        <v>0</v>
      </c>
      <c r="H35" s="8">
        <v>0</v>
      </c>
      <c r="I35" s="8">
        <v>0</v>
      </c>
      <c r="J35" s="8">
        <v>12</v>
      </c>
      <c r="K35" s="8">
        <v>215</v>
      </c>
      <c r="L35" s="8">
        <v>15634</v>
      </c>
      <c r="M35" s="16"/>
      <c r="N35" s="16"/>
    </row>
    <row r="36" spans="1:14" ht="9.6" customHeight="1" x14ac:dyDescent="0.2">
      <c r="A36" s="18" t="s">
        <v>110</v>
      </c>
      <c r="B36" s="8">
        <v>5</v>
      </c>
      <c r="C36" s="8">
        <v>600</v>
      </c>
      <c r="D36" s="8">
        <v>239</v>
      </c>
      <c r="E36" s="8">
        <v>24086</v>
      </c>
      <c r="F36" s="8">
        <v>6</v>
      </c>
      <c r="G36" s="8">
        <v>545</v>
      </c>
      <c r="H36" s="8">
        <v>0</v>
      </c>
      <c r="I36" s="8">
        <v>0</v>
      </c>
      <c r="J36" s="8">
        <v>250</v>
      </c>
      <c r="K36" s="8">
        <v>25231</v>
      </c>
      <c r="L36" s="8">
        <v>705259</v>
      </c>
      <c r="M36" s="16"/>
      <c r="N36" s="16"/>
    </row>
    <row r="37" spans="1:14" ht="9.6" customHeight="1" x14ac:dyDescent="0.2">
      <c r="A37" s="18" t="s">
        <v>111</v>
      </c>
      <c r="B37" s="8">
        <v>17</v>
      </c>
      <c r="C37" s="8">
        <v>241</v>
      </c>
      <c r="D37" s="8">
        <v>311</v>
      </c>
      <c r="E37" s="8">
        <v>23819</v>
      </c>
      <c r="F37" s="8">
        <v>83</v>
      </c>
      <c r="G37" s="8">
        <v>7110</v>
      </c>
      <c r="H37" s="8">
        <v>0</v>
      </c>
      <c r="I37" s="8">
        <v>0</v>
      </c>
      <c r="J37" s="8">
        <v>411</v>
      </c>
      <c r="K37" s="8">
        <v>31170</v>
      </c>
      <c r="L37" s="8">
        <v>2629461</v>
      </c>
      <c r="M37" s="16"/>
      <c r="N37" s="16"/>
    </row>
    <row r="38" spans="1:14" ht="9.6" customHeight="1" x14ac:dyDescent="0.2">
      <c r="A38" s="18" t="s">
        <v>112</v>
      </c>
      <c r="B38" s="8">
        <v>0</v>
      </c>
      <c r="C38" s="8">
        <v>0</v>
      </c>
      <c r="D38" s="8">
        <v>0</v>
      </c>
      <c r="E38" s="8">
        <v>0</v>
      </c>
      <c r="F38" s="8">
        <v>0</v>
      </c>
      <c r="G38" s="8">
        <v>0</v>
      </c>
      <c r="H38" s="8">
        <v>0</v>
      </c>
      <c r="I38" s="8">
        <v>0</v>
      </c>
      <c r="J38" s="8">
        <v>0</v>
      </c>
      <c r="K38" s="8">
        <v>0</v>
      </c>
      <c r="L38" s="8">
        <v>0</v>
      </c>
      <c r="M38" s="16"/>
      <c r="N38" s="16"/>
    </row>
    <row r="39" spans="1:14" ht="9.6" customHeight="1" x14ac:dyDescent="0.2">
      <c r="A39" s="18" t="s">
        <v>113</v>
      </c>
      <c r="B39" s="8">
        <v>10</v>
      </c>
      <c r="C39" s="8">
        <v>80</v>
      </c>
      <c r="D39" s="8">
        <v>15</v>
      </c>
      <c r="E39" s="8">
        <v>576</v>
      </c>
      <c r="F39" s="8">
        <v>0</v>
      </c>
      <c r="G39" s="8">
        <v>0</v>
      </c>
      <c r="H39" s="8">
        <v>0</v>
      </c>
      <c r="I39" s="8">
        <v>0</v>
      </c>
      <c r="J39" s="8">
        <v>25</v>
      </c>
      <c r="K39" s="8">
        <v>656</v>
      </c>
      <c r="L39" s="8">
        <v>121484</v>
      </c>
      <c r="M39" s="16"/>
      <c r="N39" s="16"/>
    </row>
    <row r="40" spans="1:14" ht="9.6" customHeight="1" x14ac:dyDescent="0.2">
      <c r="A40" s="18" t="s">
        <v>114</v>
      </c>
      <c r="B40" s="8">
        <v>0</v>
      </c>
      <c r="C40" s="8">
        <v>0</v>
      </c>
      <c r="D40" s="8">
        <v>296</v>
      </c>
      <c r="E40" s="8">
        <v>23243</v>
      </c>
      <c r="F40" s="8">
        <v>83</v>
      </c>
      <c r="G40" s="8">
        <v>7110</v>
      </c>
      <c r="H40" s="8">
        <v>0</v>
      </c>
      <c r="I40" s="8">
        <v>0</v>
      </c>
      <c r="J40" s="8">
        <v>379</v>
      </c>
      <c r="K40" s="8">
        <v>30353</v>
      </c>
      <c r="L40" s="8">
        <v>2498458</v>
      </c>
      <c r="M40" s="16"/>
      <c r="N40" s="16"/>
    </row>
    <row r="41" spans="1:14" ht="9.6" customHeight="1" x14ac:dyDescent="0.2">
      <c r="A41" s="18" t="s">
        <v>115</v>
      </c>
      <c r="B41" s="8">
        <v>0</v>
      </c>
      <c r="C41" s="8">
        <v>0</v>
      </c>
      <c r="D41" s="8">
        <v>0</v>
      </c>
      <c r="E41" s="8">
        <v>0</v>
      </c>
      <c r="F41" s="8">
        <v>0</v>
      </c>
      <c r="G41" s="8">
        <v>0</v>
      </c>
      <c r="H41" s="8">
        <v>0</v>
      </c>
      <c r="I41" s="8">
        <v>0</v>
      </c>
      <c r="J41" s="8">
        <v>0</v>
      </c>
      <c r="K41" s="8">
        <v>0</v>
      </c>
      <c r="L41" s="8">
        <v>0</v>
      </c>
      <c r="M41" s="16"/>
      <c r="N41" s="16"/>
    </row>
    <row r="42" spans="1:14" ht="9.6" customHeight="1" x14ac:dyDescent="0.2">
      <c r="A42" s="18" t="s">
        <v>116</v>
      </c>
      <c r="B42" s="8">
        <v>0</v>
      </c>
      <c r="C42" s="8">
        <v>0</v>
      </c>
      <c r="D42" s="8">
        <v>0</v>
      </c>
      <c r="E42" s="8">
        <v>0</v>
      </c>
      <c r="F42" s="8">
        <v>0</v>
      </c>
      <c r="G42" s="8">
        <v>0</v>
      </c>
      <c r="H42" s="8">
        <v>0</v>
      </c>
      <c r="I42" s="8">
        <v>0</v>
      </c>
      <c r="J42" s="8">
        <v>0</v>
      </c>
      <c r="K42" s="8">
        <v>0</v>
      </c>
      <c r="L42" s="8">
        <v>0</v>
      </c>
      <c r="M42" s="16"/>
      <c r="N42" s="16"/>
    </row>
    <row r="43" spans="1:14" ht="9.6" customHeight="1" x14ac:dyDescent="0.2">
      <c r="A43" s="18" t="s">
        <v>117</v>
      </c>
      <c r="B43" s="8">
        <v>7</v>
      </c>
      <c r="C43" s="8">
        <v>161</v>
      </c>
      <c r="D43" s="8">
        <v>0</v>
      </c>
      <c r="E43" s="8">
        <v>0</v>
      </c>
      <c r="F43" s="8">
        <v>0</v>
      </c>
      <c r="G43" s="8">
        <v>0</v>
      </c>
      <c r="H43" s="8">
        <v>0</v>
      </c>
      <c r="I43" s="8">
        <v>0</v>
      </c>
      <c r="J43" s="8">
        <v>7</v>
      </c>
      <c r="K43" s="8">
        <v>161</v>
      </c>
      <c r="L43" s="8">
        <v>9519</v>
      </c>
      <c r="M43" s="16"/>
      <c r="N43" s="16"/>
    </row>
    <row r="44" spans="1:14" ht="9.6" customHeight="1" x14ac:dyDescent="0.2">
      <c r="A44" s="18" t="s">
        <v>118</v>
      </c>
      <c r="B44" s="8">
        <v>0</v>
      </c>
      <c r="C44" s="8">
        <v>0</v>
      </c>
      <c r="D44" s="8">
        <v>0</v>
      </c>
      <c r="E44" s="8">
        <v>0</v>
      </c>
      <c r="F44" s="8">
        <v>0</v>
      </c>
      <c r="G44" s="8">
        <v>0</v>
      </c>
      <c r="H44" s="8">
        <v>0</v>
      </c>
      <c r="I44" s="8">
        <v>0</v>
      </c>
      <c r="J44" s="8">
        <v>0</v>
      </c>
      <c r="K44" s="8">
        <v>0</v>
      </c>
      <c r="L44" s="8">
        <v>0</v>
      </c>
      <c r="M44" s="16"/>
      <c r="N44" s="16"/>
    </row>
    <row r="45" spans="1:14" ht="9.6" customHeight="1" x14ac:dyDescent="0.2">
      <c r="A45" s="18" t="s">
        <v>119</v>
      </c>
      <c r="B45" s="8">
        <v>88934</v>
      </c>
      <c r="C45" s="8">
        <v>5181884</v>
      </c>
      <c r="D45" s="8">
        <v>28227</v>
      </c>
      <c r="E45" s="8">
        <v>2594283</v>
      </c>
      <c r="F45" s="8">
        <v>20065</v>
      </c>
      <c r="G45" s="8">
        <v>1766069</v>
      </c>
      <c r="H45" s="8">
        <v>4513</v>
      </c>
      <c r="I45" s="8">
        <v>458415</v>
      </c>
      <c r="J45" s="8">
        <v>141739</v>
      </c>
      <c r="K45" s="8">
        <v>10000651</v>
      </c>
      <c r="L45" s="8">
        <v>467419733</v>
      </c>
      <c r="M45" s="16"/>
      <c r="N45" s="16"/>
    </row>
    <row r="46" spans="1:14" ht="9.6" customHeight="1" x14ac:dyDescent="0.2">
      <c r="A46" s="18" t="s">
        <v>120</v>
      </c>
      <c r="B46" s="8">
        <v>4917</v>
      </c>
      <c r="C46" s="8">
        <v>252866</v>
      </c>
      <c r="D46" s="8">
        <v>2049</v>
      </c>
      <c r="E46" s="8">
        <v>187303</v>
      </c>
      <c r="F46" s="8">
        <v>86</v>
      </c>
      <c r="G46" s="8">
        <v>6526</v>
      </c>
      <c r="H46" s="8">
        <v>170</v>
      </c>
      <c r="I46" s="8">
        <v>16912</v>
      </c>
      <c r="J46" s="8">
        <v>7222</v>
      </c>
      <c r="K46" s="8">
        <v>463607</v>
      </c>
      <c r="L46" s="8">
        <v>25708953</v>
      </c>
      <c r="M46" s="16"/>
      <c r="N46" s="16"/>
    </row>
    <row r="47" spans="1:14" ht="9.6" customHeight="1" x14ac:dyDescent="0.2">
      <c r="A47" s="18" t="s">
        <v>121</v>
      </c>
      <c r="B47" s="8">
        <v>0</v>
      </c>
      <c r="C47" s="8">
        <v>0</v>
      </c>
      <c r="D47" s="8">
        <v>0</v>
      </c>
      <c r="E47" s="8">
        <v>0</v>
      </c>
      <c r="F47" s="8">
        <v>0</v>
      </c>
      <c r="G47" s="8">
        <v>0</v>
      </c>
      <c r="H47" s="8">
        <v>0</v>
      </c>
      <c r="I47" s="8">
        <v>0</v>
      </c>
      <c r="J47" s="8">
        <v>0</v>
      </c>
      <c r="K47" s="8">
        <v>0</v>
      </c>
      <c r="L47" s="8">
        <v>0</v>
      </c>
      <c r="M47" s="16"/>
      <c r="N47" s="16"/>
    </row>
    <row r="48" spans="1:14" ht="9.6" customHeight="1" x14ac:dyDescent="0.2">
      <c r="A48" s="18" t="s">
        <v>122</v>
      </c>
      <c r="B48" s="8">
        <v>1975</v>
      </c>
      <c r="C48" s="8">
        <v>80901</v>
      </c>
      <c r="D48" s="8">
        <v>60</v>
      </c>
      <c r="E48" s="8">
        <v>4957</v>
      </c>
      <c r="F48" s="8">
        <v>0</v>
      </c>
      <c r="G48" s="8">
        <v>0</v>
      </c>
      <c r="H48" s="8">
        <v>0</v>
      </c>
      <c r="I48" s="8">
        <v>0</v>
      </c>
      <c r="J48" s="8">
        <v>2035</v>
      </c>
      <c r="K48" s="8">
        <v>85858</v>
      </c>
      <c r="L48" s="8">
        <v>9126018</v>
      </c>
      <c r="M48" s="16"/>
      <c r="N48" s="16"/>
    </row>
    <row r="49" spans="1:14" ht="9.6" customHeight="1" x14ac:dyDescent="0.2">
      <c r="A49" s="18" t="s">
        <v>123</v>
      </c>
      <c r="B49" s="8">
        <v>471</v>
      </c>
      <c r="C49" s="8">
        <v>41771</v>
      </c>
      <c r="D49" s="8">
        <v>375</v>
      </c>
      <c r="E49" s="8">
        <v>33689</v>
      </c>
      <c r="F49" s="8">
        <v>17</v>
      </c>
      <c r="G49" s="8">
        <v>1564</v>
      </c>
      <c r="H49" s="8">
        <v>1</v>
      </c>
      <c r="I49" s="8">
        <v>91</v>
      </c>
      <c r="J49" s="8">
        <v>864</v>
      </c>
      <c r="K49" s="8">
        <v>77115</v>
      </c>
      <c r="L49" s="8">
        <v>3335279</v>
      </c>
      <c r="M49" s="16"/>
      <c r="N49" s="16"/>
    </row>
    <row r="50" spans="1:14" ht="9.6" customHeight="1" x14ac:dyDescent="0.2">
      <c r="A50" s="18" t="s">
        <v>124</v>
      </c>
      <c r="B50" s="8">
        <v>2456</v>
      </c>
      <c r="C50" s="8">
        <v>129170</v>
      </c>
      <c r="D50" s="8">
        <v>1610</v>
      </c>
      <c r="E50" s="8">
        <v>148332</v>
      </c>
      <c r="F50" s="8">
        <v>49</v>
      </c>
      <c r="G50" s="8">
        <v>3413</v>
      </c>
      <c r="H50" s="8">
        <v>153</v>
      </c>
      <c r="I50" s="8">
        <v>15549</v>
      </c>
      <c r="J50" s="8">
        <v>4268</v>
      </c>
      <c r="K50" s="8">
        <v>296464</v>
      </c>
      <c r="L50" s="8">
        <v>12824374</v>
      </c>
      <c r="M50" s="16"/>
      <c r="N50" s="16"/>
    </row>
    <row r="51" spans="1:14" ht="9.6" customHeight="1" x14ac:dyDescent="0.2">
      <c r="A51" s="18" t="s">
        <v>125</v>
      </c>
      <c r="B51" s="8">
        <v>1305</v>
      </c>
      <c r="C51" s="8">
        <v>27279</v>
      </c>
      <c r="D51" s="8">
        <v>2</v>
      </c>
      <c r="E51" s="8">
        <v>93</v>
      </c>
      <c r="F51" s="8">
        <v>16</v>
      </c>
      <c r="G51" s="8">
        <v>339</v>
      </c>
      <c r="H51" s="8">
        <v>8</v>
      </c>
      <c r="I51" s="8">
        <v>820</v>
      </c>
      <c r="J51" s="8">
        <v>1331</v>
      </c>
      <c r="K51" s="8">
        <v>28531</v>
      </c>
      <c r="L51" s="8">
        <v>1484791</v>
      </c>
      <c r="M51" s="16"/>
      <c r="N51" s="1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502</v>
      </c>
    </row>
    <row r="2" spans="1:14" x14ac:dyDescent="0.2">
      <c r="A2" s="27" t="s">
        <v>481</v>
      </c>
      <c r="B2" s="27"/>
      <c r="C2" s="27"/>
      <c r="D2" s="27"/>
      <c r="E2" s="27"/>
      <c r="F2" s="27"/>
      <c r="G2" s="29"/>
      <c r="H2" s="29"/>
      <c r="I2" s="29"/>
      <c r="J2" s="9"/>
      <c r="K2" s="30" t="str">
        <f>+'QCS Page 1'!K2:L2</f>
        <v>2ND QUARTER 2019</v>
      </c>
      <c r="L2" s="30"/>
    </row>
    <row r="3" spans="1:14" ht="8.25"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9.5"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126</v>
      </c>
      <c r="B10" s="8">
        <v>0</v>
      </c>
      <c r="C10" s="8">
        <v>0</v>
      </c>
      <c r="D10" s="8">
        <v>0</v>
      </c>
      <c r="E10" s="8">
        <v>0</v>
      </c>
      <c r="F10" s="8">
        <v>3</v>
      </c>
      <c r="G10" s="8">
        <v>233</v>
      </c>
      <c r="H10" s="8">
        <v>0</v>
      </c>
      <c r="I10" s="8">
        <v>0</v>
      </c>
      <c r="J10" s="8">
        <v>3</v>
      </c>
      <c r="K10" s="8">
        <v>233</v>
      </c>
      <c r="L10" s="8">
        <v>14749</v>
      </c>
      <c r="M10" s="16"/>
      <c r="N10" s="16"/>
    </row>
    <row r="11" spans="1:14" ht="9.6" customHeight="1" x14ac:dyDescent="0.2">
      <c r="A11" s="17" t="s">
        <v>127</v>
      </c>
      <c r="B11" s="8">
        <v>14</v>
      </c>
      <c r="C11" s="8">
        <v>1003</v>
      </c>
      <c r="D11" s="8">
        <v>4</v>
      </c>
      <c r="E11" s="8">
        <v>325</v>
      </c>
      <c r="F11" s="8">
        <v>17</v>
      </c>
      <c r="G11" s="8">
        <v>1316</v>
      </c>
      <c r="H11" s="8">
        <v>16</v>
      </c>
      <c r="I11" s="8">
        <v>1272</v>
      </c>
      <c r="J11" s="8">
        <v>51</v>
      </c>
      <c r="K11" s="8">
        <v>3916</v>
      </c>
      <c r="L11" s="8">
        <v>406593</v>
      </c>
      <c r="M11" s="16"/>
      <c r="N11" s="16"/>
    </row>
    <row r="12" spans="1:14" ht="9.6" customHeight="1" x14ac:dyDescent="0.2">
      <c r="A12" s="17" t="s">
        <v>128</v>
      </c>
      <c r="B12" s="8">
        <v>1</v>
      </c>
      <c r="C12" s="8">
        <v>21</v>
      </c>
      <c r="D12" s="8">
        <v>0</v>
      </c>
      <c r="E12" s="8">
        <v>0</v>
      </c>
      <c r="F12" s="8">
        <v>0</v>
      </c>
      <c r="G12" s="8">
        <v>0</v>
      </c>
      <c r="H12" s="8">
        <v>0</v>
      </c>
      <c r="I12" s="8">
        <v>0</v>
      </c>
      <c r="J12" s="8">
        <v>1</v>
      </c>
      <c r="K12" s="8">
        <v>21</v>
      </c>
      <c r="L12" s="8">
        <v>1940</v>
      </c>
      <c r="M12" s="16"/>
      <c r="N12" s="16"/>
    </row>
    <row r="13" spans="1:14" ht="9.6" customHeight="1" x14ac:dyDescent="0.2">
      <c r="A13" s="17" t="s">
        <v>129</v>
      </c>
      <c r="B13" s="8">
        <v>464</v>
      </c>
      <c r="C13" s="8">
        <v>9519</v>
      </c>
      <c r="D13" s="8">
        <v>229</v>
      </c>
      <c r="E13" s="8">
        <v>10487</v>
      </c>
      <c r="F13" s="8">
        <v>53</v>
      </c>
      <c r="G13" s="8">
        <v>4028</v>
      </c>
      <c r="H13" s="8">
        <v>0</v>
      </c>
      <c r="I13" s="8">
        <v>0</v>
      </c>
      <c r="J13" s="8">
        <v>746</v>
      </c>
      <c r="K13" s="8">
        <v>24034</v>
      </c>
      <c r="L13" s="8">
        <v>1741052</v>
      </c>
      <c r="M13" s="16"/>
      <c r="N13" s="16"/>
    </row>
    <row r="14" spans="1:14" ht="9.6" customHeight="1" x14ac:dyDescent="0.2">
      <c r="A14" s="17" t="s">
        <v>130</v>
      </c>
      <c r="B14" s="8">
        <v>10</v>
      </c>
      <c r="C14" s="8">
        <v>206</v>
      </c>
      <c r="D14" s="8">
        <v>0</v>
      </c>
      <c r="E14" s="8">
        <v>0</v>
      </c>
      <c r="F14" s="8">
        <v>0</v>
      </c>
      <c r="G14" s="8">
        <v>0</v>
      </c>
      <c r="H14" s="8">
        <v>0</v>
      </c>
      <c r="I14" s="8">
        <v>0</v>
      </c>
      <c r="J14" s="8">
        <v>10</v>
      </c>
      <c r="K14" s="8">
        <v>206</v>
      </c>
      <c r="L14" s="8">
        <v>20619</v>
      </c>
      <c r="M14" s="16"/>
      <c r="N14" s="16"/>
    </row>
    <row r="15" spans="1:14" ht="9.6" customHeight="1" x14ac:dyDescent="0.2">
      <c r="A15" s="17" t="s">
        <v>131</v>
      </c>
      <c r="B15" s="8">
        <v>161</v>
      </c>
      <c r="C15" s="8">
        <v>3129</v>
      </c>
      <c r="D15" s="8">
        <v>0</v>
      </c>
      <c r="E15" s="8">
        <v>0</v>
      </c>
      <c r="F15" s="8">
        <v>0</v>
      </c>
      <c r="G15" s="8">
        <v>0</v>
      </c>
      <c r="H15" s="8">
        <v>0</v>
      </c>
      <c r="I15" s="8">
        <v>0</v>
      </c>
      <c r="J15" s="8">
        <v>161</v>
      </c>
      <c r="K15" s="8">
        <v>3129</v>
      </c>
      <c r="L15" s="8">
        <v>195446</v>
      </c>
      <c r="M15" s="16"/>
      <c r="N15" s="16"/>
    </row>
    <row r="16" spans="1:14" ht="9.6" customHeight="1" x14ac:dyDescent="0.2">
      <c r="A16" s="17" t="s">
        <v>132</v>
      </c>
      <c r="B16" s="8">
        <v>52</v>
      </c>
      <c r="C16" s="8">
        <v>961</v>
      </c>
      <c r="D16" s="8">
        <v>0</v>
      </c>
      <c r="E16" s="8">
        <v>0</v>
      </c>
      <c r="F16" s="8">
        <v>0</v>
      </c>
      <c r="G16" s="8">
        <v>0</v>
      </c>
      <c r="H16" s="8">
        <v>0</v>
      </c>
      <c r="I16" s="8">
        <v>0</v>
      </c>
      <c r="J16" s="8">
        <v>52</v>
      </c>
      <c r="K16" s="8">
        <v>961</v>
      </c>
      <c r="L16" s="8">
        <v>105685</v>
      </c>
      <c r="M16" s="16"/>
      <c r="N16" s="16"/>
    </row>
    <row r="17" spans="1:14" ht="9.6" customHeight="1" x14ac:dyDescent="0.2">
      <c r="A17" s="17" t="s">
        <v>133</v>
      </c>
      <c r="B17" s="8">
        <v>241</v>
      </c>
      <c r="C17" s="8">
        <v>5223</v>
      </c>
      <c r="D17" s="8">
        <v>229</v>
      </c>
      <c r="E17" s="8">
        <v>10487</v>
      </c>
      <c r="F17" s="8">
        <v>53</v>
      </c>
      <c r="G17" s="8">
        <v>4028</v>
      </c>
      <c r="H17" s="8">
        <v>0</v>
      </c>
      <c r="I17" s="8">
        <v>0</v>
      </c>
      <c r="J17" s="8">
        <v>523</v>
      </c>
      <c r="K17" s="8">
        <v>19738</v>
      </c>
      <c r="L17" s="8">
        <v>1419302</v>
      </c>
      <c r="M17" s="16"/>
      <c r="N17" s="16"/>
    </row>
    <row r="18" spans="1:14" ht="9.6" customHeight="1" x14ac:dyDescent="0.2">
      <c r="A18" s="17" t="s">
        <v>134</v>
      </c>
      <c r="B18" s="8">
        <v>0</v>
      </c>
      <c r="C18" s="8">
        <v>0</v>
      </c>
      <c r="D18" s="8">
        <v>0</v>
      </c>
      <c r="E18" s="8">
        <v>0</v>
      </c>
      <c r="F18" s="8">
        <v>0</v>
      </c>
      <c r="G18" s="8">
        <v>0</v>
      </c>
      <c r="H18" s="8">
        <v>0</v>
      </c>
      <c r="I18" s="8">
        <v>0</v>
      </c>
      <c r="J18" s="8">
        <v>0</v>
      </c>
      <c r="K18" s="8">
        <v>0</v>
      </c>
      <c r="L18" s="8">
        <v>0</v>
      </c>
      <c r="M18" s="16"/>
      <c r="N18" s="16"/>
    </row>
    <row r="19" spans="1:14" ht="9.6" customHeight="1" x14ac:dyDescent="0.2">
      <c r="A19" s="17" t="s">
        <v>135</v>
      </c>
      <c r="B19" s="8">
        <v>7423</v>
      </c>
      <c r="C19" s="8">
        <v>196018</v>
      </c>
      <c r="D19" s="8">
        <v>2386</v>
      </c>
      <c r="E19" s="8">
        <v>162952</v>
      </c>
      <c r="F19" s="8">
        <v>294</v>
      </c>
      <c r="G19" s="8">
        <v>11187</v>
      </c>
      <c r="H19" s="8">
        <v>329</v>
      </c>
      <c r="I19" s="8">
        <v>30078</v>
      </c>
      <c r="J19" s="8">
        <v>10432</v>
      </c>
      <c r="K19" s="8">
        <v>400235</v>
      </c>
      <c r="L19" s="8">
        <v>35949773</v>
      </c>
      <c r="M19" s="16"/>
      <c r="N19" s="16"/>
    </row>
    <row r="20" spans="1:14" ht="9.6" customHeight="1" x14ac:dyDescent="0.2">
      <c r="A20" s="17" t="s">
        <v>136</v>
      </c>
      <c r="B20" s="8">
        <v>7</v>
      </c>
      <c r="C20" s="8">
        <v>157</v>
      </c>
      <c r="D20" s="8">
        <v>0</v>
      </c>
      <c r="E20" s="8">
        <v>0</v>
      </c>
      <c r="F20" s="8">
        <v>0</v>
      </c>
      <c r="G20" s="8">
        <v>0</v>
      </c>
      <c r="H20" s="8">
        <v>0</v>
      </c>
      <c r="I20" s="8">
        <v>0</v>
      </c>
      <c r="J20" s="8">
        <v>7</v>
      </c>
      <c r="K20" s="8">
        <v>157</v>
      </c>
      <c r="L20" s="8">
        <v>10270</v>
      </c>
      <c r="M20" s="16"/>
      <c r="N20" s="16"/>
    </row>
    <row r="21" spans="1:14" ht="9.6" customHeight="1" x14ac:dyDescent="0.2">
      <c r="A21" s="17" t="s">
        <v>137</v>
      </c>
      <c r="B21" s="8">
        <v>214</v>
      </c>
      <c r="C21" s="8">
        <v>2444</v>
      </c>
      <c r="D21" s="8">
        <v>0</v>
      </c>
      <c r="E21" s="8">
        <v>0</v>
      </c>
      <c r="F21" s="8">
        <v>1</v>
      </c>
      <c r="G21" s="8">
        <v>6</v>
      </c>
      <c r="H21" s="8">
        <v>0</v>
      </c>
      <c r="I21" s="8">
        <v>0</v>
      </c>
      <c r="J21" s="8">
        <v>215</v>
      </c>
      <c r="K21" s="8">
        <v>2450</v>
      </c>
      <c r="L21" s="8">
        <v>327335</v>
      </c>
      <c r="M21" s="16"/>
      <c r="N21" s="16"/>
    </row>
    <row r="22" spans="1:14" ht="9.6" customHeight="1" x14ac:dyDescent="0.2">
      <c r="A22" s="17" t="s">
        <v>138</v>
      </c>
      <c r="B22" s="8">
        <v>417</v>
      </c>
      <c r="C22" s="8">
        <v>19237</v>
      </c>
      <c r="D22" s="8">
        <v>689</v>
      </c>
      <c r="E22" s="8">
        <v>48887</v>
      </c>
      <c r="F22" s="8">
        <v>74</v>
      </c>
      <c r="G22" s="8">
        <v>5236</v>
      </c>
      <c r="H22" s="8">
        <v>294</v>
      </c>
      <c r="I22" s="8">
        <v>28947</v>
      </c>
      <c r="J22" s="8">
        <v>1474</v>
      </c>
      <c r="K22" s="8">
        <v>102307</v>
      </c>
      <c r="L22" s="8">
        <v>6791016</v>
      </c>
      <c r="M22" s="16"/>
      <c r="N22" s="16"/>
    </row>
    <row r="23" spans="1:14" ht="9.6" customHeight="1" x14ac:dyDescent="0.2">
      <c r="A23" s="17" t="s">
        <v>139</v>
      </c>
      <c r="B23" s="8">
        <v>310</v>
      </c>
      <c r="C23" s="8">
        <v>11020</v>
      </c>
      <c r="D23" s="8">
        <v>208</v>
      </c>
      <c r="E23" s="8">
        <v>7359</v>
      </c>
      <c r="F23" s="8">
        <v>31</v>
      </c>
      <c r="G23" s="8">
        <v>1716</v>
      </c>
      <c r="H23" s="8">
        <v>30</v>
      </c>
      <c r="I23" s="8">
        <v>644</v>
      </c>
      <c r="J23" s="8">
        <v>579</v>
      </c>
      <c r="K23" s="8">
        <v>20739</v>
      </c>
      <c r="L23" s="8">
        <v>1260334</v>
      </c>
      <c r="M23" s="16"/>
      <c r="N23" s="16"/>
    </row>
    <row r="24" spans="1:14" ht="9.6" customHeight="1" x14ac:dyDescent="0.2">
      <c r="A24" s="17" t="s">
        <v>140</v>
      </c>
      <c r="B24" s="8">
        <v>678</v>
      </c>
      <c r="C24" s="8">
        <v>22224</v>
      </c>
      <c r="D24" s="8">
        <v>61</v>
      </c>
      <c r="E24" s="8">
        <v>5418</v>
      </c>
      <c r="F24" s="8">
        <v>109</v>
      </c>
      <c r="G24" s="8">
        <v>1650</v>
      </c>
      <c r="H24" s="8">
        <v>3</v>
      </c>
      <c r="I24" s="8">
        <v>291</v>
      </c>
      <c r="J24" s="8">
        <v>851</v>
      </c>
      <c r="K24" s="8">
        <v>29583</v>
      </c>
      <c r="L24" s="8">
        <v>1996422</v>
      </c>
      <c r="M24" s="16"/>
      <c r="N24" s="16"/>
    </row>
    <row r="25" spans="1:14" ht="9.6" customHeight="1" x14ac:dyDescent="0.2">
      <c r="A25" s="17" t="s">
        <v>141</v>
      </c>
      <c r="B25" s="8">
        <v>9</v>
      </c>
      <c r="C25" s="8">
        <v>186</v>
      </c>
      <c r="D25" s="8">
        <v>29</v>
      </c>
      <c r="E25" s="8">
        <v>1085</v>
      </c>
      <c r="F25" s="8">
        <v>0</v>
      </c>
      <c r="G25" s="8">
        <v>0</v>
      </c>
      <c r="H25" s="8">
        <v>0</v>
      </c>
      <c r="I25" s="8">
        <v>0</v>
      </c>
      <c r="J25" s="8">
        <v>38</v>
      </c>
      <c r="K25" s="8">
        <v>1271</v>
      </c>
      <c r="L25" s="8">
        <v>289992</v>
      </c>
      <c r="M25" s="16"/>
      <c r="N25" s="16"/>
    </row>
    <row r="26" spans="1:14" ht="9.6" customHeight="1" x14ac:dyDescent="0.2">
      <c r="A26" s="17" t="s">
        <v>142</v>
      </c>
      <c r="B26" s="8">
        <v>1190</v>
      </c>
      <c r="C26" s="8">
        <v>35666</v>
      </c>
      <c r="D26" s="8">
        <v>1066</v>
      </c>
      <c r="E26" s="8">
        <v>74119</v>
      </c>
      <c r="F26" s="8">
        <v>25</v>
      </c>
      <c r="G26" s="8">
        <v>1455</v>
      </c>
      <c r="H26" s="8">
        <v>0</v>
      </c>
      <c r="I26" s="8">
        <v>0</v>
      </c>
      <c r="J26" s="8">
        <v>2281</v>
      </c>
      <c r="K26" s="8">
        <v>111240</v>
      </c>
      <c r="L26" s="8">
        <v>13272683</v>
      </c>
      <c r="M26" s="16"/>
      <c r="N26" s="16"/>
    </row>
    <row r="27" spans="1:14" ht="9.6" customHeight="1" x14ac:dyDescent="0.2">
      <c r="A27" s="17" t="s">
        <v>143</v>
      </c>
      <c r="B27" s="8">
        <v>4252</v>
      </c>
      <c r="C27" s="8">
        <v>80364</v>
      </c>
      <c r="D27" s="8">
        <v>2</v>
      </c>
      <c r="E27" s="8">
        <v>36</v>
      </c>
      <c r="F27" s="8">
        <v>0</v>
      </c>
      <c r="G27" s="8">
        <v>0</v>
      </c>
      <c r="H27" s="8">
        <v>0</v>
      </c>
      <c r="I27" s="8">
        <v>0</v>
      </c>
      <c r="J27" s="8">
        <v>4254</v>
      </c>
      <c r="K27" s="8">
        <v>80400</v>
      </c>
      <c r="L27" s="8">
        <v>7999096</v>
      </c>
      <c r="M27" s="16"/>
      <c r="N27" s="16"/>
    </row>
    <row r="28" spans="1:14" ht="9.6" customHeight="1" x14ac:dyDescent="0.2">
      <c r="A28" s="17" t="s">
        <v>144</v>
      </c>
      <c r="B28" s="8">
        <v>346</v>
      </c>
      <c r="C28" s="8">
        <v>24720</v>
      </c>
      <c r="D28" s="8">
        <v>331</v>
      </c>
      <c r="E28" s="8">
        <v>26048</v>
      </c>
      <c r="F28" s="8">
        <v>54</v>
      </c>
      <c r="G28" s="8">
        <v>1124</v>
      </c>
      <c r="H28" s="8">
        <v>2</v>
      </c>
      <c r="I28" s="8">
        <v>196</v>
      </c>
      <c r="J28" s="8">
        <v>733</v>
      </c>
      <c r="K28" s="8">
        <v>52088</v>
      </c>
      <c r="L28" s="8">
        <v>4002624</v>
      </c>
      <c r="M28" s="16"/>
      <c r="N28" s="16"/>
    </row>
    <row r="29" spans="1:14" ht="9.6" customHeight="1" x14ac:dyDescent="0.2">
      <c r="A29" s="17" t="s">
        <v>145</v>
      </c>
      <c r="B29" s="8">
        <v>23937</v>
      </c>
      <c r="C29" s="8">
        <v>1732707</v>
      </c>
      <c r="D29" s="8">
        <v>8624</v>
      </c>
      <c r="E29" s="8">
        <v>819378</v>
      </c>
      <c r="F29" s="8">
        <v>6847</v>
      </c>
      <c r="G29" s="8">
        <v>656065</v>
      </c>
      <c r="H29" s="8">
        <v>2062</v>
      </c>
      <c r="I29" s="8">
        <v>215790</v>
      </c>
      <c r="J29" s="8">
        <v>41470</v>
      </c>
      <c r="K29" s="8">
        <v>3423940</v>
      </c>
      <c r="L29" s="8">
        <v>124041776</v>
      </c>
      <c r="M29" s="16"/>
      <c r="N29" s="16"/>
    </row>
    <row r="30" spans="1:14" ht="9.6" customHeight="1" x14ac:dyDescent="0.2">
      <c r="A30" s="17" t="s">
        <v>146</v>
      </c>
      <c r="B30" s="8">
        <v>4839</v>
      </c>
      <c r="C30" s="8">
        <v>334712</v>
      </c>
      <c r="D30" s="8">
        <v>2832</v>
      </c>
      <c r="E30" s="8">
        <v>280400</v>
      </c>
      <c r="F30" s="8">
        <v>431</v>
      </c>
      <c r="G30" s="8">
        <v>43054</v>
      </c>
      <c r="H30" s="8">
        <v>5</v>
      </c>
      <c r="I30" s="8">
        <v>504</v>
      </c>
      <c r="J30" s="8">
        <v>8107</v>
      </c>
      <c r="K30" s="8">
        <v>658670</v>
      </c>
      <c r="L30" s="8">
        <v>28061868</v>
      </c>
      <c r="M30" s="16"/>
      <c r="N30" s="16"/>
    </row>
    <row r="31" spans="1:14" ht="9.6" customHeight="1" x14ac:dyDescent="0.2">
      <c r="A31" s="17" t="s">
        <v>147</v>
      </c>
      <c r="B31" s="8">
        <v>1224</v>
      </c>
      <c r="C31" s="8">
        <v>122853</v>
      </c>
      <c r="D31" s="8">
        <v>1850</v>
      </c>
      <c r="E31" s="8">
        <v>190083</v>
      </c>
      <c r="F31" s="8">
        <v>107</v>
      </c>
      <c r="G31" s="8">
        <v>10729</v>
      </c>
      <c r="H31" s="8">
        <v>0</v>
      </c>
      <c r="I31" s="8">
        <v>0</v>
      </c>
      <c r="J31" s="8">
        <v>3181</v>
      </c>
      <c r="K31" s="8">
        <v>323665</v>
      </c>
      <c r="L31" s="8">
        <v>12215380</v>
      </c>
      <c r="M31" s="16"/>
      <c r="N31" s="16"/>
    </row>
    <row r="32" spans="1:14" ht="9.6" customHeight="1" x14ac:dyDescent="0.2">
      <c r="A32" s="17" t="s">
        <v>148</v>
      </c>
      <c r="B32" s="8">
        <v>426</v>
      </c>
      <c r="C32" s="8">
        <v>34534</v>
      </c>
      <c r="D32" s="8">
        <v>67</v>
      </c>
      <c r="E32" s="8">
        <v>5277</v>
      </c>
      <c r="F32" s="8">
        <v>0</v>
      </c>
      <c r="G32" s="8">
        <v>0</v>
      </c>
      <c r="H32" s="8">
        <v>0</v>
      </c>
      <c r="I32" s="8">
        <v>0</v>
      </c>
      <c r="J32" s="8">
        <v>493</v>
      </c>
      <c r="K32" s="8">
        <v>39811</v>
      </c>
      <c r="L32" s="8">
        <v>2826836</v>
      </c>
      <c r="M32" s="16"/>
      <c r="N32" s="16"/>
    </row>
    <row r="33" spans="1:14" ht="9.6" customHeight="1" x14ac:dyDescent="0.2">
      <c r="A33" s="17" t="s">
        <v>149</v>
      </c>
      <c r="B33" s="8">
        <v>7875</v>
      </c>
      <c r="C33" s="8">
        <v>602661</v>
      </c>
      <c r="D33" s="8">
        <v>388</v>
      </c>
      <c r="E33" s="8">
        <v>22142</v>
      </c>
      <c r="F33" s="8">
        <v>4339</v>
      </c>
      <c r="G33" s="8">
        <v>452089</v>
      </c>
      <c r="H33" s="8">
        <v>7</v>
      </c>
      <c r="I33" s="8">
        <v>385</v>
      </c>
      <c r="J33" s="8">
        <v>12609</v>
      </c>
      <c r="K33" s="8">
        <v>1077277</v>
      </c>
      <c r="L33" s="8">
        <v>30256298</v>
      </c>
      <c r="M33" s="16"/>
      <c r="N33" s="16"/>
    </row>
    <row r="34" spans="1:14" ht="9.6" customHeight="1" x14ac:dyDescent="0.2">
      <c r="A34" s="17" t="s">
        <v>150</v>
      </c>
      <c r="B34" s="8">
        <v>0</v>
      </c>
      <c r="C34" s="8">
        <v>0</v>
      </c>
      <c r="D34" s="8">
        <v>0</v>
      </c>
      <c r="E34" s="8">
        <v>0</v>
      </c>
      <c r="F34" s="8">
        <v>0</v>
      </c>
      <c r="G34" s="8">
        <v>0</v>
      </c>
      <c r="H34" s="8">
        <v>0</v>
      </c>
      <c r="I34" s="8">
        <v>0</v>
      </c>
      <c r="J34" s="8">
        <v>0</v>
      </c>
      <c r="K34" s="8">
        <v>0</v>
      </c>
      <c r="L34" s="8">
        <v>0</v>
      </c>
      <c r="M34" s="16"/>
      <c r="N34" s="16"/>
    </row>
    <row r="35" spans="1:14" ht="9.6" customHeight="1" x14ac:dyDescent="0.2">
      <c r="A35" s="17" t="s">
        <v>151</v>
      </c>
      <c r="B35" s="8">
        <v>390</v>
      </c>
      <c r="C35" s="8">
        <v>4744</v>
      </c>
      <c r="D35" s="8">
        <v>8</v>
      </c>
      <c r="E35" s="8">
        <v>105</v>
      </c>
      <c r="F35" s="8">
        <v>103</v>
      </c>
      <c r="G35" s="8">
        <v>1072</v>
      </c>
      <c r="H35" s="8">
        <v>0</v>
      </c>
      <c r="I35" s="8">
        <v>0</v>
      </c>
      <c r="J35" s="8">
        <v>501</v>
      </c>
      <c r="K35" s="8">
        <v>5921</v>
      </c>
      <c r="L35" s="8">
        <v>611689</v>
      </c>
      <c r="M35" s="16"/>
      <c r="N35" s="16"/>
    </row>
    <row r="36" spans="1:14" ht="9.6" customHeight="1" x14ac:dyDescent="0.2">
      <c r="A36" s="17" t="s">
        <v>152</v>
      </c>
      <c r="B36" s="8">
        <v>955</v>
      </c>
      <c r="C36" s="8">
        <v>28159</v>
      </c>
      <c r="D36" s="8">
        <v>59</v>
      </c>
      <c r="E36" s="8">
        <v>5775</v>
      </c>
      <c r="F36" s="8">
        <v>43</v>
      </c>
      <c r="G36" s="8">
        <v>4090</v>
      </c>
      <c r="H36" s="8">
        <v>0</v>
      </c>
      <c r="I36" s="8">
        <v>0</v>
      </c>
      <c r="J36" s="8">
        <v>1057</v>
      </c>
      <c r="K36" s="8">
        <v>38024</v>
      </c>
      <c r="L36" s="8">
        <v>1679869</v>
      </c>
      <c r="M36" s="16"/>
      <c r="N36" s="16"/>
    </row>
    <row r="37" spans="1:14" ht="9.6" customHeight="1" x14ac:dyDescent="0.2">
      <c r="A37" s="17" t="s">
        <v>153</v>
      </c>
      <c r="B37" s="8">
        <v>15</v>
      </c>
      <c r="C37" s="8">
        <v>238</v>
      </c>
      <c r="D37" s="8">
        <v>0</v>
      </c>
      <c r="E37" s="8">
        <v>0</v>
      </c>
      <c r="F37" s="8">
        <v>0</v>
      </c>
      <c r="G37" s="8">
        <v>0</v>
      </c>
      <c r="H37" s="8">
        <v>0</v>
      </c>
      <c r="I37" s="8">
        <v>0</v>
      </c>
      <c r="J37" s="8">
        <v>15</v>
      </c>
      <c r="K37" s="8">
        <v>238</v>
      </c>
      <c r="L37" s="8">
        <v>32662</v>
      </c>
      <c r="M37" s="16"/>
      <c r="N37" s="16"/>
    </row>
    <row r="38" spans="1:14" ht="9.6" customHeight="1" x14ac:dyDescent="0.2">
      <c r="A38" s="17" t="s">
        <v>154</v>
      </c>
      <c r="B38" s="8">
        <v>6912</v>
      </c>
      <c r="C38" s="8">
        <v>692035</v>
      </c>
      <c r="D38" s="8">
        <v>5086</v>
      </c>
      <c r="E38" s="8">
        <v>494737</v>
      </c>
      <c r="F38" s="8">
        <v>1427</v>
      </c>
      <c r="G38" s="8">
        <v>144591</v>
      </c>
      <c r="H38" s="8">
        <v>2040</v>
      </c>
      <c r="I38" s="8">
        <v>213990</v>
      </c>
      <c r="J38" s="8">
        <v>15465</v>
      </c>
      <c r="K38" s="8">
        <v>1545353</v>
      </c>
      <c r="L38" s="8">
        <v>57915361</v>
      </c>
      <c r="M38" s="16"/>
      <c r="N38" s="16"/>
    </row>
    <row r="39" spans="1:14" ht="9.6" customHeight="1" x14ac:dyDescent="0.2">
      <c r="A39" s="17" t="s">
        <v>155</v>
      </c>
      <c r="B39" s="8">
        <v>5245</v>
      </c>
      <c r="C39" s="8">
        <v>540507</v>
      </c>
      <c r="D39" s="8">
        <v>3543</v>
      </c>
      <c r="E39" s="8">
        <v>367538</v>
      </c>
      <c r="F39" s="8">
        <v>979</v>
      </c>
      <c r="G39" s="8">
        <v>102884</v>
      </c>
      <c r="H39" s="8">
        <v>1998</v>
      </c>
      <c r="I39" s="8">
        <v>210068</v>
      </c>
      <c r="J39" s="8">
        <v>11765</v>
      </c>
      <c r="K39" s="8">
        <v>1220997</v>
      </c>
      <c r="L39" s="8">
        <v>44788898</v>
      </c>
      <c r="M39" s="16"/>
      <c r="N39" s="16"/>
    </row>
    <row r="40" spans="1:14" ht="9.6" customHeight="1" x14ac:dyDescent="0.2">
      <c r="A40" s="17" t="s">
        <v>156</v>
      </c>
      <c r="B40" s="8">
        <v>421</v>
      </c>
      <c r="C40" s="8">
        <v>35096</v>
      </c>
      <c r="D40" s="8">
        <v>475</v>
      </c>
      <c r="E40" s="8">
        <v>41752</v>
      </c>
      <c r="F40" s="8">
        <v>176</v>
      </c>
      <c r="G40" s="8">
        <v>16077</v>
      </c>
      <c r="H40" s="8">
        <v>39</v>
      </c>
      <c r="I40" s="8">
        <v>3627</v>
      </c>
      <c r="J40" s="8">
        <v>1111</v>
      </c>
      <c r="K40" s="8">
        <v>96552</v>
      </c>
      <c r="L40" s="8">
        <v>4198952</v>
      </c>
      <c r="M40" s="16"/>
      <c r="N40" s="16"/>
    </row>
    <row r="41" spans="1:14" ht="9.6" customHeight="1" x14ac:dyDescent="0.2">
      <c r="A41" s="17" t="s">
        <v>157</v>
      </c>
      <c r="B41" s="8">
        <v>0</v>
      </c>
      <c r="C41" s="8">
        <v>0</v>
      </c>
      <c r="D41" s="8">
        <v>170</v>
      </c>
      <c r="E41" s="8">
        <v>3415</v>
      </c>
      <c r="F41" s="8">
        <v>5</v>
      </c>
      <c r="G41" s="8">
        <v>361</v>
      </c>
      <c r="H41" s="8">
        <v>0</v>
      </c>
      <c r="I41" s="8">
        <v>0</v>
      </c>
      <c r="J41" s="8">
        <v>175</v>
      </c>
      <c r="K41" s="8">
        <v>3776</v>
      </c>
      <c r="L41" s="8">
        <v>138473</v>
      </c>
      <c r="M41" s="16"/>
      <c r="N41" s="16"/>
    </row>
    <row r="42" spans="1:14" ht="9.6" customHeight="1" x14ac:dyDescent="0.2">
      <c r="A42" s="17" t="s">
        <v>158</v>
      </c>
      <c r="B42" s="8">
        <v>2951</v>
      </c>
      <c r="C42" s="8">
        <v>70158</v>
      </c>
      <c r="D42" s="8">
        <v>251</v>
      </c>
      <c r="E42" s="8">
        <v>16219</v>
      </c>
      <c r="F42" s="8">
        <v>504</v>
      </c>
      <c r="G42" s="8">
        <v>11169</v>
      </c>
      <c r="H42" s="8">
        <v>10</v>
      </c>
      <c r="I42" s="8">
        <v>911</v>
      </c>
      <c r="J42" s="8">
        <v>3716</v>
      </c>
      <c r="K42" s="8">
        <v>98457</v>
      </c>
      <c r="L42" s="8">
        <v>5484029</v>
      </c>
      <c r="M42" s="16"/>
      <c r="N42" s="16"/>
    </row>
    <row r="43" spans="1:14" ht="9.6" customHeight="1" x14ac:dyDescent="0.2">
      <c r="A43" s="17" t="s">
        <v>159</v>
      </c>
      <c r="B43" s="8">
        <v>0</v>
      </c>
      <c r="C43" s="8">
        <v>0</v>
      </c>
      <c r="D43" s="8">
        <v>0</v>
      </c>
      <c r="E43" s="8">
        <v>0</v>
      </c>
      <c r="F43" s="8">
        <v>0</v>
      </c>
      <c r="G43" s="8">
        <v>0</v>
      </c>
      <c r="H43" s="8">
        <v>0</v>
      </c>
      <c r="I43" s="8">
        <v>0</v>
      </c>
      <c r="J43" s="8">
        <v>0</v>
      </c>
      <c r="K43" s="8">
        <v>0</v>
      </c>
      <c r="L43" s="8">
        <v>0</v>
      </c>
      <c r="M43" s="16"/>
      <c r="N43" s="16"/>
    </row>
    <row r="44" spans="1:14" ht="9.6" customHeight="1" x14ac:dyDescent="0.2">
      <c r="A44" s="17" t="s">
        <v>160</v>
      </c>
      <c r="B44" s="8">
        <v>300</v>
      </c>
      <c r="C44" s="8">
        <v>4077</v>
      </c>
      <c r="D44" s="8">
        <v>15</v>
      </c>
      <c r="E44" s="8">
        <v>174</v>
      </c>
      <c r="F44" s="8">
        <v>733</v>
      </c>
      <c r="G44" s="8">
        <v>12846</v>
      </c>
      <c r="H44" s="8">
        <v>2</v>
      </c>
      <c r="I44" s="8">
        <v>37</v>
      </c>
      <c r="J44" s="8">
        <v>1050</v>
      </c>
      <c r="K44" s="8">
        <v>17134</v>
      </c>
      <c r="L44" s="8">
        <v>1119624</v>
      </c>
      <c r="M44" s="16"/>
      <c r="N44" s="16"/>
    </row>
    <row r="45" spans="1:14" ht="9.6" customHeight="1" x14ac:dyDescent="0.2">
      <c r="A45" s="17" t="s">
        <v>161</v>
      </c>
      <c r="B45" s="8">
        <v>4353</v>
      </c>
      <c r="C45" s="8">
        <v>430362</v>
      </c>
      <c r="D45" s="8">
        <v>2519</v>
      </c>
      <c r="E45" s="8">
        <v>256675</v>
      </c>
      <c r="F45" s="8">
        <v>335</v>
      </c>
      <c r="G45" s="8">
        <v>33149</v>
      </c>
      <c r="H45" s="8">
        <v>19</v>
      </c>
      <c r="I45" s="8">
        <v>1801</v>
      </c>
      <c r="J45" s="8">
        <v>7226</v>
      </c>
      <c r="K45" s="8">
        <v>721987</v>
      </c>
      <c r="L45" s="8">
        <v>37749828</v>
      </c>
      <c r="M45" s="16"/>
      <c r="N45" s="16"/>
    </row>
    <row r="46" spans="1:14" ht="9.6" customHeight="1" x14ac:dyDescent="0.2">
      <c r="A46" s="17" t="s">
        <v>162</v>
      </c>
      <c r="B46" s="8">
        <v>2050</v>
      </c>
      <c r="C46" s="8">
        <v>202437</v>
      </c>
      <c r="D46" s="8">
        <v>286</v>
      </c>
      <c r="E46" s="8">
        <v>26927</v>
      </c>
      <c r="F46" s="8">
        <v>203</v>
      </c>
      <c r="G46" s="8">
        <v>20033</v>
      </c>
      <c r="H46" s="8">
        <v>19</v>
      </c>
      <c r="I46" s="8">
        <v>1801</v>
      </c>
      <c r="J46" s="8">
        <v>2558</v>
      </c>
      <c r="K46" s="8">
        <v>251198</v>
      </c>
      <c r="L46" s="8">
        <v>11507038</v>
      </c>
      <c r="M46" s="16"/>
      <c r="N46" s="16"/>
    </row>
    <row r="47" spans="1:14" ht="9.6" customHeight="1" x14ac:dyDescent="0.2">
      <c r="A47" s="17" t="s">
        <v>163</v>
      </c>
      <c r="B47" s="8">
        <v>37</v>
      </c>
      <c r="C47" s="8">
        <v>2774</v>
      </c>
      <c r="D47" s="8">
        <v>0</v>
      </c>
      <c r="E47" s="8">
        <v>0</v>
      </c>
      <c r="F47" s="8">
        <v>0</v>
      </c>
      <c r="G47" s="8">
        <v>0</v>
      </c>
      <c r="H47" s="8">
        <v>0</v>
      </c>
      <c r="I47" s="8">
        <v>0</v>
      </c>
      <c r="J47" s="8">
        <v>37</v>
      </c>
      <c r="K47" s="8">
        <v>2774</v>
      </c>
      <c r="L47" s="8">
        <v>195404</v>
      </c>
      <c r="M47" s="16"/>
      <c r="N47" s="16"/>
    </row>
    <row r="48" spans="1:14" ht="9.6" customHeight="1" x14ac:dyDescent="0.2">
      <c r="A48" s="17" t="s">
        <v>164</v>
      </c>
      <c r="B48" s="8">
        <v>583</v>
      </c>
      <c r="C48" s="8">
        <v>54456</v>
      </c>
      <c r="D48" s="8">
        <v>47</v>
      </c>
      <c r="E48" s="8">
        <v>4184</v>
      </c>
      <c r="F48" s="8">
        <v>63</v>
      </c>
      <c r="G48" s="8">
        <v>5933</v>
      </c>
      <c r="H48" s="8">
        <v>0</v>
      </c>
      <c r="I48" s="8">
        <v>0</v>
      </c>
      <c r="J48" s="8">
        <v>693</v>
      </c>
      <c r="K48" s="8">
        <v>64573</v>
      </c>
      <c r="L48" s="8">
        <v>1933624</v>
      </c>
      <c r="M48" s="16"/>
      <c r="N48" s="16"/>
    </row>
    <row r="49" spans="1:14" ht="9.6" customHeight="1" x14ac:dyDescent="0.2">
      <c r="A49" s="17" t="s">
        <v>165</v>
      </c>
      <c r="B49" s="8">
        <v>463</v>
      </c>
      <c r="C49" s="8">
        <v>43817</v>
      </c>
      <c r="D49" s="8">
        <v>202</v>
      </c>
      <c r="E49" s="8">
        <v>18860</v>
      </c>
      <c r="F49" s="8">
        <v>140</v>
      </c>
      <c r="G49" s="8">
        <v>14100</v>
      </c>
      <c r="H49" s="8">
        <v>19</v>
      </c>
      <c r="I49" s="8">
        <v>1801</v>
      </c>
      <c r="J49" s="8">
        <v>824</v>
      </c>
      <c r="K49" s="8">
        <v>78578</v>
      </c>
      <c r="L49" s="8">
        <v>3840990</v>
      </c>
      <c r="M49" s="16"/>
      <c r="N49" s="16"/>
    </row>
    <row r="50" spans="1:14" ht="9.6" customHeight="1" x14ac:dyDescent="0.2">
      <c r="A50" s="17" t="s">
        <v>166</v>
      </c>
      <c r="B50" s="8">
        <v>2303</v>
      </c>
      <c r="C50" s="8">
        <v>227925</v>
      </c>
      <c r="D50" s="8">
        <v>2233</v>
      </c>
      <c r="E50" s="8">
        <v>229748</v>
      </c>
      <c r="F50" s="8">
        <v>132</v>
      </c>
      <c r="G50" s="8">
        <v>13116</v>
      </c>
      <c r="H50" s="8">
        <v>0</v>
      </c>
      <c r="I50" s="8">
        <v>0</v>
      </c>
      <c r="J50" s="8">
        <v>4668</v>
      </c>
      <c r="K50" s="8">
        <v>470789</v>
      </c>
      <c r="L50" s="8">
        <v>26242791</v>
      </c>
      <c r="M50" s="16"/>
      <c r="N50" s="16"/>
    </row>
    <row r="51" spans="1:14" ht="9.6" customHeight="1" x14ac:dyDescent="0.2">
      <c r="A51" s="17" t="s">
        <v>167</v>
      </c>
      <c r="B51" s="8">
        <v>314</v>
      </c>
      <c r="C51" s="8">
        <v>27072</v>
      </c>
      <c r="D51" s="8">
        <v>341</v>
      </c>
      <c r="E51" s="8">
        <v>30385</v>
      </c>
      <c r="F51" s="8">
        <v>29</v>
      </c>
      <c r="G51" s="8">
        <v>2678</v>
      </c>
      <c r="H51" s="8">
        <v>0</v>
      </c>
      <c r="I51" s="8">
        <v>0</v>
      </c>
      <c r="J51" s="8">
        <v>684</v>
      </c>
      <c r="K51" s="8">
        <v>60135</v>
      </c>
      <c r="L51" s="8">
        <v>3124362</v>
      </c>
      <c r="M51" s="16"/>
      <c r="N51" s="16"/>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501</v>
      </c>
    </row>
    <row r="2" spans="1:14" x14ac:dyDescent="0.2">
      <c r="A2" s="27" t="s">
        <v>481</v>
      </c>
      <c r="B2" s="27"/>
      <c r="C2" s="27"/>
      <c r="D2" s="27"/>
      <c r="E2" s="27"/>
      <c r="F2" s="27"/>
      <c r="G2" s="29"/>
      <c r="H2" s="29"/>
      <c r="I2" s="29"/>
      <c r="J2" s="9"/>
      <c r="K2" s="30" t="str">
        <f>+'QCS Page 1'!K2:L2</f>
        <v>2ND QUARTER 2019</v>
      </c>
      <c r="L2" s="30"/>
    </row>
    <row r="3" spans="1:14" ht="8.25"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6.5"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8" t="s">
        <v>168</v>
      </c>
      <c r="B10" s="8">
        <v>0</v>
      </c>
      <c r="C10" s="8">
        <v>0</v>
      </c>
      <c r="D10" s="8">
        <v>0</v>
      </c>
      <c r="E10" s="8">
        <v>0</v>
      </c>
      <c r="F10" s="8">
        <v>0</v>
      </c>
      <c r="G10" s="8">
        <v>0</v>
      </c>
      <c r="H10" s="8">
        <v>0</v>
      </c>
      <c r="I10" s="8">
        <v>0</v>
      </c>
      <c r="J10" s="8">
        <v>0</v>
      </c>
      <c r="K10" s="8">
        <v>0</v>
      </c>
      <c r="L10" s="8">
        <v>0</v>
      </c>
      <c r="M10" s="16"/>
      <c r="N10" s="16"/>
    </row>
    <row r="11" spans="1:14" ht="9.6" customHeight="1" x14ac:dyDescent="0.2">
      <c r="A11" s="18" t="s">
        <v>169</v>
      </c>
      <c r="B11" s="8">
        <v>2400</v>
      </c>
      <c r="C11" s="8">
        <v>43962</v>
      </c>
      <c r="D11" s="8">
        <v>25</v>
      </c>
      <c r="E11" s="8">
        <v>344</v>
      </c>
      <c r="F11" s="8">
        <v>36</v>
      </c>
      <c r="G11" s="8">
        <v>586</v>
      </c>
      <c r="H11" s="8">
        <v>0</v>
      </c>
      <c r="I11" s="8">
        <v>0</v>
      </c>
      <c r="J11" s="8">
        <v>2461</v>
      </c>
      <c r="K11" s="8">
        <v>44892</v>
      </c>
      <c r="L11" s="8">
        <v>3564927</v>
      </c>
      <c r="M11" s="16"/>
      <c r="N11" s="16"/>
    </row>
    <row r="12" spans="1:14" ht="9.6" customHeight="1" x14ac:dyDescent="0.2">
      <c r="A12" s="18" t="s">
        <v>170</v>
      </c>
      <c r="B12" s="8">
        <v>18697</v>
      </c>
      <c r="C12" s="8">
        <v>910556</v>
      </c>
      <c r="D12" s="8">
        <v>5134</v>
      </c>
      <c r="E12" s="8">
        <v>455703</v>
      </c>
      <c r="F12" s="8">
        <v>3336</v>
      </c>
      <c r="G12" s="8">
        <v>318064</v>
      </c>
      <c r="H12" s="8">
        <v>1157</v>
      </c>
      <c r="I12" s="8">
        <v>112146</v>
      </c>
      <c r="J12" s="8">
        <v>28324</v>
      </c>
      <c r="K12" s="8">
        <v>1796469</v>
      </c>
      <c r="L12" s="8">
        <v>103283894</v>
      </c>
      <c r="M12" s="16"/>
      <c r="N12" s="16"/>
    </row>
    <row r="13" spans="1:14" ht="9.6" customHeight="1" x14ac:dyDescent="0.2">
      <c r="A13" s="18" t="s">
        <v>171</v>
      </c>
      <c r="B13" s="8">
        <v>1035</v>
      </c>
      <c r="C13" s="8">
        <v>39416</v>
      </c>
      <c r="D13" s="8">
        <v>95</v>
      </c>
      <c r="E13" s="8">
        <v>7981</v>
      </c>
      <c r="F13" s="8">
        <v>42</v>
      </c>
      <c r="G13" s="8">
        <v>2672</v>
      </c>
      <c r="H13" s="8">
        <v>0</v>
      </c>
      <c r="I13" s="8">
        <v>0</v>
      </c>
      <c r="J13" s="8">
        <v>1172</v>
      </c>
      <c r="K13" s="8">
        <v>50069</v>
      </c>
      <c r="L13" s="8">
        <v>3620494</v>
      </c>
      <c r="M13" s="16"/>
      <c r="N13" s="16"/>
    </row>
    <row r="14" spans="1:14" ht="9.6" customHeight="1" x14ac:dyDescent="0.2">
      <c r="A14" s="18" t="s">
        <v>172</v>
      </c>
      <c r="B14" s="8">
        <v>117</v>
      </c>
      <c r="C14" s="8">
        <v>3888</v>
      </c>
      <c r="D14" s="8">
        <v>279</v>
      </c>
      <c r="E14" s="8">
        <v>28327</v>
      </c>
      <c r="F14" s="8">
        <v>623</v>
      </c>
      <c r="G14" s="8">
        <v>64506</v>
      </c>
      <c r="H14" s="8">
        <v>177</v>
      </c>
      <c r="I14" s="8">
        <v>17182</v>
      </c>
      <c r="J14" s="8">
        <v>1196</v>
      </c>
      <c r="K14" s="8">
        <v>113903</v>
      </c>
      <c r="L14" s="8">
        <v>4564805</v>
      </c>
      <c r="M14" s="16"/>
      <c r="N14" s="16"/>
    </row>
    <row r="15" spans="1:14" ht="9.6" customHeight="1" x14ac:dyDescent="0.2">
      <c r="A15" s="18" t="s">
        <v>173</v>
      </c>
      <c r="B15" s="8">
        <v>301</v>
      </c>
      <c r="C15" s="8">
        <v>23154</v>
      </c>
      <c r="D15" s="8">
        <v>1734</v>
      </c>
      <c r="E15" s="8">
        <v>145197</v>
      </c>
      <c r="F15" s="8">
        <v>298</v>
      </c>
      <c r="G15" s="8">
        <v>25825</v>
      </c>
      <c r="H15" s="8">
        <v>173</v>
      </c>
      <c r="I15" s="8">
        <v>18083</v>
      </c>
      <c r="J15" s="8">
        <v>2506</v>
      </c>
      <c r="K15" s="8">
        <v>212259</v>
      </c>
      <c r="L15" s="8">
        <v>12068258</v>
      </c>
      <c r="M15" s="16"/>
      <c r="N15" s="16"/>
    </row>
    <row r="16" spans="1:14" ht="9.6" customHeight="1" x14ac:dyDescent="0.2">
      <c r="A16" s="18" t="s">
        <v>174</v>
      </c>
      <c r="B16" s="8">
        <v>2431</v>
      </c>
      <c r="C16" s="8">
        <v>130997</v>
      </c>
      <c r="D16" s="8">
        <v>975</v>
      </c>
      <c r="E16" s="8">
        <v>76225</v>
      </c>
      <c r="F16" s="8">
        <v>252</v>
      </c>
      <c r="G16" s="8">
        <v>18013</v>
      </c>
      <c r="H16" s="8">
        <v>8</v>
      </c>
      <c r="I16" s="8">
        <v>437</v>
      </c>
      <c r="J16" s="8">
        <v>3666</v>
      </c>
      <c r="K16" s="8">
        <v>225672</v>
      </c>
      <c r="L16" s="8">
        <v>17594716</v>
      </c>
      <c r="M16" s="16"/>
      <c r="N16" s="16"/>
    </row>
    <row r="17" spans="1:14" ht="9.6" customHeight="1" x14ac:dyDescent="0.2">
      <c r="A17" s="18" t="s">
        <v>175</v>
      </c>
      <c r="B17" s="8">
        <v>2162</v>
      </c>
      <c r="C17" s="8">
        <v>143616</v>
      </c>
      <c r="D17" s="8">
        <v>37</v>
      </c>
      <c r="E17" s="8">
        <v>3144</v>
      </c>
      <c r="F17" s="8">
        <v>12</v>
      </c>
      <c r="G17" s="8">
        <v>545</v>
      </c>
      <c r="H17" s="8">
        <v>0</v>
      </c>
      <c r="I17" s="8">
        <v>0</v>
      </c>
      <c r="J17" s="8">
        <v>2211</v>
      </c>
      <c r="K17" s="8">
        <v>147305</v>
      </c>
      <c r="L17" s="8">
        <v>9856622</v>
      </c>
      <c r="M17" s="16"/>
      <c r="N17" s="16"/>
    </row>
    <row r="18" spans="1:14" ht="9.6" customHeight="1" x14ac:dyDescent="0.2">
      <c r="A18" s="18" t="s">
        <v>176</v>
      </c>
      <c r="B18" s="8">
        <v>6784</v>
      </c>
      <c r="C18" s="8">
        <v>447606</v>
      </c>
      <c r="D18" s="8">
        <v>1961</v>
      </c>
      <c r="E18" s="8">
        <v>193978</v>
      </c>
      <c r="F18" s="8">
        <v>2011</v>
      </c>
      <c r="G18" s="8">
        <v>204488</v>
      </c>
      <c r="H18" s="8">
        <v>799</v>
      </c>
      <c r="I18" s="8">
        <v>76444</v>
      </c>
      <c r="J18" s="8">
        <v>11555</v>
      </c>
      <c r="K18" s="8">
        <v>922516</v>
      </c>
      <c r="L18" s="8">
        <v>45258030</v>
      </c>
      <c r="M18" s="16"/>
      <c r="N18" s="16"/>
    </row>
    <row r="19" spans="1:14" ht="9.6" customHeight="1" x14ac:dyDescent="0.2">
      <c r="A19" s="18" t="s">
        <v>177</v>
      </c>
      <c r="B19" s="8">
        <v>728</v>
      </c>
      <c r="C19" s="8">
        <v>15032</v>
      </c>
      <c r="D19" s="8">
        <v>33</v>
      </c>
      <c r="E19" s="8">
        <v>444</v>
      </c>
      <c r="F19" s="8">
        <v>27</v>
      </c>
      <c r="G19" s="8">
        <v>578</v>
      </c>
      <c r="H19" s="8">
        <v>0</v>
      </c>
      <c r="I19" s="8">
        <v>0</v>
      </c>
      <c r="J19" s="8">
        <v>788</v>
      </c>
      <c r="K19" s="8">
        <v>16054</v>
      </c>
      <c r="L19" s="8">
        <v>1572226</v>
      </c>
      <c r="M19" s="16"/>
      <c r="N19" s="16"/>
    </row>
    <row r="20" spans="1:14" ht="9.6" customHeight="1" x14ac:dyDescent="0.2">
      <c r="A20" s="18" t="s">
        <v>178</v>
      </c>
      <c r="B20" s="8">
        <v>5139</v>
      </c>
      <c r="C20" s="8">
        <v>106847</v>
      </c>
      <c r="D20" s="8">
        <v>20</v>
      </c>
      <c r="E20" s="8">
        <v>407</v>
      </c>
      <c r="F20" s="8">
        <v>71</v>
      </c>
      <c r="G20" s="8">
        <v>1437</v>
      </c>
      <c r="H20" s="8">
        <v>0</v>
      </c>
      <c r="I20" s="8">
        <v>0</v>
      </c>
      <c r="J20" s="8">
        <v>5230</v>
      </c>
      <c r="K20" s="8">
        <v>108691</v>
      </c>
      <c r="L20" s="8">
        <v>8748744</v>
      </c>
      <c r="M20" s="16"/>
      <c r="N20" s="16"/>
    </row>
    <row r="21" spans="1:14" ht="9.6" customHeight="1" x14ac:dyDescent="0.2">
      <c r="A21" s="18" t="s">
        <v>179</v>
      </c>
      <c r="B21" s="8">
        <v>26443</v>
      </c>
      <c r="C21" s="8">
        <v>1601817</v>
      </c>
      <c r="D21" s="8">
        <v>7246</v>
      </c>
      <c r="E21" s="8">
        <v>701267</v>
      </c>
      <c r="F21" s="8">
        <v>8345</v>
      </c>
      <c r="G21" s="8">
        <v>723618</v>
      </c>
      <c r="H21" s="8">
        <v>774</v>
      </c>
      <c r="I21" s="8">
        <v>81651</v>
      </c>
      <c r="J21" s="8">
        <v>42808</v>
      </c>
      <c r="K21" s="8">
        <v>3108353</v>
      </c>
      <c r="L21" s="8">
        <v>134259905</v>
      </c>
      <c r="M21" s="16"/>
      <c r="N21" s="16"/>
    </row>
    <row r="22" spans="1:14" ht="9.6" customHeight="1" x14ac:dyDescent="0.2">
      <c r="A22" s="18" t="s">
        <v>180</v>
      </c>
      <c r="B22" s="8">
        <v>97</v>
      </c>
      <c r="C22" s="8">
        <v>9051</v>
      </c>
      <c r="D22" s="8">
        <v>86</v>
      </c>
      <c r="E22" s="8">
        <v>8205</v>
      </c>
      <c r="F22" s="8">
        <v>1</v>
      </c>
      <c r="G22" s="8">
        <v>93</v>
      </c>
      <c r="H22" s="8">
        <v>0</v>
      </c>
      <c r="I22" s="8">
        <v>0</v>
      </c>
      <c r="J22" s="8">
        <v>184</v>
      </c>
      <c r="K22" s="8">
        <v>17349</v>
      </c>
      <c r="L22" s="8">
        <v>775729</v>
      </c>
      <c r="M22" s="16"/>
      <c r="N22" s="16"/>
    </row>
    <row r="23" spans="1:14" ht="9.6" customHeight="1" x14ac:dyDescent="0.2">
      <c r="A23" s="18" t="s">
        <v>181</v>
      </c>
      <c r="B23" s="8">
        <v>102</v>
      </c>
      <c r="C23" s="8">
        <v>6936</v>
      </c>
      <c r="D23" s="8">
        <v>32</v>
      </c>
      <c r="E23" s="8">
        <v>2957</v>
      </c>
      <c r="F23" s="8">
        <v>1</v>
      </c>
      <c r="G23" s="8">
        <v>100</v>
      </c>
      <c r="H23" s="8">
        <v>0</v>
      </c>
      <c r="I23" s="8">
        <v>0</v>
      </c>
      <c r="J23" s="8">
        <v>135</v>
      </c>
      <c r="K23" s="8">
        <v>9993</v>
      </c>
      <c r="L23" s="8">
        <v>549402</v>
      </c>
      <c r="M23" s="16"/>
      <c r="N23" s="16"/>
    </row>
    <row r="24" spans="1:14" ht="9.6" customHeight="1" x14ac:dyDescent="0.2">
      <c r="A24" s="18" t="s">
        <v>182</v>
      </c>
      <c r="B24" s="8">
        <v>2560</v>
      </c>
      <c r="C24" s="8">
        <v>248522</v>
      </c>
      <c r="D24" s="8">
        <v>1098</v>
      </c>
      <c r="E24" s="8">
        <v>105411</v>
      </c>
      <c r="F24" s="8">
        <v>176</v>
      </c>
      <c r="G24" s="8">
        <v>17391</v>
      </c>
      <c r="H24" s="8">
        <v>72</v>
      </c>
      <c r="I24" s="8">
        <v>6845</v>
      </c>
      <c r="J24" s="8">
        <v>3906</v>
      </c>
      <c r="K24" s="8">
        <v>378169</v>
      </c>
      <c r="L24" s="8">
        <v>12444480</v>
      </c>
      <c r="M24" s="16"/>
      <c r="N24" s="16"/>
    </row>
    <row r="25" spans="1:14" ht="9.6" customHeight="1" x14ac:dyDescent="0.2">
      <c r="A25" s="18" t="s">
        <v>183</v>
      </c>
      <c r="B25" s="8">
        <v>8825</v>
      </c>
      <c r="C25" s="8">
        <v>912945</v>
      </c>
      <c r="D25" s="8">
        <v>4068</v>
      </c>
      <c r="E25" s="8">
        <v>424248</v>
      </c>
      <c r="F25" s="8">
        <v>622</v>
      </c>
      <c r="G25" s="8">
        <v>63673</v>
      </c>
      <c r="H25" s="8">
        <v>141</v>
      </c>
      <c r="I25" s="8">
        <v>14220</v>
      </c>
      <c r="J25" s="8">
        <v>13656</v>
      </c>
      <c r="K25" s="8">
        <v>1415086</v>
      </c>
      <c r="L25" s="8">
        <v>51881439</v>
      </c>
      <c r="M25" s="16"/>
      <c r="N25" s="16"/>
    </row>
    <row r="26" spans="1:14" ht="9.6" customHeight="1" x14ac:dyDescent="0.2">
      <c r="A26" s="18" t="s">
        <v>184</v>
      </c>
      <c r="B26" s="8">
        <v>1779</v>
      </c>
      <c r="C26" s="8">
        <v>163726</v>
      </c>
      <c r="D26" s="8">
        <v>879</v>
      </c>
      <c r="E26" s="8">
        <v>85296</v>
      </c>
      <c r="F26" s="8">
        <v>5935</v>
      </c>
      <c r="G26" s="8">
        <v>605453</v>
      </c>
      <c r="H26" s="8">
        <v>552</v>
      </c>
      <c r="I26" s="8">
        <v>59741</v>
      </c>
      <c r="J26" s="8">
        <v>9145</v>
      </c>
      <c r="K26" s="8">
        <v>914216</v>
      </c>
      <c r="L26" s="8">
        <v>40233333</v>
      </c>
      <c r="M26" s="16"/>
      <c r="N26" s="16"/>
    </row>
    <row r="27" spans="1:14" ht="9.6" customHeight="1" x14ac:dyDescent="0.2">
      <c r="A27" s="18" t="s">
        <v>185</v>
      </c>
      <c r="B27" s="8">
        <v>2</v>
      </c>
      <c r="C27" s="8">
        <v>183</v>
      </c>
      <c r="D27" s="8">
        <v>6</v>
      </c>
      <c r="E27" s="8">
        <v>533</v>
      </c>
      <c r="F27" s="8">
        <v>10</v>
      </c>
      <c r="G27" s="8">
        <v>987</v>
      </c>
      <c r="H27" s="8">
        <v>5</v>
      </c>
      <c r="I27" s="8">
        <v>453</v>
      </c>
      <c r="J27" s="8">
        <v>23</v>
      </c>
      <c r="K27" s="8">
        <v>2156</v>
      </c>
      <c r="L27" s="8">
        <v>97157</v>
      </c>
      <c r="M27" s="16"/>
      <c r="N27" s="16"/>
    </row>
    <row r="28" spans="1:14" ht="9.6" customHeight="1" x14ac:dyDescent="0.2">
      <c r="A28" s="18" t="s">
        <v>186</v>
      </c>
      <c r="B28" s="8">
        <v>0</v>
      </c>
      <c r="C28" s="8">
        <v>0</v>
      </c>
      <c r="D28" s="8">
        <v>0</v>
      </c>
      <c r="E28" s="8">
        <v>0</v>
      </c>
      <c r="F28" s="8">
        <v>0</v>
      </c>
      <c r="G28" s="8">
        <v>0</v>
      </c>
      <c r="H28" s="8">
        <v>0</v>
      </c>
      <c r="I28" s="8">
        <v>0</v>
      </c>
      <c r="J28" s="8">
        <v>0</v>
      </c>
      <c r="K28" s="8">
        <v>0</v>
      </c>
      <c r="L28" s="8">
        <v>0</v>
      </c>
      <c r="M28" s="16"/>
      <c r="N28" s="16"/>
    </row>
    <row r="29" spans="1:14" ht="9.6" customHeight="1" x14ac:dyDescent="0.2">
      <c r="A29" s="18" t="s">
        <v>187</v>
      </c>
      <c r="B29" s="8">
        <v>0</v>
      </c>
      <c r="C29" s="8">
        <v>0</v>
      </c>
      <c r="D29" s="8">
        <v>9</v>
      </c>
      <c r="E29" s="8">
        <v>778</v>
      </c>
      <c r="F29" s="8">
        <v>12</v>
      </c>
      <c r="G29" s="8">
        <v>245</v>
      </c>
      <c r="H29" s="8">
        <v>0</v>
      </c>
      <c r="I29" s="8">
        <v>0</v>
      </c>
      <c r="J29" s="8">
        <v>21</v>
      </c>
      <c r="K29" s="8">
        <v>1023</v>
      </c>
      <c r="L29" s="8">
        <v>48898</v>
      </c>
      <c r="M29" s="16"/>
      <c r="N29" s="16"/>
    </row>
    <row r="30" spans="1:14" ht="9.6" customHeight="1" x14ac:dyDescent="0.2">
      <c r="A30" s="18" t="s">
        <v>188</v>
      </c>
      <c r="B30" s="8">
        <v>0</v>
      </c>
      <c r="C30" s="8">
        <v>0</v>
      </c>
      <c r="D30" s="8">
        <v>0</v>
      </c>
      <c r="E30" s="8">
        <v>0</v>
      </c>
      <c r="F30" s="8">
        <v>0</v>
      </c>
      <c r="G30" s="8">
        <v>0</v>
      </c>
      <c r="H30" s="8">
        <v>0</v>
      </c>
      <c r="I30" s="8">
        <v>0</v>
      </c>
      <c r="J30" s="8">
        <v>0</v>
      </c>
      <c r="K30" s="8">
        <v>0</v>
      </c>
      <c r="L30" s="8">
        <v>0</v>
      </c>
      <c r="M30" s="16"/>
      <c r="N30" s="16"/>
    </row>
    <row r="31" spans="1:14" ht="9.6" customHeight="1" x14ac:dyDescent="0.2">
      <c r="A31" s="18" t="s">
        <v>189</v>
      </c>
      <c r="B31" s="8">
        <v>17</v>
      </c>
      <c r="C31" s="8">
        <v>229</v>
      </c>
      <c r="D31" s="8">
        <v>0</v>
      </c>
      <c r="E31" s="8">
        <v>0</v>
      </c>
      <c r="F31" s="8">
        <v>0</v>
      </c>
      <c r="G31" s="8">
        <v>0</v>
      </c>
      <c r="H31" s="8">
        <v>0</v>
      </c>
      <c r="I31" s="8">
        <v>0</v>
      </c>
      <c r="J31" s="8">
        <v>17</v>
      </c>
      <c r="K31" s="8">
        <v>229</v>
      </c>
      <c r="L31" s="8">
        <v>32780</v>
      </c>
      <c r="M31" s="16"/>
      <c r="N31" s="16"/>
    </row>
    <row r="32" spans="1:14" ht="9.6" customHeight="1" x14ac:dyDescent="0.2">
      <c r="A32" s="18" t="s">
        <v>190</v>
      </c>
      <c r="B32" s="8">
        <v>15</v>
      </c>
      <c r="C32" s="8">
        <v>91</v>
      </c>
      <c r="D32" s="8">
        <v>0</v>
      </c>
      <c r="E32" s="8">
        <v>0</v>
      </c>
      <c r="F32" s="8">
        <v>0</v>
      </c>
      <c r="G32" s="8">
        <v>0</v>
      </c>
      <c r="H32" s="8">
        <v>0</v>
      </c>
      <c r="I32" s="8">
        <v>0</v>
      </c>
      <c r="J32" s="8">
        <v>15</v>
      </c>
      <c r="K32" s="8">
        <v>91</v>
      </c>
      <c r="L32" s="8">
        <v>16641</v>
      </c>
      <c r="M32" s="16"/>
      <c r="N32" s="16"/>
    </row>
    <row r="33" spans="1:14" ht="9.6" customHeight="1" x14ac:dyDescent="0.2">
      <c r="A33" s="18" t="s">
        <v>191</v>
      </c>
      <c r="B33" s="8">
        <v>15</v>
      </c>
      <c r="C33" s="8">
        <v>91</v>
      </c>
      <c r="D33" s="8">
        <v>0</v>
      </c>
      <c r="E33" s="8">
        <v>0</v>
      </c>
      <c r="F33" s="8">
        <v>0</v>
      </c>
      <c r="G33" s="8">
        <v>0</v>
      </c>
      <c r="H33" s="8">
        <v>0</v>
      </c>
      <c r="I33" s="8">
        <v>0</v>
      </c>
      <c r="J33" s="8">
        <v>15</v>
      </c>
      <c r="K33" s="8">
        <v>91</v>
      </c>
      <c r="L33" s="8">
        <v>16641</v>
      </c>
      <c r="M33" s="16"/>
      <c r="N33" s="16"/>
    </row>
    <row r="34" spans="1:14" ht="9.6" customHeight="1" x14ac:dyDescent="0.2">
      <c r="A34" s="18" t="s">
        <v>192</v>
      </c>
      <c r="B34" s="8">
        <v>0</v>
      </c>
      <c r="C34" s="8">
        <v>0</v>
      </c>
      <c r="D34" s="8">
        <v>0</v>
      </c>
      <c r="E34" s="8">
        <v>0</v>
      </c>
      <c r="F34" s="8">
        <v>0</v>
      </c>
      <c r="G34" s="8">
        <v>0</v>
      </c>
      <c r="H34" s="8">
        <v>0</v>
      </c>
      <c r="I34" s="8">
        <v>0</v>
      </c>
      <c r="J34" s="8">
        <v>0</v>
      </c>
      <c r="K34" s="8">
        <v>0</v>
      </c>
      <c r="L34" s="8">
        <v>0</v>
      </c>
      <c r="M34" s="16"/>
      <c r="N34" s="16"/>
    </row>
    <row r="35" spans="1:14" ht="9.6" customHeight="1" x14ac:dyDescent="0.2">
      <c r="A35" s="18" t="s">
        <v>193</v>
      </c>
      <c r="B35" s="8">
        <v>0</v>
      </c>
      <c r="C35" s="8">
        <v>0</v>
      </c>
      <c r="D35" s="8">
        <v>0</v>
      </c>
      <c r="E35" s="8">
        <v>0</v>
      </c>
      <c r="F35" s="8">
        <v>0</v>
      </c>
      <c r="G35" s="8">
        <v>0</v>
      </c>
      <c r="H35" s="8">
        <v>0</v>
      </c>
      <c r="I35" s="8">
        <v>0</v>
      </c>
      <c r="J35" s="8">
        <v>0</v>
      </c>
      <c r="K35" s="8">
        <v>0</v>
      </c>
      <c r="L35" s="8">
        <v>0</v>
      </c>
      <c r="M35" s="16"/>
      <c r="N35" s="16"/>
    </row>
    <row r="36" spans="1:14" ht="9.6" customHeight="1" x14ac:dyDescent="0.2">
      <c r="A36" s="18" t="s">
        <v>194</v>
      </c>
      <c r="B36" s="8">
        <v>0</v>
      </c>
      <c r="C36" s="8">
        <v>0</v>
      </c>
      <c r="D36" s="8">
        <v>0</v>
      </c>
      <c r="E36" s="8">
        <v>0</v>
      </c>
      <c r="F36" s="8">
        <v>0</v>
      </c>
      <c r="G36" s="8">
        <v>0</v>
      </c>
      <c r="H36" s="8">
        <v>0</v>
      </c>
      <c r="I36" s="8">
        <v>0</v>
      </c>
      <c r="J36" s="8">
        <v>0</v>
      </c>
      <c r="K36" s="8">
        <v>0</v>
      </c>
      <c r="L36" s="8">
        <v>0</v>
      </c>
      <c r="M36" s="16"/>
      <c r="N36" s="16"/>
    </row>
    <row r="37" spans="1:14" ht="9.6" customHeight="1" x14ac:dyDescent="0.2">
      <c r="A37" s="18" t="s">
        <v>195</v>
      </c>
      <c r="B37" s="8">
        <v>565</v>
      </c>
      <c r="C37" s="8">
        <v>8078</v>
      </c>
      <c r="D37" s="8">
        <v>301</v>
      </c>
      <c r="E37" s="8">
        <v>4334</v>
      </c>
      <c r="F37" s="8">
        <v>50</v>
      </c>
      <c r="G37" s="8">
        <v>523</v>
      </c>
      <c r="H37" s="8">
        <v>0</v>
      </c>
      <c r="I37" s="8">
        <v>0</v>
      </c>
      <c r="J37" s="8">
        <v>916</v>
      </c>
      <c r="K37" s="8">
        <v>12935</v>
      </c>
      <c r="L37" s="8">
        <v>1288428</v>
      </c>
      <c r="M37" s="16"/>
      <c r="N37" s="16"/>
    </row>
    <row r="38" spans="1:14" ht="9.6" customHeight="1" x14ac:dyDescent="0.2">
      <c r="A38" s="18" t="s">
        <v>196</v>
      </c>
      <c r="B38" s="8">
        <v>1</v>
      </c>
      <c r="C38" s="8">
        <v>5</v>
      </c>
      <c r="D38" s="8">
        <v>0</v>
      </c>
      <c r="E38" s="8">
        <v>0</v>
      </c>
      <c r="F38" s="8">
        <v>4</v>
      </c>
      <c r="G38" s="8">
        <v>52</v>
      </c>
      <c r="H38" s="8">
        <v>0</v>
      </c>
      <c r="I38" s="8">
        <v>0</v>
      </c>
      <c r="J38" s="8">
        <v>5</v>
      </c>
      <c r="K38" s="8">
        <v>57</v>
      </c>
      <c r="L38" s="8">
        <v>5545</v>
      </c>
      <c r="M38" s="16"/>
      <c r="N38" s="16"/>
    </row>
    <row r="39" spans="1:14" ht="9.6" customHeight="1" x14ac:dyDescent="0.2">
      <c r="A39" s="18" t="s">
        <v>197</v>
      </c>
      <c r="B39" s="8">
        <v>63</v>
      </c>
      <c r="C39" s="8">
        <v>970</v>
      </c>
      <c r="D39" s="8">
        <v>99</v>
      </c>
      <c r="E39" s="8">
        <v>1185</v>
      </c>
      <c r="F39" s="8">
        <v>35</v>
      </c>
      <c r="G39" s="8">
        <v>261</v>
      </c>
      <c r="H39" s="8">
        <v>0</v>
      </c>
      <c r="I39" s="8">
        <v>0</v>
      </c>
      <c r="J39" s="8">
        <v>197</v>
      </c>
      <c r="K39" s="8">
        <v>2416</v>
      </c>
      <c r="L39" s="8">
        <v>241265</v>
      </c>
      <c r="M39" s="16"/>
      <c r="N39" s="16"/>
    </row>
    <row r="40" spans="1:14" ht="9.6" customHeight="1" x14ac:dyDescent="0.2">
      <c r="A40" s="18" t="s">
        <v>198</v>
      </c>
      <c r="B40" s="8">
        <v>0</v>
      </c>
      <c r="C40" s="8">
        <v>0</v>
      </c>
      <c r="D40" s="8">
        <v>0</v>
      </c>
      <c r="E40" s="8">
        <v>0</v>
      </c>
      <c r="F40" s="8">
        <v>0</v>
      </c>
      <c r="G40" s="8">
        <v>0</v>
      </c>
      <c r="H40" s="8">
        <v>0</v>
      </c>
      <c r="I40" s="8">
        <v>0</v>
      </c>
      <c r="J40" s="8">
        <v>0</v>
      </c>
      <c r="K40" s="8">
        <v>0</v>
      </c>
      <c r="L40" s="8">
        <v>0</v>
      </c>
      <c r="M40" s="16"/>
      <c r="N40" s="16"/>
    </row>
    <row r="41" spans="1:14" ht="9.6" customHeight="1" x14ac:dyDescent="0.2">
      <c r="A41" s="18" t="s">
        <v>199</v>
      </c>
      <c r="B41" s="8">
        <v>6</v>
      </c>
      <c r="C41" s="8">
        <v>71</v>
      </c>
      <c r="D41" s="8">
        <v>0</v>
      </c>
      <c r="E41" s="8">
        <v>0</v>
      </c>
      <c r="F41" s="8">
        <v>0</v>
      </c>
      <c r="G41" s="8">
        <v>0</v>
      </c>
      <c r="H41" s="8">
        <v>0</v>
      </c>
      <c r="I41" s="8">
        <v>0</v>
      </c>
      <c r="J41" s="8">
        <v>6</v>
      </c>
      <c r="K41" s="8">
        <v>71</v>
      </c>
      <c r="L41" s="8">
        <v>8869</v>
      </c>
      <c r="M41" s="16"/>
      <c r="N41" s="16"/>
    </row>
    <row r="42" spans="1:14" ht="9.6" customHeight="1" x14ac:dyDescent="0.2">
      <c r="A42" s="18" t="s">
        <v>200</v>
      </c>
      <c r="B42" s="8">
        <v>0</v>
      </c>
      <c r="C42" s="8">
        <v>0</v>
      </c>
      <c r="D42" s="8">
        <v>0</v>
      </c>
      <c r="E42" s="8">
        <v>0</v>
      </c>
      <c r="F42" s="8">
        <v>0</v>
      </c>
      <c r="G42" s="8">
        <v>0</v>
      </c>
      <c r="H42" s="8">
        <v>0</v>
      </c>
      <c r="I42" s="8">
        <v>0</v>
      </c>
      <c r="J42" s="8">
        <v>0</v>
      </c>
      <c r="K42" s="8">
        <v>0</v>
      </c>
      <c r="L42" s="8">
        <v>0</v>
      </c>
      <c r="M42" s="16"/>
      <c r="N42" s="16"/>
    </row>
    <row r="43" spans="1:14" ht="9.6" customHeight="1" x14ac:dyDescent="0.2">
      <c r="A43" s="18" t="s">
        <v>201</v>
      </c>
      <c r="B43" s="8">
        <v>140</v>
      </c>
      <c r="C43" s="8">
        <v>2031</v>
      </c>
      <c r="D43" s="8">
        <v>3</v>
      </c>
      <c r="E43" s="8">
        <v>19</v>
      </c>
      <c r="F43" s="8">
        <v>2</v>
      </c>
      <c r="G43" s="8">
        <v>41</v>
      </c>
      <c r="H43" s="8">
        <v>0</v>
      </c>
      <c r="I43" s="8">
        <v>0</v>
      </c>
      <c r="J43" s="8">
        <v>145</v>
      </c>
      <c r="K43" s="8">
        <v>2091</v>
      </c>
      <c r="L43" s="8">
        <v>192788</v>
      </c>
      <c r="M43" s="16"/>
      <c r="N43" s="16"/>
    </row>
    <row r="44" spans="1:14" ht="9.6" customHeight="1" x14ac:dyDescent="0.2">
      <c r="A44" s="18" t="s">
        <v>202</v>
      </c>
      <c r="B44" s="8">
        <v>0</v>
      </c>
      <c r="C44" s="8">
        <v>0</v>
      </c>
      <c r="D44" s="8">
        <v>0</v>
      </c>
      <c r="E44" s="8">
        <v>0</v>
      </c>
      <c r="F44" s="8">
        <v>1</v>
      </c>
      <c r="G44" s="8">
        <v>21</v>
      </c>
      <c r="H44" s="8">
        <v>0</v>
      </c>
      <c r="I44" s="8">
        <v>0</v>
      </c>
      <c r="J44" s="8">
        <v>1</v>
      </c>
      <c r="K44" s="8">
        <v>21</v>
      </c>
      <c r="L44" s="8">
        <v>987</v>
      </c>
      <c r="M44" s="16"/>
      <c r="N44" s="16"/>
    </row>
    <row r="45" spans="1:14" ht="9.6" customHeight="1" x14ac:dyDescent="0.2">
      <c r="A45" s="18" t="s">
        <v>203</v>
      </c>
      <c r="B45" s="8">
        <v>355</v>
      </c>
      <c r="C45" s="8">
        <v>5001</v>
      </c>
      <c r="D45" s="8">
        <v>199</v>
      </c>
      <c r="E45" s="8">
        <v>3130</v>
      </c>
      <c r="F45" s="8">
        <v>8</v>
      </c>
      <c r="G45" s="8">
        <v>148</v>
      </c>
      <c r="H45" s="8">
        <v>0</v>
      </c>
      <c r="I45" s="8">
        <v>0</v>
      </c>
      <c r="J45" s="8">
        <v>562</v>
      </c>
      <c r="K45" s="8">
        <v>8279</v>
      </c>
      <c r="L45" s="8">
        <v>838973</v>
      </c>
      <c r="M45" s="16"/>
      <c r="N45" s="16"/>
    </row>
    <row r="46" spans="1:14" ht="9.6" customHeight="1" x14ac:dyDescent="0.2">
      <c r="A46" s="18" t="s">
        <v>204</v>
      </c>
      <c r="B46" s="8">
        <v>0</v>
      </c>
      <c r="C46" s="8">
        <v>0</v>
      </c>
      <c r="D46" s="8">
        <v>0</v>
      </c>
      <c r="E46" s="8">
        <v>0</v>
      </c>
      <c r="F46" s="8">
        <v>0</v>
      </c>
      <c r="G46" s="8">
        <v>0</v>
      </c>
      <c r="H46" s="8">
        <v>0</v>
      </c>
      <c r="I46" s="8">
        <v>0</v>
      </c>
      <c r="J46" s="8">
        <v>0</v>
      </c>
      <c r="K46" s="8">
        <v>0</v>
      </c>
      <c r="L46" s="8">
        <v>0</v>
      </c>
      <c r="M46" s="16"/>
      <c r="N46" s="16"/>
    </row>
    <row r="47" spans="1:14" ht="9.6" customHeight="1" x14ac:dyDescent="0.2">
      <c r="A47" s="18" t="s">
        <v>205</v>
      </c>
      <c r="B47" s="8">
        <v>0</v>
      </c>
      <c r="C47" s="8">
        <v>0</v>
      </c>
      <c r="D47" s="8">
        <v>0</v>
      </c>
      <c r="E47" s="8">
        <v>0</v>
      </c>
      <c r="F47" s="8">
        <v>6</v>
      </c>
      <c r="G47" s="8">
        <v>108</v>
      </c>
      <c r="H47" s="8">
        <v>0</v>
      </c>
      <c r="I47" s="8">
        <v>0</v>
      </c>
      <c r="J47" s="8">
        <v>6</v>
      </c>
      <c r="K47" s="8">
        <v>108</v>
      </c>
      <c r="L47" s="8">
        <v>6368</v>
      </c>
      <c r="M47" s="16"/>
      <c r="N47" s="16"/>
    </row>
    <row r="48" spans="1:14" ht="9.6" customHeight="1" x14ac:dyDescent="0.2">
      <c r="A48" s="18" t="s">
        <v>206</v>
      </c>
      <c r="B48" s="8">
        <v>2</v>
      </c>
      <c r="C48" s="8">
        <v>38</v>
      </c>
      <c r="D48" s="8">
        <v>0</v>
      </c>
      <c r="E48" s="8">
        <v>0</v>
      </c>
      <c r="F48" s="8">
        <v>0</v>
      </c>
      <c r="G48" s="8">
        <v>0</v>
      </c>
      <c r="H48" s="8">
        <v>0</v>
      </c>
      <c r="I48" s="8">
        <v>0</v>
      </c>
      <c r="J48" s="8">
        <v>2</v>
      </c>
      <c r="K48" s="8">
        <v>38</v>
      </c>
      <c r="L48" s="8">
        <v>3166</v>
      </c>
      <c r="M48" s="16"/>
      <c r="N48" s="16"/>
    </row>
    <row r="49" spans="1:14" ht="9.6" customHeight="1" x14ac:dyDescent="0.2">
      <c r="A49" s="18" t="s">
        <v>207</v>
      </c>
      <c r="B49" s="8">
        <v>7861</v>
      </c>
      <c r="C49" s="8">
        <v>115115</v>
      </c>
      <c r="D49" s="8">
        <v>777</v>
      </c>
      <c r="E49" s="8">
        <v>10043</v>
      </c>
      <c r="F49" s="8">
        <v>243</v>
      </c>
      <c r="G49" s="8">
        <v>3282</v>
      </c>
      <c r="H49" s="8">
        <v>0</v>
      </c>
      <c r="I49" s="8">
        <v>0</v>
      </c>
      <c r="J49" s="8">
        <v>8881</v>
      </c>
      <c r="K49" s="8">
        <v>128440</v>
      </c>
      <c r="L49" s="8">
        <v>14075387</v>
      </c>
      <c r="M49" s="16"/>
      <c r="N49" s="16"/>
    </row>
    <row r="50" spans="1:14" ht="9.6" customHeight="1" x14ac:dyDescent="0.2">
      <c r="A50" s="18" t="s">
        <v>208</v>
      </c>
      <c r="B50" s="8">
        <v>992</v>
      </c>
      <c r="C50" s="8">
        <v>15640</v>
      </c>
      <c r="D50" s="8">
        <v>10</v>
      </c>
      <c r="E50" s="8">
        <v>130</v>
      </c>
      <c r="F50" s="8">
        <v>1</v>
      </c>
      <c r="G50" s="8">
        <v>20</v>
      </c>
      <c r="H50" s="8">
        <v>0</v>
      </c>
      <c r="I50" s="8">
        <v>0</v>
      </c>
      <c r="J50" s="8">
        <v>1003</v>
      </c>
      <c r="K50" s="8">
        <v>15790</v>
      </c>
      <c r="L50" s="8">
        <v>2208661</v>
      </c>
      <c r="M50" s="16"/>
      <c r="N50" s="16"/>
    </row>
    <row r="51" spans="1:14" ht="9.6" customHeight="1" x14ac:dyDescent="0.2">
      <c r="A51" s="18" t="s">
        <v>209</v>
      </c>
      <c r="B51" s="8">
        <v>5128</v>
      </c>
      <c r="C51" s="8">
        <v>72505</v>
      </c>
      <c r="D51" s="8">
        <v>733</v>
      </c>
      <c r="E51" s="8">
        <v>9443</v>
      </c>
      <c r="F51" s="8">
        <v>235</v>
      </c>
      <c r="G51" s="8">
        <v>3170</v>
      </c>
      <c r="H51" s="8">
        <v>0</v>
      </c>
      <c r="I51" s="8">
        <v>0</v>
      </c>
      <c r="J51" s="8">
        <v>6096</v>
      </c>
      <c r="K51" s="8">
        <v>85118</v>
      </c>
      <c r="L51" s="8">
        <v>9248144</v>
      </c>
      <c r="M51" s="16"/>
      <c r="N51" s="1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500</v>
      </c>
    </row>
    <row r="2" spans="1:14" ht="9" customHeight="1" x14ac:dyDescent="0.2">
      <c r="A2" s="27" t="s">
        <v>481</v>
      </c>
      <c r="B2" s="27"/>
      <c r="C2" s="27"/>
      <c r="D2" s="27"/>
      <c r="E2" s="27"/>
      <c r="F2" s="27"/>
      <c r="G2" s="29"/>
      <c r="H2" s="29"/>
      <c r="I2" s="29"/>
      <c r="J2" s="9"/>
      <c r="K2" s="30" t="str">
        <f>+'QCS Page 1'!K2:L2</f>
        <v>2ND QUARTER 2019</v>
      </c>
      <c r="L2" s="30"/>
    </row>
    <row r="3" spans="1:14" ht="9.75"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7.25"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210</v>
      </c>
      <c r="B10" s="8">
        <v>1</v>
      </c>
      <c r="C10" s="8">
        <v>18</v>
      </c>
      <c r="D10" s="8">
        <v>0</v>
      </c>
      <c r="E10" s="8">
        <v>0</v>
      </c>
      <c r="F10" s="8">
        <v>0</v>
      </c>
      <c r="G10" s="8">
        <v>0</v>
      </c>
      <c r="H10" s="8">
        <v>0</v>
      </c>
      <c r="I10" s="8">
        <v>0</v>
      </c>
      <c r="J10" s="8">
        <v>1</v>
      </c>
      <c r="K10" s="8">
        <v>18</v>
      </c>
      <c r="L10" s="8">
        <v>1426</v>
      </c>
      <c r="M10" s="16"/>
      <c r="N10" s="16"/>
    </row>
    <row r="11" spans="1:14" ht="9.6" customHeight="1" x14ac:dyDescent="0.2">
      <c r="A11" s="17" t="s">
        <v>211</v>
      </c>
      <c r="B11" s="8">
        <v>0</v>
      </c>
      <c r="C11" s="8">
        <v>0</v>
      </c>
      <c r="D11" s="8">
        <v>0</v>
      </c>
      <c r="E11" s="8">
        <v>0</v>
      </c>
      <c r="F11" s="8">
        <v>0</v>
      </c>
      <c r="G11" s="8">
        <v>0</v>
      </c>
      <c r="H11" s="8">
        <v>0</v>
      </c>
      <c r="I11" s="8">
        <v>0</v>
      </c>
      <c r="J11" s="8">
        <v>0</v>
      </c>
      <c r="K11" s="8">
        <v>0</v>
      </c>
      <c r="L11" s="8">
        <v>0</v>
      </c>
      <c r="M11" s="16"/>
      <c r="N11" s="16"/>
    </row>
    <row r="12" spans="1:14" ht="9.6" customHeight="1" x14ac:dyDescent="0.2">
      <c r="A12" s="17" t="s">
        <v>212</v>
      </c>
      <c r="B12" s="8">
        <v>1</v>
      </c>
      <c r="C12" s="8">
        <v>21</v>
      </c>
      <c r="D12" s="8">
        <v>0</v>
      </c>
      <c r="E12" s="8">
        <v>0</v>
      </c>
      <c r="F12" s="8">
        <v>0</v>
      </c>
      <c r="G12" s="8">
        <v>0</v>
      </c>
      <c r="H12" s="8">
        <v>0</v>
      </c>
      <c r="I12" s="8">
        <v>0</v>
      </c>
      <c r="J12" s="8">
        <v>1</v>
      </c>
      <c r="K12" s="8">
        <v>21</v>
      </c>
      <c r="L12" s="8">
        <v>1179</v>
      </c>
      <c r="M12" s="16"/>
      <c r="N12" s="16"/>
    </row>
    <row r="13" spans="1:14" ht="9.6" customHeight="1" x14ac:dyDescent="0.2">
      <c r="A13" s="17" t="s">
        <v>213</v>
      </c>
      <c r="B13" s="8">
        <v>1739</v>
      </c>
      <c r="C13" s="8">
        <v>26931</v>
      </c>
      <c r="D13" s="8">
        <v>34</v>
      </c>
      <c r="E13" s="8">
        <v>470</v>
      </c>
      <c r="F13" s="8">
        <v>7</v>
      </c>
      <c r="G13" s="8">
        <v>92</v>
      </c>
      <c r="H13" s="8">
        <v>0</v>
      </c>
      <c r="I13" s="8">
        <v>0</v>
      </c>
      <c r="J13" s="8">
        <v>1780</v>
      </c>
      <c r="K13" s="8">
        <v>27493</v>
      </c>
      <c r="L13" s="8">
        <v>2615977</v>
      </c>
      <c r="M13" s="16"/>
      <c r="N13" s="16"/>
    </row>
    <row r="14" spans="1:14" ht="9.6" customHeight="1" x14ac:dyDescent="0.2">
      <c r="A14" s="17" t="s">
        <v>214</v>
      </c>
      <c r="B14" s="8">
        <v>10506</v>
      </c>
      <c r="C14" s="8">
        <v>909651</v>
      </c>
      <c r="D14" s="8">
        <v>4604</v>
      </c>
      <c r="E14" s="8">
        <v>418909</v>
      </c>
      <c r="F14" s="8">
        <v>6550</v>
      </c>
      <c r="G14" s="8">
        <v>588420</v>
      </c>
      <c r="H14" s="8">
        <v>3636</v>
      </c>
      <c r="I14" s="8">
        <v>341789</v>
      </c>
      <c r="J14" s="8">
        <v>25296</v>
      </c>
      <c r="K14" s="8">
        <v>2258769</v>
      </c>
      <c r="L14" s="8">
        <v>143901596</v>
      </c>
      <c r="M14" s="16"/>
      <c r="N14" s="16"/>
    </row>
    <row r="15" spans="1:14" ht="9.6" customHeight="1" x14ac:dyDescent="0.2">
      <c r="A15" s="17" t="s">
        <v>215</v>
      </c>
      <c r="B15" s="8">
        <v>764</v>
      </c>
      <c r="C15" s="8">
        <v>42316</v>
      </c>
      <c r="D15" s="8">
        <v>148</v>
      </c>
      <c r="E15" s="8">
        <v>14000</v>
      </c>
      <c r="F15" s="8">
        <v>148</v>
      </c>
      <c r="G15" s="8">
        <v>9641</v>
      </c>
      <c r="H15" s="8">
        <v>0</v>
      </c>
      <c r="I15" s="8">
        <v>0</v>
      </c>
      <c r="J15" s="8">
        <v>1060</v>
      </c>
      <c r="K15" s="8">
        <v>65957</v>
      </c>
      <c r="L15" s="8">
        <v>3360735</v>
      </c>
      <c r="M15" s="16"/>
      <c r="N15" s="16"/>
    </row>
    <row r="16" spans="1:14" ht="9.6" customHeight="1" x14ac:dyDescent="0.2">
      <c r="A16" s="17" t="s">
        <v>216</v>
      </c>
      <c r="B16" s="8">
        <v>190</v>
      </c>
      <c r="C16" s="8">
        <v>4688</v>
      </c>
      <c r="D16" s="8">
        <v>3</v>
      </c>
      <c r="E16" s="8">
        <v>61</v>
      </c>
      <c r="F16" s="8">
        <v>6</v>
      </c>
      <c r="G16" s="8">
        <v>474</v>
      </c>
      <c r="H16" s="8">
        <v>0</v>
      </c>
      <c r="I16" s="8">
        <v>0</v>
      </c>
      <c r="J16" s="8">
        <v>199</v>
      </c>
      <c r="K16" s="8">
        <v>5223</v>
      </c>
      <c r="L16" s="8">
        <v>299057</v>
      </c>
      <c r="M16" s="16"/>
      <c r="N16" s="16"/>
    </row>
    <row r="17" spans="1:14" ht="9.6" customHeight="1" x14ac:dyDescent="0.2">
      <c r="A17" s="17" t="s">
        <v>217</v>
      </c>
      <c r="B17" s="8">
        <v>194</v>
      </c>
      <c r="C17" s="8">
        <v>16318</v>
      </c>
      <c r="D17" s="8">
        <v>24</v>
      </c>
      <c r="E17" s="8">
        <v>2160</v>
      </c>
      <c r="F17" s="8">
        <v>37</v>
      </c>
      <c r="G17" s="8">
        <v>3183</v>
      </c>
      <c r="H17" s="8">
        <v>0</v>
      </c>
      <c r="I17" s="8">
        <v>0</v>
      </c>
      <c r="J17" s="8">
        <v>255</v>
      </c>
      <c r="K17" s="8">
        <v>21661</v>
      </c>
      <c r="L17" s="8">
        <v>564271</v>
      </c>
      <c r="M17" s="16"/>
      <c r="N17" s="16"/>
    </row>
    <row r="18" spans="1:14" ht="9.6" customHeight="1" x14ac:dyDescent="0.2">
      <c r="A18" s="17" t="s">
        <v>218</v>
      </c>
      <c r="B18" s="8">
        <v>41</v>
      </c>
      <c r="C18" s="8">
        <v>3189</v>
      </c>
      <c r="D18" s="8">
        <v>8</v>
      </c>
      <c r="E18" s="8">
        <v>496</v>
      </c>
      <c r="F18" s="8">
        <v>75</v>
      </c>
      <c r="G18" s="8">
        <v>5311</v>
      </c>
      <c r="H18" s="8">
        <v>0</v>
      </c>
      <c r="I18" s="8">
        <v>0</v>
      </c>
      <c r="J18" s="8">
        <v>124</v>
      </c>
      <c r="K18" s="8">
        <v>8996</v>
      </c>
      <c r="L18" s="8">
        <v>837211</v>
      </c>
      <c r="M18" s="16"/>
      <c r="N18" s="16"/>
    </row>
    <row r="19" spans="1:14" ht="9.6" customHeight="1" x14ac:dyDescent="0.2">
      <c r="A19" s="17" t="s">
        <v>219</v>
      </c>
      <c r="B19" s="8">
        <v>6394</v>
      </c>
      <c r="C19" s="8">
        <v>573457</v>
      </c>
      <c r="D19" s="8">
        <v>3029</v>
      </c>
      <c r="E19" s="8">
        <v>277756</v>
      </c>
      <c r="F19" s="8">
        <v>3114</v>
      </c>
      <c r="G19" s="8">
        <v>276376</v>
      </c>
      <c r="H19" s="8">
        <v>1861</v>
      </c>
      <c r="I19" s="8">
        <v>175486</v>
      </c>
      <c r="J19" s="8">
        <v>14398</v>
      </c>
      <c r="K19" s="8">
        <v>1303075</v>
      </c>
      <c r="L19" s="8">
        <v>91602106</v>
      </c>
      <c r="M19" s="16"/>
      <c r="N19" s="16"/>
    </row>
    <row r="20" spans="1:14" ht="9.6" customHeight="1" x14ac:dyDescent="0.2">
      <c r="A20" s="17" t="s">
        <v>220</v>
      </c>
      <c r="B20" s="8">
        <v>6378</v>
      </c>
      <c r="C20" s="8">
        <v>572450</v>
      </c>
      <c r="D20" s="8">
        <v>3029</v>
      </c>
      <c r="E20" s="8">
        <v>277756</v>
      </c>
      <c r="F20" s="8">
        <v>3105</v>
      </c>
      <c r="G20" s="8">
        <v>275607</v>
      </c>
      <c r="H20" s="8">
        <v>1860</v>
      </c>
      <c r="I20" s="8">
        <v>175378</v>
      </c>
      <c r="J20" s="8">
        <v>14372</v>
      </c>
      <c r="K20" s="8">
        <v>1301191</v>
      </c>
      <c r="L20" s="8">
        <v>91517977</v>
      </c>
      <c r="M20" s="16"/>
      <c r="N20" s="16"/>
    </row>
    <row r="21" spans="1:14" ht="9.6" customHeight="1" x14ac:dyDescent="0.2">
      <c r="A21" s="17" t="s">
        <v>221</v>
      </c>
      <c r="B21" s="8">
        <v>0</v>
      </c>
      <c r="C21" s="8">
        <v>0</v>
      </c>
      <c r="D21" s="8">
        <v>0</v>
      </c>
      <c r="E21" s="8">
        <v>0</v>
      </c>
      <c r="F21" s="8">
        <v>0</v>
      </c>
      <c r="G21" s="8">
        <v>0</v>
      </c>
      <c r="H21" s="8">
        <v>0</v>
      </c>
      <c r="I21" s="8">
        <v>0</v>
      </c>
      <c r="J21" s="8">
        <v>0</v>
      </c>
      <c r="K21" s="8">
        <v>0</v>
      </c>
      <c r="L21" s="8">
        <v>0</v>
      </c>
      <c r="M21" s="16"/>
      <c r="N21" s="16"/>
    </row>
    <row r="22" spans="1:14" ht="9.6" customHeight="1" x14ac:dyDescent="0.2">
      <c r="A22" s="17" t="s">
        <v>222</v>
      </c>
      <c r="B22" s="8">
        <v>16</v>
      </c>
      <c r="C22" s="8">
        <v>1007</v>
      </c>
      <c r="D22" s="8">
        <v>0</v>
      </c>
      <c r="E22" s="8">
        <v>0</v>
      </c>
      <c r="F22" s="8">
        <v>9</v>
      </c>
      <c r="G22" s="8">
        <v>769</v>
      </c>
      <c r="H22" s="8">
        <v>1</v>
      </c>
      <c r="I22" s="8">
        <v>108</v>
      </c>
      <c r="J22" s="8">
        <v>26</v>
      </c>
      <c r="K22" s="8">
        <v>1884</v>
      </c>
      <c r="L22" s="8">
        <v>84129</v>
      </c>
      <c r="M22" s="16"/>
      <c r="N22" s="16"/>
    </row>
    <row r="23" spans="1:14" ht="9.6" customHeight="1" x14ac:dyDescent="0.2">
      <c r="A23" s="17" t="s">
        <v>223</v>
      </c>
      <c r="B23" s="8">
        <v>922</v>
      </c>
      <c r="C23" s="8">
        <v>71833</v>
      </c>
      <c r="D23" s="8">
        <v>650</v>
      </c>
      <c r="E23" s="8">
        <v>59942</v>
      </c>
      <c r="F23" s="8">
        <v>598</v>
      </c>
      <c r="G23" s="8">
        <v>52959</v>
      </c>
      <c r="H23" s="8">
        <v>62</v>
      </c>
      <c r="I23" s="8">
        <v>5300</v>
      </c>
      <c r="J23" s="8">
        <v>2232</v>
      </c>
      <c r="K23" s="8">
        <v>190034</v>
      </c>
      <c r="L23" s="8">
        <v>12165251</v>
      </c>
      <c r="M23" s="16"/>
      <c r="N23" s="16"/>
    </row>
    <row r="24" spans="1:14" ht="9.6" customHeight="1" x14ac:dyDescent="0.2">
      <c r="A24" s="17" t="s">
        <v>224</v>
      </c>
      <c r="B24" s="8">
        <v>83</v>
      </c>
      <c r="C24" s="8">
        <v>1630</v>
      </c>
      <c r="D24" s="8">
        <v>0</v>
      </c>
      <c r="E24" s="8">
        <v>0</v>
      </c>
      <c r="F24" s="8">
        <v>0</v>
      </c>
      <c r="G24" s="8">
        <v>0</v>
      </c>
      <c r="H24" s="8">
        <v>0</v>
      </c>
      <c r="I24" s="8">
        <v>0</v>
      </c>
      <c r="J24" s="8">
        <v>83</v>
      </c>
      <c r="K24" s="8">
        <v>1630</v>
      </c>
      <c r="L24" s="8">
        <v>116049</v>
      </c>
      <c r="M24" s="16"/>
      <c r="N24" s="16"/>
    </row>
    <row r="25" spans="1:14" ht="9.6" customHeight="1" x14ac:dyDescent="0.2">
      <c r="A25" s="17" t="s">
        <v>225</v>
      </c>
      <c r="B25" s="8">
        <v>780</v>
      </c>
      <c r="C25" s="8">
        <v>65432</v>
      </c>
      <c r="D25" s="8">
        <v>495</v>
      </c>
      <c r="E25" s="8">
        <v>46367</v>
      </c>
      <c r="F25" s="8">
        <v>416</v>
      </c>
      <c r="G25" s="8">
        <v>37847</v>
      </c>
      <c r="H25" s="8">
        <v>15</v>
      </c>
      <c r="I25" s="8">
        <v>1134</v>
      </c>
      <c r="J25" s="8">
        <v>1706</v>
      </c>
      <c r="K25" s="8">
        <v>150780</v>
      </c>
      <c r="L25" s="8">
        <v>9259854</v>
      </c>
      <c r="M25" s="16"/>
      <c r="N25" s="16"/>
    </row>
    <row r="26" spans="1:14" ht="9.6" customHeight="1" x14ac:dyDescent="0.2">
      <c r="A26" s="17" t="s">
        <v>226</v>
      </c>
      <c r="B26" s="8">
        <v>86</v>
      </c>
      <c r="C26" s="8">
        <v>1454</v>
      </c>
      <c r="D26" s="8">
        <v>33</v>
      </c>
      <c r="E26" s="8">
        <v>190</v>
      </c>
      <c r="F26" s="8">
        <v>42</v>
      </c>
      <c r="G26" s="8">
        <v>512</v>
      </c>
      <c r="H26" s="8">
        <v>0</v>
      </c>
      <c r="I26" s="8">
        <v>0</v>
      </c>
      <c r="J26" s="8">
        <v>161</v>
      </c>
      <c r="K26" s="8">
        <v>2156</v>
      </c>
      <c r="L26" s="8">
        <v>190510</v>
      </c>
      <c r="M26" s="16"/>
      <c r="N26" s="16"/>
    </row>
    <row r="27" spans="1:14" ht="9.6" customHeight="1" x14ac:dyDescent="0.2">
      <c r="A27" s="17" t="s">
        <v>227</v>
      </c>
      <c r="B27" s="8">
        <v>2340</v>
      </c>
      <c r="C27" s="8">
        <v>220591</v>
      </c>
      <c r="D27" s="8">
        <v>744</v>
      </c>
      <c r="E27" s="8">
        <v>67021</v>
      </c>
      <c r="F27" s="8">
        <v>2648</v>
      </c>
      <c r="G27" s="8">
        <v>248932</v>
      </c>
      <c r="H27" s="8">
        <v>1713</v>
      </c>
      <c r="I27" s="8">
        <v>161003</v>
      </c>
      <c r="J27" s="8">
        <v>7445</v>
      </c>
      <c r="K27" s="8">
        <v>697547</v>
      </c>
      <c r="L27" s="8">
        <v>36582994</v>
      </c>
      <c r="M27" s="16"/>
      <c r="N27" s="16"/>
    </row>
    <row r="28" spans="1:14" ht="9.6" customHeight="1" x14ac:dyDescent="0.2">
      <c r="A28" s="17" t="s">
        <v>228</v>
      </c>
      <c r="B28" s="8">
        <v>117</v>
      </c>
      <c r="C28" s="8">
        <v>9819</v>
      </c>
      <c r="D28" s="8">
        <v>165</v>
      </c>
      <c r="E28" s="8">
        <v>11503</v>
      </c>
      <c r="F28" s="8">
        <v>136</v>
      </c>
      <c r="G28" s="8">
        <v>10609</v>
      </c>
      <c r="H28" s="8">
        <v>4</v>
      </c>
      <c r="I28" s="8">
        <v>267</v>
      </c>
      <c r="J28" s="8">
        <v>422</v>
      </c>
      <c r="K28" s="8">
        <v>32198</v>
      </c>
      <c r="L28" s="8">
        <v>1846312</v>
      </c>
      <c r="M28" s="16"/>
      <c r="N28" s="16"/>
    </row>
    <row r="29" spans="1:14" ht="9.6" customHeight="1" x14ac:dyDescent="0.2">
      <c r="A29" s="17" t="s">
        <v>229</v>
      </c>
      <c r="B29" s="8">
        <v>13531</v>
      </c>
      <c r="C29" s="8">
        <v>181761</v>
      </c>
      <c r="D29" s="8">
        <v>1885</v>
      </c>
      <c r="E29" s="8">
        <v>27650</v>
      </c>
      <c r="F29" s="8">
        <v>292</v>
      </c>
      <c r="G29" s="8">
        <v>3220</v>
      </c>
      <c r="H29" s="8">
        <v>0</v>
      </c>
      <c r="I29" s="8">
        <v>0</v>
      </c>
      <c r="J29" s="8">
        <v>15708</v>
      </c>
      <c r="K29" s="8">
        <v>212631</v>
      </c>
      <c r="L29" s="8">
        <v>22089675</v>
      </c>
      <c r="M29" s="16"/>
      <c r="N29" s="16"/>
    </row>
    <row r="30" spans="1:14" ht="9.6" customHeight="1" x14ac:dyDescent="0.2">
      <c r="A30" s="17" t="s">
        <v>230</v>
      </c>
      <c r="B30" s="8">
        <v>324</v>
      </c>
      <c r="C30" s="8">
        <v>3286</v>
      </c>
      <c r="D30" s="8">
        <v>13</v>
      </c>
      <c r="E30" s="8">
        <v>218</v>
      </c>
      <c r="F30" s="8">
        <v>65</v>
      </c>
      <c r="G30" s="8">
        <v>594</v>
      </c>
      <c r="H30" s="8">
        <v>0</v>
      </c>
      <c r="I30" s="8">
        <v>0</v>
      </c>
      <c r="J30" s="8">
        <v>402</v>
      </c>
      <c r="K30" s="8">
        <v>4098</v>
      </c>
      <c r="L30" s="8">
        <v>492173</v>
      </c>
      <c r="M30" s="16"/>
      <c r="N30" s="16"/>
    </row>
    <row r="31" spans="1:14" ht="9.6" customHeight="1" x14ac:dyDescent="0.2">
      <c r="A31" s="17" t="s">
        <v>231</v>
      </c>
      <c r="B31" s="8">
        <v>9</v>
      </c>
      <c r="C31" s="8">
        <v>80</v>
      </c>
      <c r="D31" s="8">
        <v>0</v>
      </c>
      <c r="E31" s="8">
        <v>0</v>
      </c>
      <c r="F31" s="8">
        <v>0</v>
      </c>
      <c r="G31" s="8">
        <v>0</v>
      </c>
      <c r="H31" s="8">
        <v>0</v>
      </c>
      <c r="I31" s="8">
        <v>0</v>
      </c>
      <c r="J31" s="8">
        <v>9</v>
      </c>
      <c r="K31" s="8">
        <v>80</v>
      </c>
      <c r="L31" s="8">
        <v>15595</v>
      </c>
      <c r="M31" s="16"/>
      <c r="N31" s="16"/>
    </row>
    <row r="32" spans="1:14" ht="9.6" customHeight="1" x14ac:dyDescent="0.2">
      <c r="A32" s="17" t="s">
        <v>232</v>
      </c>
      <c r="B32" s="8">
        <v>8997</v>
      </c>
      <c r="C32" s="8">
        <v>147090</v>
      </c>
      <c r="D32" s="8">
        <v>1497</v>
      </c>
      <c r="E32" s="8">
        <v>23853</v>
      </c>
      <c r="F32" s="8">
        <v>66</v>
      </c>
      <c r="G32" s="8">
        <v>814</v>
      </c>
      <c r="H32" s="8">
        <v>0</v>
      </c>
      <c r="I32" s="8">
        <v>0</v>
      </c>
      <c r="J32" s="8">
        <v>10560</v>
      </c>
      <c r="K32" s="8">
        <v>171757</v>
      </c>
      <c r="L32" s="8">
        <v>14129653</v>
      </c>
      <c r="M32" s="16"/>
      <c r="N32" s="16"/>
    </row>
    <row r="33" spans="1:14" ht="9.6" customHeight="1" x14ac:dyDescent="0.2">
      <c r="A33" s="17" t="s">
        <v>233</v>
      </c>
      <c r="B33" s="8">
        <v>4187</v>
      </c>
      <c r="C33" s="8">
        <v>31097</v>
      </c>
      <c r="D33" s="8">
        <v>375</v>
      </c>
      <c r="E33" s="8">
        <v>3579</v>
      </c>
      <c r="F33" s="8">
        <v>161</v>
      </c>
      <c r="G33" s="8">
        <v>1812</v>
      </c>
      <c r="H33" s="8">
        <v>0</v>
      </c>
      <c r="I33" s="8">
        <v>0</v>
      </c>
      <c r="J33" s="8">
        <v>4723</v>
      </c>
      <c r="K33" s="8">
        <v>36488</v>
      </c>
      <c r="L33" s="8">
        <v>7430198</v>
      </c>
      <c r="M33" s="16"/>
      <c r="N33" s="16"/>
    </row>
    <row r="34" spans="1:14" ht="9.6" customHeight="1" x14ac:dyDescent="0.2">
      <c r="A34" s="17" t="s">
        <v>234</v>
      </c>
      <c r="B34" s="8">
        <v>25446</v>
      </c>
      <c r="C34" s="8">
        <v>859971</v>
      </c>
      <c r="D34" s="8">
        <v>3766</v>
      </c>
      <c r="E34" s="8">
        <v>279277</v>
      </c>
      <c r="F34" s="8">
        <v>11084</v>
      </c>
      <c r="G34" s="8">
        <v>689392</v>
      </c>
      <c r="H34" s="8">
        <v>1447</v>
      </c>
      <c r="I34" s="8">
        <v>115434</v>
      </c>
      <c r="J34" s="8">
        <v>41743</v>
      </c>
      <c r="K34" s="8">
        <v>1944074</v>
      </c>
      <c r="L34" s="8">
        <v>105206211</v>
      </c>
      <c r="M34" s="16"/>
      <c r="N34" s="16"/>
    </row>
    <row r="35" spans="1:14" ht="9.6" customHeight="1" x14ac:dyDescent="0.2">
      <c r="A35" s="17" t="s">
        <v>235</v>
      </c>
      <c r="B35" s="8">
        <v>1960</v>
      </c>
      <c r="C35" s="8">
        <v>193519</v>
      </c>
      <c r="D35" s="8">
        <v>217</v>
      </c>
      <c r="E35" s="8">
        <v>19645</v>
      </c>
      <c r="F35" s="8">
        <v>894</v>
      </c>
      <c r="G35" s="8">
        <v>82229</v>
      </c>
      <c r="H35" s="8">
        <v>712</v>
      </c>
      <c r="I35" s="8">
        <v>59130</v>
      </c>
      <c r="J35" s="8">
        <v>3783</v>
      </c>
      <c r="K35" s="8">
        <v>354523</v>
      </c>
      <c r="L35" s="8">
        <v>16231532</v>
      </c>
      <c r="M35" s="16"/>
      <c r="N35" s="16"/>
    </row>
    <row r="36" spans="1:14" ht="9.6" customHeight="1" x14ac:dyDescent="0.2">
      <c r="A36" s="17" t="s">
        <v>236</v>
      </c>
      <c r="B36" s="8">
        <v>1938</v>
      </c>
      <c r="C36" s="8">
        <v>191416</v>
      </c>
      <c r="D36" s="8">
        <v>134</v>
      </c>
      <c r="E36" s="8">
        <v>11673</v>
      </c>
      <c r="F36" s="8">
        <v>756</v>
      </c>
      <c r="G36" s="8">
        <v>69203</v>
      </c>
      <c r="H36" s="8">
        <v>699</v>
      </c>
      <c r="I36" s="8">
        <v>58116</v>
      </c>
      <c r="J36" s="8">
        <v>3527</v>
      </c>
      <c r="K36" s="8">
        <v>330408</v>
      </c>
      <c r="L36" s="8">
        <v>14987943</v>
      </c>
      <c r="M36" s="16"/>
      <c r="N36" s="16"/>
    </row>
    <row r="37" spans="1:14" ht="9.6" customHeight="1" x14ac:dyDescent="0.2">
      <c r="A37" s="17" t="s">
        <v>237</v>
      </c>
      <c r="B37" s="8">
        <v>5656</v>
      </c>
      <c r="C37" s="8">
        <v>168377</v>
      </c>
      <c r="D37" s="8">
        <v>1560</v>
      </c>
      <c r="E37" s="8">
        <v>109659</v>
      </c>
      <c r="F37" s="8">
        <v>2405</v>
      </c>
      <c r="G37" s="8">
        <v>125365</v>
      </c>
      <c r="H37" s="8">
        <v>91</v>
      </c>
      <c r="I37" s="8">
        <v>7238</v>
      </c>
      <c r="J37" s="8">
        <v>9712</v>
      </c>
      <c r="K37" s="8">
        <v>410639</v>
      </c>
      <c r="L37" s="8">
        <v>24768733</v>
      </c>
      <c r="M37" s="16"/>
      <c r="N37" s="16"/>
    </row>
    <row r="38" spans="1:14" ht="9.6" customHeight="1" x14ac:dyDescent="0.2">
      <c r="A38" s="17" t="s">
        <v>238</v>
      </c>
      <c r="B38" s="8">
        <v>1115</v>
      </c>
      <c r="C38" s="8">
        <v>37485</v>
      </c>
      <c r="D38" s="8">
        <v>109</v>
      </c>
      <c r="E38" s="8">
        <v>9126</v>
      </c>
      <c r="F38" s="8">
        <v>116</v>
      </c>
      <c r="G38" s="8">
        <v>9492</v>
      </c>
      <c r="H38" s="8">
        <v>30</v>
      </c>
      <c r="I38" s="8">
        <v>2947</v>
      </c>
      <c r="J38" s="8">
        <v>1370</v>
      </c>
      <c r="K38" s="8">
        <v>59050</v>
      </c>
      <c r="L38" s="8">
        <v>3984762</v>
      </c>
      <c r="M38" s="16"/>
      <c r="N38" s="16"/>
    </row>
    <row r="39" spans="1:14" ht="9.6" customHeight="1" x14ac:dyDescent="0.2">
      <c r="A39" s="17" t="s">
        <v>239</v>
      </c>
      <c r="B39" s="8">
        <v>318</v>
      </c>
      <c r="C39" s="8">
        <v>11707</v>
      </c>
      <c r="D39" s="8">
        <v>175</v>
      </c>
      <c r="E39" s="8">
        <v>14977</v>
      </c>
      <c r="F39" s="8">
        <v>155</v>
      </c>
      <c r="G39" s="8">
        <v>14351</v>
      </c>
      <c r="H39" s="8">
        <v>0</v>
      </c>
      <c r="I39" s="8">
        <v>0</v>
      </c>
      <c r="J39" s="8">
        <v>648</v>
      </c>
      <c r="K39" s="8">
        <v>41035</v>
      </c>
      <c r="L39" s="8">
        <v>2667036</v>
      </c>
      <c r="M39" s="16"/>
      <c r="N39" s="16"/>
    </row>
    <row r="40" spans="1:14" ht="9.6" customHeight="1" x14ac:dyDescent="0.2">
      <c r="A40" s="17" t="s">
        <v>240</v>
      </c>
      <c r="B40" s="8">
        <v>482</v>
      </c>
      <c r="C40" s="8">
        <v>33511</v>
      </c>
      <c r="D40" s="8">
        <v>772</v>
      </c>
      <c r="E40" s="8">
        <v>69724</v>
      </c>
      <c r="F40" s="8">
        <v>807</v>
      </c>
      <c r="G40" s="8">
        <v>69079</v>
      </c>
      <c r="H40" s="8">
        <v>0</v>
      </c>
      <c r="I40" s="8">
        <v>0</v>
      </c>
      <c r="J40" s="8">
        <v>2061</v>
      </c>
      <c r="K40" s="8">
        <v>172314</v>
      </c>
      <c r="L40" s="8">
        <v>9283169</v>
      </c>
      <c r="M40" s="16"/>
      <c r="N40" s="16"/>
    </row>
    <row r="41" spans="1:14" ht="9.6" customHeight="1" x14ac:dyDescent="0.2">
      <c r="A41" s="17" t="s">
        <v>241</v>
      </c>
      <c r="B41" s="8">
        <v>6</v>
      </c>
      <c r="C41" s="8">
        <v>272</v>
      </c>
      <c r="D41" s="8">
        <v>1</v>
      </c>
      <c r="E41" s="8">
        <v>98</v>
      </c>
      <c r="F41" s="8">
        <v>33</v>
      </c>
      <c r="G41" s="8">
        <v>2774</v>
      </c>
      <c r="H41" s="8">
        <v>57</v>
      </c>
      <c r="I41" s="8">
        <v>4234</v>
      </c>
      <c r="J41" s="8">
        <v>97</v>
      </c>
      <c r="K41" s="8">
        <v>7378</v>
      </c>
      <c r="L41" s="8">
        <v>391306</v>
      </c>
      <c r="M41" s="16"/>
      <c r="N41" s="16"/>
    </row>
    <row r="42" spans="1:14" ht="9.6" customHeight="1" x14ac:dyDescent="0.2">
      <c r="A42" s="17" t="s">
        <v>242</v>
      </c>
      <c r="B42" s="8">
        <v>2947</v>
      </c>
      <c r="C42" s="8">
        <v>70585</v>
      </c>
      <c r="D42" s="8">
        <v>380</v>
      </c>
      <c r="E42" s="8">
        <v>13307</v>
      </c>
      <c r="F42" s="8">
        <v>1211</v>
      </c>
      <c r="G42" s="8">
        <v>28127</v>
      </c>
      <c r="H42" s="8">
        <v>4</v>
      </c>
      <c r="I42" s="8">
        <v>57</v>
      </c>
      <c r="J42" s="8">
        <v>4542</v>
      </c>
      <c r="K42" s="8">
        <v>112076</v>
      </c>
      <c r="L42" s="8">
        <v>7066693</v>
      </c>
      <c r="M42" s="16"/>
      <c r="N42" s="16"/>
    </row>
    <row r="43" spans="1:14" ht="9.6" customHeight="1" x14ac:dyDescent="0.2">
      <c r="A43" s="17" t="s">
        <v>243</v>
      </c>
      <c r="B43" s="8">
        <v>0</v>
      </c>
      <c r="C43" s="8">
        <v>0</v>
      </c>
      <c r="D43" s="8">
        <v>0</v>
      </c>
      <c r="E43" s="8">
        <v>0</v>
      </c>
      <c r="F43" s="8">
        <v>0</v>
      </c>
      <c r="G43" s="8">
        <v>0</v>
      </c>
      <c r="H43" s="8">
        <v>0</v>
      </c>
      <c r="I43" s="8">
        <v>0</v>
      </c>
      <c r="J43" s="8">
        <v>0</v>
      </c>
      <c r="K43" s="8">
        <v>0</v>
      </c>
      <c r="L43" s="8">
        <v>0</v>
      </c>
      <c r="M43" s="16"/>
      <c r="N43" s="16"/>
    </row>
    <row r="44" spans="1:14" ht="9.6" customHeight="1" x14ac:dyDescent="0.2">
      <c r="A44" s="17" t="s">
        <v>244</v>
      </c>
      <c r="B44" s="8">
        <v>3017</v>
      </c>
      <c r="C44" s="8">
        <v>243636</v>
      </c>
      <c r="D44" s="8">
        <v>1782</v>
      </c>
      <c r="E44" s="8">
        <v>146306</v>
      </c>
      <c r="F44" s="8">
        <v>5712</v>
      </c>
      <c r="G44" s="8">
        <v>445544</v>
      </c>
      <c r="H44" s="8">
        <v>644</v>
      </c>
      <c r="I44" s="8">
        <v>49066</v>
      </c>
      <c r="J44" s="8">
        <v>11155</v>
      </c>
      <c r="K44" s="8">
        <v>884552</v>
      </c>
      <c r="L44" s="8">
        <v>41152940</v>
      </c>
      <c r="M44" s="16"/>
      <c r="N44" s="16"/>
    </row>
    <row r="45" spans="1:14" ht="9.6" customHeight="1" x14ac:dyDescent="0.2">
      <c r="A45" s="17" t="s">
        <v>245</v>
      </c>
      <c r="B45" s="8">
        <v>9238</v>
      </c>
      <c r="C45" s="8">
        <v>166848</v>
      </c>
      <c r="D45" s="8">
        <v>125</v>
      </c>
      <c r="E45" s="8">
        <v>2656</v>
      </c>
      <c r="F45" s="8">
        <v>539</v>
      </c>
      <c r="G45" s="8">
        <v>7107</v>
      </c>
      <c r="H45" s="8">
        <v>0</v>
      </c>
      <c r="I45" s="8">
        <v>0</v>
      </c>
      <c r="J45" s="8">
        <v>9902</v>
      </c>
      <c r="K45" s="8">
        <v>176611</v>
      </c>
      <c r="L45" s="8">
        <v>13329521</v>
      </c>
      <c r="M45" s="16"/>
      <c r="N45" s="16"/>
    </row>
    <row r="46" spans="1:14" ht="9.6" customHeight="1" x14ac:dyDescent="0.2">
      <c r="A46" s="17" t="s">
        <v>246</v>
      </c>
      <c r="B46" s="8">
        <v>126</v>
      </c>
      <c r="C46" s="8">
        <v>1932</v>
      </c>
      <c r="D46" s="8">
        <v>33</v>
      </c>
      <c r="E46" s="8">
        <v>554</v>
      </c>
      <c r="F46" s="8">
        <v>1</v>
      </c>
      <c r="G46" s="8">
        <v>21</v>
      </c>
      <c r="H46" s="8">
        <v>0</v>
      </c>
      <c r="I46" s="8">
        <v>0</v>
      </c>
      <c r="J46" s="8">
        <v>160</v>
      </c>
      <c r="K46" s="8">
        <v>2507</v>
      </c>
      <c r="L46" s="8">
        <v>215440</v>
      </c>
      <c r="M46" s="16"/>
      <c r="N46" s="16"/>
    </row>
    <row r="47" spans="1:14" ht="9.6" customHeight="1" x14ac:dyDescent="0.2">
      <c r="A47" s="17" t="s">
        <v>247</v>
      </c>
      <c r="B47" s="8">
        <v>1537</v>
      </c>
      <c r="C47" s="8">
        <v>21670</v>
      </c>
      <c r="D47" s="8">
        <v>21</v>
      </c>
      <c r="E47" s="8">
        <v>269</v>
      </c>
      <c r="F47" s="8">
        <v>254</v>
      </c>
      <c r="G47" s="8">
        <v>3251</v>
      </c>
      <c r="H47" s="8">
        <v>0</v>
      </c>
      <c r="I47" s="8">
        <v>0</v>
      </c>
      <c r="J47" s="8">
        <v>1812</v>
      </c>
      <c r="K47" s="8">
        <v>25190</v>
      </c>
      <c r="L47" s="8">
        <v>2479208</v>
      </c>
      <c r="M47" s="16"/>
      <c r="N47" s="16"/>
    </row>
    <row r="48" spans="1:14" ht="9.6" customHeight="1" x14ac:dyDescent="0.2">
      <c r="A48" s="17" t="s">
        <v>248</v>
      </c>
      <c r="B48" s="8">
        <v>5301</v>
      </c>
      <c r="C48" s="8">
        <v>85254</v>
      </c>
      <c r="D48" s="8">
        <v>82</v>
      </c>
      <c r="E48" s="8">
        <v>1011</v>
      </c>
      <c r="F48" s="8">
        <v>1506</v>
      </c>
      <c r="G48" s="8">
        <v>26772</v>
      </c>
      <c r="H48" s="8">
        <v>0</v>
      </c>
      <c r="I48" s="8">
        <v>0</v>
      </c>
      <c r="J48" s="8">
        <v>6889</v>
      </c>
      <c r="K48" s="8">
        <v>113037</v>
      </c>
      <c r="L48" s="8">
        <v>9210383</v>
      </c>
      <c r="M48" s="16"/>
      <c r="N48" s="16"/>
    </row>
    <row r="49" spans="1:14" ht="9.6" customHeight="1" x14ac:dyDescent="0.2">
      <c r="A49" s="17" t="s">
        <v>249</v>
      </c>
      <c r="B49" s="8">
        <v>274</v>
      </c>
      <c r="C49" s="8">
        <v>2337</v>
      </c>
      <c r="D49" s="8">
        <v>0</v>
      </c>
      <c r="E49" s="8">
        <v>0</v>
      </c>
      <c r="F49" s="8">
        <v>28</v>
      </c>
      <c r="G49" s="8">
        <v>2375</v>
      </c>
      <c r="H49" s="8">
        <v>0</v>
      </c>
      <c r="I49" s="8">
        <v>0</v>
      </c>
      <c r="J49" s="8">
        <v>302</v>
      </c>
      <c r="K49" s="8">
        <v>4712</v>
      </c>
      <c r="L49" s="8">
        <v>513102</v>
      </c>
      <c r="M49" s="16"/>
      <c r="N49" s="16"/>
    </row>
    <row r="50" spans="1:14" ht="9.6" customHeight="1" x14ac:dyDescent="0.2">
      <c r="A50" s="17" t="s">
        <v>250</v>
      </c>
      <c r="B50" s="8">
        <v>0</v>
      </c>
      <c r="C50" s="8">
        <v>0</v>
      </c>
      <c r="D50" s="8">
        <v>0</v>
      </c>
      <c r="E50" s="8">
        <v>0</v>
      </c>
      <c r="F50" s="8">
        <v>3</v>
      </c>
      <c r="G50" s="8">
        <v>255</v>
      </c>
      <c r="H50" s="8">
        <v>0</v>
      </c>
      <c r="I50" s="8">
        <v>0</v>
      </c>
      <c r="J50" s="8">
        <v>3</v>
      </c>
      <c r="K50" s="8">
        <v>255</v>
      </c>
      <c r="L50" s="8">
        <v>19326</v>
      </c>
      <c r="M50" s="16"/>
      <c r="N50" s="16"/>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7" t="s">
        <v>480</v>
      </c>
      <c r="B1" s="27"/>
      <c r="C1" s="27"/>
      <c r="D1" s="27"/>
      <c r="E1" s="27"/>
      <c r="F1" s="27"/>
      <c r="G1" s="29"/>
      <c r="H1" s="29"/>
      <c r="I1" s="29"/>
      <c r="J1" s="9" t="s">
        <v>482</v>
      </c>
      <c r="K1" s="9"/>
      <c r="L1" s="9" t="s">
        <v>499</v>
      </c>
    </row>
    <row r="2" spans="1:14" ht="8.25" customHeight="1" x14ac:dyDescent="0.2">
      <c r="A2" s="27" t="s">
        <v>481</v>
      </c>
      <c r="B2" s="27"/>
      <c r="C2" s="27"/>
      <c r="D2" s="27"/>
      <c r="E2" s="27"/>
      <c r="F2" s="27"/>
      <c r="G2" s="29"/>
      <c r="H2" s="29"/>
      <c r="I2" s="29"/>
      <c r="J2" s="9"/>
      <c r="K2" s="30" t="str">
        <f>+'QCS Page 1'!K2:L2</f>
        <v>2ND QUARTER 2019</v>
      </c>
      <c r="L2" s="30"/>
    </row>
    <row r="3" spans="1:14" ht="9"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5"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8" t="s">
        <v>251</v>
      </c>
      <c r="B10" s="8">
        <v>3139</v>
      </c>
      <c r="C10" s="8">
        <v>49645</v>
      </c>
      <c r="D10" s="8">
        <v>231</v>
      </c>
      <c r="E10" s="8">
        <v>3444</v>
      </c>
      <c r="F10" s="8">
        <v>52</v>
      </c>
      <c r="G10" s="8">
        <v>990</v>
      </c>
      <c r="H10" s="8">
        <v>0</v>
      </c>
      <c r="I10" s="8">
        <v>0</v>
      </c>
      <c r="J10" s="8">
        <v>3422</v>
      </c>
      <c r="K10" s="8">
        <v>54079</v>
      </c>
      <c r="L10" s="8">
        <v>4788400</v>
      </c>
      <c r="M10" s="16"/>
      <c r="N10" s="16"/>
    </row>
    <row r="11" spans="1:14" ht="9.6" customHeight="1" x14ac:dyDescent="0.2">
      <c r="A11" s="18" t="s">
        <v>252</v>
      </c>
      <c r="B11" s="8">
        <v>0</v>
      </c>
      <c r="C11" s="8">
        <v>0</v>
      </c>
      <c r="D11" s="8">
        <v>0</v>
      </c>
      <c r="E11" s="8">
        <v>0</v>
      </c>
      <c r="F11" s="8">
        <v>0</v>
      </c>
      <c r="G11" s="8">
        <v>0</v>
      </c>
      <c r="H11" s="8">
        <v>0</v>
      </c>
      <c r="I11" s="8">
        <v>0</v>
      </c>
      <c r="J11" s="8">
        <v>0</v>
      </c>
      <c r="K11" s="8">
        <v>0</v>
      </c>
      <c r="L11" s="8">
        <v>0</v>
      </c>
      <c r="M11" s="16"/>
      <c r="N11" s="16"/>
    </row>
    <row r="12" spans="1:14" ht="9.6" customHeight="1" x14ac:dyDescent="0.2">
      <c r="A12" s="18" t="s">
        <v>253</v>
      </c>
      <c r="B12" s="8">
        <v>79</v>
      </c>
      <c r="C12" s="8">
        <v>1689</v>
      </c>
      <c r="D12" s="8">
        <v>0</v>
      </c>
      <c r="E12" s="8">
        <v>0</v>
      </c>
      <c r="F12" s="8">
        <v>0</v>
      </c>
      <c r="G12" s="8">
        <v>0</v>
      </c>
      <c r="H12" s="8">
        <v>0</v>
      </c>
      <c r="I12" s="8">
        <v>0</v>
      </c>
      <c r="J12" s="8">
        <v>79</v>
      </c>
      <c r="K12" s="8">
        <v>1689</v>
      </c>
      <c r="L12" s="8">
        <v>126289</v>
      </c>
      <c r="M12" s="16"/>
      <c r="N12" s="16"/>
    </row>
    <row r="13" spans="1:14" ht="9.6" customHeight="1" x14ac:dyDescent="0.2">
      <c r="A13" s="18" t="s">
        <v>254</v>
      </c>
      <c r="B13" s="8">
        <v>1</v>
      </c>
      <c r="C13" s="8">
        <v>22</v>
      </c>
      <c r="D13" s="8">
        <v>0</v>
      </c>
      <c r="E13" s="8">
        <v>0</v>
      </c>
      <c r="F13" s="8">
        <v>2</v>
      </c>
      <c r="G13" s="8">
        <v>42</v>
      </c>
      <c r="H13" s="8">
        <v>0</v>
      </c>
      <c r="I13" s="8">
        <v>0</v>
      </c>
      <c r="J13" s="8">
        <v>3</v>
      </c>
      <c r="K13" s="8">
        <v>64</v>
      </c>
      <c r="L13" s="8">
        <v>3748</v>
      </c>
      <c r="M13" s="16"/>
      <c r="N13" s="16"/>
    </row>
    <row r="14" spans="1:14" ht="9.6" customHeight="1" x14ac:dyDescent="0.2">
      <c r="A14" s="18" t="s">
        <v>255</v>
      </c>
      <c r="B14" s="8">
        <v>1007</v>
      </c>
      <c r="C14" s="8">
        <v>20976</v>
      </c>
      <c r="D14" s="8">
        <v>0</v>
      </c>
      <c r="E14" s="8">
        <v>0</v>
      </c>
      <c r="F14" s="8">
        <v>0</v>
      </c>
      <c r="G14" s="8">
        <v>0</v>
      </c>
      <c r="H14" s="8">
        <v>0</v>
      </c>
      <c r="I14" s="8">
        <v>0</v>
      </c>
      <c r="J14" s="8">
        <v>1007</v>
      </c>
      <c r="K14" s="8">
        <v>20976</v>
      </c>
      <c r="L14" s="8">
        <v>1708566</v>
      </c>
      <c r="M14" s="16"/>
      <c r="N14" s="16"/>
    </row>
    <row r="15" spans="1:14" ht="9.6" customHeight="1" x14ac:dyDescent="0.2">
      <c r="A15" s="18" t="s">
        <v>256</v>
      </c>
      <c r="B15" s="8">
        <v>0</v>
      </c>
      <c r="C15" s="8">
        <v>0</v>
      </c>
      <c r="D15" s="8">
        <v>0</v>
      </c>
      <c r="E15" s="8">
        <v>0</v>
      </c>
      <c r="F15" s="8">
        <v>0</v>
      </c>
      <c r="G15" s="8">
        <v>0</v>
      </c>
      <c r="H15" s="8">
        <v>0</v>
      </c>
      <c r="I15" s="8">
        <v>0</v>
      </c>
      <c r="J15" s="8">
        <v>0</v>
      </c>
      <c r="K15" s="8">
        <v>0</v>
      </c>
      <c r="L15" s="8">
        <v>0</v>
      </c>
      <c r="M15" s="16"/>
      <c r="N15" s="16"/>
    </row>
    <row r="16" spans="1:14" ht="9.6" customHeight="1" x14ac:dyDescent="0.2">
      <c r="A16" s="18" t="s">
        <v>257</v>
      </c>
      <c r="B16" s="8">
        <v>0</v>
      </c>
      <c r="C16" s="8">
        <v>0</v>
      </c>
      <c r="D16" s="8">
        <v>0</v>
      </c>
      <c r="E16" s="8">
        <v>0</v>
      </c>
      <c r="F16" s="8">
        <v>0</v>
      </c>
      <c r="G16" s="8">
        <v>0</v>
      </c>
      <c r="H16" s="8">
        <v>0</v>
      </c>
      <c r="I16" s="8">
        <v>0</v>
      </c>
      <c r="J16" s="8">
        <v>0</v>
      </c>
      <c r="K16" s="8">
        <v>0</v>
      </c>
      <c r="L16" s="8">
        <v>0</v>
      </c>
      <c r="M16" s="16"/>
      <c r="N16" s="16"/>
    </row>
    <row r="17" spans="1:14" ht="9.6" customHeight="1" x14ac:dyDescent="0.2">
      <c r="A17" s="18" t="s">
        <v>258</v>
      </c>
      <c r="B17" s="8">
        <v>2052</v>
      </c>
      <c r="C17" s="8">
        <v>26958</v>
      </c>
      <c r="D17" s="8">
        <v>231</v>
      </c>
      <c r="E17" s="8">
        <v>3444</v>
      </c>
      <c r="F17" s="8">
        <v>50</v>
      </c>
      <c r="G17" s="8">
        <v>948</v>
      </c>
      <c r="H17" s="8">
        <v>0</v>
      </c>
      <c r="I17" s="8">
        <v>0</v>
      </c>
      <c r="J17" s="8">
        <v>2333</v>
      </c>
      <c r="K17" s="8">
        <v>31350</v>
      </c>
      <c r="L17" s="8">
        <v>2949798</v>
      </c>
      <c r="M17" s="16"/>
      <c r="N17" s="16"/>
    </row>
    <row r="18" spans="1:14" ht="9.6" customHeight="1" x14ac:dyDescent="0.2">
      <c r="A18" s="18" t="s">
        <v>259</v>
      </c>
      <c r="B18" s="8">
        <v>0</v>
      </c>
      <c r="C18" s="8">
        <v>0</v>
      </c>
      <c r="D18" s="8">
        <v>0</v>
      </c>
      <c r="E18" s="8">
        <v>0</v>
      </c>
      <c r="F18" s="8">
        <v>0</v>
      </c>
      <c r="G18" s="8">
        <v>0</v>
      </c>
      <c r="H18" s="8">
        <v>0</v>
      </c>
      <c r="I18" s="8">
        <v>0</v>
      </c>
      <c r="J18" s="8">
        <v>0</v>
      </c>
      <c r="K18" s="8">
        <v>0</v>
      </c>
      <c r="L18" s="8">
        <v>0</v>
      </c>
      <c r="M18" s="16"/>
      <c r="N18" s="16"/>
    </row>
    <row r="19" spans="1:14" ht="9.6" customHeight="1" x14ac:dyDescent="0.2">
      <c r="A19" s="18" t="s">
        <v>260</v>
      </c>
      <c r="B19" s="8">
        <v>79118</v>
      </c>
      <c r="C19" s="8">
        <v>6745697</v>
      </c>
      <c r="D19" s="8">
        <v>29291</v>
      </c>
      <c r="E19" s="8">
        <v>2688468</v>
      </c>
      <c r="F19" s="8">
        <v>26847</v>
      </c>
      <c r="G19" s="8">
        <v>2553042</v>
      </c>
      <c r="H19" s="8">
        <v>1943</v>
      </c>
      <c r="I19" s="8">
        <v>185552</v>
      </c>
      <c r="J19" s="8">
        <v>137199</v>
      </c>
      <c r="K19" s="8">
        <v>12172759</v>
      </c>
      <c r="L19" s="8">
        <v>530251062</v>
      </c>
      <c r="M19" s="16"/>
      <c r="N19" s="16"/>
    </row>
    <row r="20" spans="1:14" ht="9.6" customHeight="1" x14ac:dyDescent="0.2">
      <c r="A20" s="18" t="s">
        <v>261</v>
      </c>
      <c r="B20" s="8">
        <v>41732</v>
      </c>
      <c r="C20" s="8">
        <v>3999780</v>
      </c>
      <c r="D20" s="8">
        <v>9784</v>
      </c>
      <c r="E20" s="8">
        <v>928822</v>
      </c>
      <c r="F20" s="8">
        <v>13795</v>
      </c>
      <c r="G20" s="8">
        <v>1333538</v>
      </c>
      <c r="H20" s="8">
        <v>333</v>
      </c>
      <c r="I20" s="8">
        <v>32237</v>
      </c>
      <c r="J20" s="8">
        <v>65644</v>
      </c>
      <c r="K20" s="8">
        <v>6294377</v>
      </c>
      <c r="L20" s="8">
        <v>331200437</v>
      </c>
      <c r="M20" s="16"/>
      <c r="N20" s="16"/>
    </row>
    <row r="21" spans="1:14" ht="9.6" customHeight="1" x14ac:dyDescent="0.2">
      <c r="A21" s="18" t="s">
        <v>262</v>
      </c>
      <c r="B21" s="8">
        <v>4951</v>
      </c>
      <c r="C21" s="8">
        <v>513480</v>
      </c>
      <c r="D21" s="8">
        <v>2766</v>
      </c>
      <c r="E21" s="8">
        <v>276071</v>
      </c>
      <c r="F21" s="8">
        <v>3742</v>
      </c>
      <c r="G21" s="8">
        <v>376936</v>
      </c>
      <c r="H21" s="8">
        <v>110</v>
      </c>
      <c r="I21" s="8">
        <v>11432</v>
      </c>
      <c r="J21" s="8">
        <v>11569</v>
      </c>
      <c r="K21" s="8">
        <v>1177919</v>
      </c>
      <c r="L21" s="8">
        <v>49469829</v>
      </c>
      <c r="M21" s="16"/>
      <c r="N21" s="16"/>
    </row>
    <row r="22" spans="1:14" ht="9.6" customHeight="1" x14ac:dyDescent="0.2">
      <c r="A22" s="18" t="s">
        <v>263</v>
      </c>
      <c r="B22" s="8">
        <v>1400</v>
      </c>
      <c r="C22" s="8">
        <v>147998</v>
      </c>
      <c r="D22" s="8">
        <v>789</v>
      </c>
      <c r="E22" s="8">
        <v>81445</v>
      </c>
      <c r="F22" s="8">
        <v>167</v>
      </c>
      <c r="G22" s="8">
        <v>16409</v>
      </c>
      <c r="H22" s="8">
        <v>15</v>
      </c>
      <c r="I22" s="8">
        <v>1551</v>
      </c>
      <c r="J22" s="8">
        <v>2371</v>
      </c>
      <c r="K22" s="8">
        <v>247403</v>
      </c>
      <c r="L22" s="8">
        <v>10279275</v>
      </c>
      <c r="M22" s="16"/>
      <c r="N22" s="16"/>
    </row>
    <row r="23" spans="1:14" ht="9.6" customHeight="1" x14ac:dyDescent="0.2">
      <c r="A23" s="18" t="s">
        <v>264</v>
      </c>
      <c r="B23" s="8">
        <v>397</v>
      </c>
      <c r="C23" s="8">
        <v>36396</v>
      </c>
      <c r="D23" s="8">
        <v>162</v>
      </c>
      <c r="E23" s="8">
        <v>13765</v>
      </c>
      <c r="F23" s="8">
        <v>415</v>
      </c>
      <c r="G23" s="8">
        <v>34512</v>
      </c>
      <c r="H23" s="8">
        <v>3</v>
      </c>
      <c r="I23" s="8">
        <v>165</v>
      </c>
      <c r="J23" s="8">
        <v>977</v>
      </c>
      <c r="K23" s="8">
        <v>84838</v>
      </c>
      <c r="L23" s="8">
        <v>5065855</v>
      </c>
      <c r="M23" s="16"/>
      <c r="N23" s="16"/>
    </row>
    <row r="24" spans="1:14" ht="9.6" customHeight="1" x14ac:dyDescent="0.2">
      <c r="A24" s="18" t="s">
        <v>265</v>
      </c>
      <c r="B24" s="8">
        <v>595</v>
      </c>
      <c r="C24" s="8">
        <v>54601</v>
      </c>
      <c r="D24" s="8">
        <v>156</v>
      </c>
      <c r="E24" s="8">
        <v>13965</v>
      </c>
      <c r="F24" s="8">
        <v>170</v>
      </c>
      <c r="G24" s="8">
        <v>15623</v>
      </c>
      <c r="H24" s="8">
        <v>1</v>
      </c>
      <c r="I24" s="8">
        <v>83</v>
      </c>
      <c r="J24" s="8">
        <v>922</v>
      </c>
      <c r="K24" s="8">
        <v>84272</v>
      </c>
      <c r="L24" s="8">
        <v>5141959</v>
      </c>
      <c r="M24" s="16"/>
      <c r="N24" s="16"/>
    </row>
    <row r="25" spans="1:14" ht="9.6" customHeight="1" x14ac:dyDescent="0.2">
      <c r="A25" s="18" t="s">
        <v>266</v>
      </c>
      <c r="B25" s="8">
        <v>78</v>
      </c>
      <c r="C25" s="8">
        <v>8195</v>
      </c>
      <c r="D25" s="8">
        <v>182</v>
      </c>
      <c r="E25" s="8">
        <v>19803</v>
      </c>
      <c r="F25" s="8">
        <v>145</v>
      </c>
      <c r="G25" s="8">
        <v>11101</v>
      </c>
      <c r="H25" s="8">
        <v>0</v>
      </c>
      <c r="I25" s="8">
        <v>0</v>
      </c>
      <c r="J25" s="8">
        <v>405</v>
      </c>
      <c r="K25" s="8">
        <v>39099</v>
      </c>
      <c r="L25" s="8">
        <v>1844830</v>
      </c>
      <c r="M25" s="16"/>
      <c r="N25" s="16"/>
    </row>
    <row r="26" spans="1:14" ht="9.6" customHeight="1" x14ac:dyDescent="0.2">
      <c r="A26" s="18" t="s">
        <v>267</v>
      </c>
      <c r="B26" s="8">
        <v>31267</v>
      </c>
      <c r="C26" s="8">
        <v>2965565</v>
      </c>
      <c r="D26" s="8">
        <v>5086</v>
      </c>
      <c r="E26" s="8">
        <v>472218</v>
      </c>
      <c r="F26" s="8">
        <v>5630</v>
      </c>
      <c r="G26" s="8">
        <v>537837</v>
      </c>
      <c r="H26" s="8">
        <v>108</v>
      </c>
      <c r="I26" s="8">
        <v>10680</v>
      </c>
      <c r="J26" s="8">
        <v>42091</v>
      </c>
      <c r="K26" s="8">
        <v>3986300</v>
      </c>
      <c r="L26" s="8">
        <v>225843193</v>
      </c>
      <c r="M26" s="16"/>
      <c r="N26" s="16"/>
    </row>
    <row r="27" spans="1:14" ht="9.6" customHeight="1" x14ac:dyDescent="0.2">
      <c r="A27" s="18" t="s">
        <v>268</v>
      </c>
      <c r="B27" s="8">
        <v>23817</v>
      </c>
      <c r="C27" s="8">
        <v>2258331</v>
      </c>
      <c r="D27" s="8">
        <v>2121</v>
      </c>
      <c r="E27" s="8">
        <v>200401</v>
      </c>
      <c r="F27" s="8">
        <v>2009</v>
      </c>
      <c r="G27" s="8">
        <v>191893</v>
      </c>
      <c r="H27" s="8">
        <v>7</v>
      </c>
      <c r="I27" s="8">
        <v>660</v>
      </c>
      <c r="J27" s="8">
        <v>27954</v>
      </c>
      <c r="K27" s="8">
        <v>2651285</v>
      </c>
      <c r="L27" s="8">
        <v>176203688</v>
      </c>
      <c r="M27" s="16"/>
      <c r="N27" s="16"/>
    </row>
    <row r="28" spans="1:14" ht="9.6" customHeight="1" x14ac:dyDescent="0.2">
      <c r="A28" s="18" t="s">
        <v>269</v>
      </c>
      <c r="B28" s="8">
        <v>4251</v>
      </c>
      <c r="C28" s="8">
        <v>406460</v>
      </c>
      <c r="D28" s="8">
        <v>1245</v>
      </c>
      <c r="E28" s="8">
        <v>120975</v>
      </c>
      <c r="F28" s="8">
        <v>3231</v>
      </c>
      <c r="G28" s="8">
        <v>315127</v>
      </c>
      <c r="H28" s="8">
        <v>111</v>
      </c>
      <c r="I28" s="8">
        <v>9877</v>
      </c>
      <c r="J28" s="8">
        <v>8838</v>
      </c>
      <c r="K28" s="8">
        <v>852439</v>
      </c>
      <c r="L28" s="8">
        <v>39666215</v>
      </c>
      <c r="M28" s="16"/>
      <c r="N28" s="16"/>
    </row>
    <row r="29" spans="1:14" ht="9.6" customHeight="1" x14ac:dyDescent="0.2">
      <c r="A29" s="18" t="s">
        <v>270</v>
      </c>
      <c r="B29" s="8">
        <v>1543</v>
      </c>
      <c r="C29" s="8">
        <v>146607</v>
      </c>
      <c r="D29" s="8">
        <v>156</v>
      </c>
      <c r="E29" s="8">
        <v>14873</v>
      </c>
      <c r="F29" s="8">
        <v>915</v>
      </c>
      <c r="G29" s="8">
        <v>94135</v>
      </c>
      <c r="H29" s="8">
        <v>0</v>
      </c>
      <c r="I29" s="8">
        <v>0</v>
      </c>
      <c r="J29" s="8">
        <v>2614</v>
      </c>
      <c r="K29" s="8">
        <v>255615</v>
      </c>
      <c r="L29" s="8">
        <v>10385380</v>
      </c>
      <c r="M29" s="16"/>
      <c r="N29" s="16"/>
    </row>
    <row r="30" spans="1:14" ht="9.6" customHeight="1" x14ac:dyDescent="0.2">
      <c r="A30" s="18" t="s">
        <v>271</v>
      </c>
      <c r="B30" s="8">
        <v>19441</v>
      </c>
      <c r="C30" s="8">
        <v>1703924</v>
      </c>
      <c r="D30" s="8">
        <v>15531</v>
      </c>
      <c r="E30" s="8">
        <v>1478794</v>
      </c>
      <c r="F30" s="8">
        <v>5691</v>
      </c>
      <c r="G30" s="8">
        <v>538198</v>
      </c>
      <c r="H30" s="8">
        <v>1218</v>
      </c>
      <c r="I30" s="8">
        <v>116656</v>
      </c>
      <c r="J30" s="8">
        <v>41881</v>
      </c>
      <c r="K30" s="8">
        <v>3837572</v>
      </c>
      <c r="L30" s="8">
        <v>104268234</v>
      </c>
      <c r="M30" s="16"/>
      <c r="N30" s="16"/>
    </row>
    <row r="31" spans="1:14" ht="9.6" customHeight="1" x14ac:dyDescent="0.2">
      <c r="A31" s="18" t="s">
        <v>272</v>
      </c>
      <c r="B31" s="8">
        <v>1462</v>
      </c>
      <c r="C31" s="8">
        <v>26888</v>
      </c>
      <c r="D31" s="8">
        <v>32</v>
      </c>
      <c r="E31" s="8">
        <v>2240</v>
      </c>
      <c r="F31" s="8">
        <v>155</v>
      </c>
      <c r="G31" s="8">
        <v>13648</v>
      </c>
      <c r="H31" s="8">
        <v>0</v>
      </c>
      <c r="I31" s="8">
        <v>0</v>
      </c>
      <c r="J31" s="8">
        <v>1649</v>
      </c>
      <c r="K31" s="8">
        <v>42776</v>
      </c>
      <c r="L31" s="8">
        <v>3514419</v>
      </c>
      <c r="M31" s="16"/>
      <c r="N31" s="16"/>
    </row>
    <row r="32" spans="1:14" ht="9.6" customHeight="1" x14ac:dyDescent="0.2">
      <c r="A32" s="18" t="s">
        <v>273</v>
      </c>
      <c r="B32" s="8">
        <v>1</v>
      </c>
      <c r="C32" s="8">
        <v>21</v>
      </c>
      <c r="D32" s="8">
        <v>0</v>
      </c>
      <c r="E32" s="8">
        <v>0</v>
      </c>
      <c r="F32" s="8">
        <v>0</v>
      </c>
      <c r="G32" s="8">
        <v>0</v>
      </c>
      <c r="H32" s="8">
        <v>0</v>
      </c>
      <c r="I32" s="8">
        <v>0</v>
      </c>
      <c r="J32" s="8">
        <v>1</v>
      </c>
      <c r="K32" s="8">
        <v>21</v>
      </c>
      <c r="L32" s="8">
        <v>1103</v>
      </c>
      <c r="M32" s="16"/>
      <c r="N32" s="16"/>
    </row>
    <row r="33" spans="1:14" ht="9.6" customHeight="1" x14ac:dyDescent="0.2">
      <c r="A33" s="18" t="s">
        <v>274</v>
      </c>
      <c r="B33" s="8">
        <v>280</v>
      </c>
      <c r="C33" s="8">
        <v>3885</v>
      </c>
      <c r="D33" s="8">
        <v>108</v>
      </c>
      <c r="E33" s="8">
        <v>2203</v>
      </c>
      <c r="F33" s="8">
        <v>10</v>
      </c>
      <c r="G33" s="8">
        <v>103</v>
      </c>
      <c r="H33" s="8">
        <v>0</v>
      </c>
      <c r="I33" s="8">
        <v>0</v>
      </c>
      <c r="J33" s="8">
        <v>398</v>
      </c>
      <c r="K33" s="8">
        <v>6191</v>
      </c>
      <c r="L33" s="8">
        <v>700332</v>
      </c>
      <c r="M33" s="16"/>
      <c r="N33" s="16"/>
    </row>
    <row r="34" spans="1:14" ht="9.6" customHeight="1" x14ac:dyDescent="0.2">
      <c r="A34" s="18" t="s">
        <v>275</v>
      </c>
      <c r="B34" s="8">
        <v>1755</v>
      </c>
      <c r="C34" s="8">
        <v>23437</v>
      </c>
      <c r="D34" s="8">
        <v>134</v>
      </c>
      <c r="E34" s="8">
        <v>2182</v>
      </c>
      <c r="F34" s="8">
        <v>126</v>
      </c>
      <c r="G34" s="8">
        <v>5033</v>
      </c>
      <c r="H34" s="8">
        <v>0</v>
      </c>
      <c r="I34" s="8">
        <v>0</v>
      </c>
      <c r="J34" s="8">
        <v>2015</v>
      </c>
      <c r="K34" s="8">
        <v>30652</v>
      </c>
      <c r="L34" s="8">
        <v>3002838</v>
      </c>
      <c r="M34" s="16"/>
      <c r="N34" s="16"/>
    </row>
    <row r="35" spans="1:14" ht="9.6" customHeight="1" x14ac:dyDescent="0.2">
      <c r="A35" s="18" t="s">
        <v>276</v>
      </c>
      <c r="B35" s="8">
        <v>74</v>
      </c>
      <c r="C35" s="8">
        <v>1427</v>
      </c>
      <c r="D35" s="8">
        <v>0</v>
      </c>
      <c r="E35" s="8">
        <v>0</v>
      </c>
      <c r="F35" s="8">
        <v>16</v>
      </c>
      <c r="G35" s="8">
        <v>1408</v>
      </c>
      <c r="H35" s="8">
        <v>0</v>
      </c>
      <c r="I35" s="8">
        <v>0</v>
      </c>
      <c r="J35" s="8">
        <v>90</v>
      </c>
      <c r="K35" s="8">
        <v>2835</v>
      </c>
      <c r="L35" s="8">
        <v>223490</v>
      </c>
      <c r="M35" s="16"/>
      <c r="N35" s="16"/>
    </row>
    <row r="36" spans="1:14" ht="9.6" customHeight="1" x14ac:dyDescent="0.2">
      <c r="A36" s="18" t="s">
        <v>277</v>
      </c>
      <c r="B36" s="8">
        <v>1142</v>
      </c>
      <c r="C36" s="8">
        <v>19321</v>
      </c>
      <c r="D36" s="8">
        <v>26</v>
      </c>
      <c r="E36" s="8">
        <v>857</v>
      </c>
      <c r="F36" s="8">
        <v>3</v>
      </c>
      <c r="G36" s="8">
        <v>60</v>
      </c>
      <c r="H36" s="8">
        <v>0</v>
      </c>
      <c r="I36" s="8">
        <v>0</v>
      </c>
      <c r="J36" s="8">
        <v>1171</v>
      </c>
      <c r="K36" s="8">
        <v>20238</v>
      </c>
      <c r="L36" s="8">
        <v>1567543</v>
      </c>
      <c r="M36" s="16"/>
      <c r="N36" s="16"/>
    </row>
    <row r="37" spans="1:14" ht="9.6" customHeight="1" x14ac:dyDescent="0.2">
      <c r="A37" s="18" t="s">
        <v>278</v>
      </c>
      <c r="B37" s="8">
        <v>108</v>
      </c>
      <c r="C37" s="8">
        <v>8393</v>
      </c>
      <c r="D37" s="8">
        <v>63</v>
      </c>
      <c r="E37" s="8">
        <v>5326</v>
      </c>
      <c r="F37" s="8">
        <v>278</v>
      </c>
      <c r="G37" s="8">
        <v>24587</v>
      </c>
      <c r="H37" s="8">
        <v>0</v>
      </c>
      <c r="I37" s="8">
        <v>0</v>
      </c>
      <c r="J37" s="8">
        <v>449</v>
      </c>
      <c r="K37" s="8">
        <v>38306</v>
      </c>
      <c r="L37" s="8">
        <v>1071595</v>
      </c>
      <c r="M37" s="16"/>
      <c r="N37" s="16"/>
    </row>
    <row r="38" spans="1:14" ht="9.6" customHeight="1" x14ac:dyDescent="0.2">
      <c r="A38" s="18" t="s">
        <v>279</v>
      </c>
      <c r="B38" s="8">
        <v>7395</v>
      </c>
      <c r="C38" s="8">
        <v>735091</v>
      </c>
      <c r="D38" s="8">
        <v>1246</v>
      </c>
      <c r="E38" s="8">
        <v>130164</v>
      </c>
      <c r="F38" s="8">
        <v>4275</v>
      </c>
      <c r="G38" s="8">
        <v>422252</v>
      </c>
      <c r="H38" s="8">
        <v>352</v>
      </c>
      <c r="I38" s="8">
        <v>34261</v>
      </c>
      <c r="J38" s="8">
        <v>13268</v>
      </c>
      <c r="K38" s="8">
        <v>1321768</v>
      </c>
      <c r="L38" s="8">
        <v>54108471</v>
      </c>
      <c r="M38" s="16"/>
      <c r="N38" s="16"/>
    </row>
    <row r="39" spans="1:14" ht="9.6" customHeight="1" x14ac:dyDescent="0.2">
      <c r="A39" s="18" t="s">
        <v>280</v>
      </c>
      <c r="B39" s="8">
        <v>7166</v>
      </c>
      <c r="C39" s="8">
        <v>714525</v>
      </c>
      <c r="D39" s="8">
        <v>1216</v>
      </c>
      <c r="E39" s="8">
        <v>127262</v>
      </c>
      <c r="F39" s="8">
        <v>4174</v>
      </c>
      <c r="G39" s="8">
        <v>413393</v>
      </c>
      <c r="H39" s="8">
        <v>352</v>
      </c>
      <c r="I39" s="8">
        <v>34261</v>
      </c>
      <c r="J39" s="8">
        <v>12908</v>
      </c>
      <c r="K39" s="8">
        <v>1289441</v>
      </c>
      <c r="L39" s="8">
        <v>52230259</v>
      </c>
      <c r="M39" s="16"/>
      <c r="N39" s="16"/>
    </row>
    <row r="40" spans="1:14" ht="9.6" customHeight="1" x14ac:dyDescent="0.2">
      <c r="A40" s="18" t="s">
        <v>281</v>
      </c>
      <c r="B40" s="8">
        <v>7265</v>
      </c>
      <c r="C40" s="8">
        <v>251866</v>
      </c>
      <c r="D40" s="8">
        <v>2399</v>
      </c>
      <c r="E40" s="8">
        <v>140120</v>
      </c>
      <c r="F40" s="8">
        <v>2669</v>
      </c>
      <c r="G40" s="8">
        <v>229271</v>
      </c>
      <c r="H40" s="8">
        <v>40</v>
      </c>
      <c r="I40" s="8">
        <v>2398</v>
      </c>
      <c r="J40" s="8">
        <v>12373</v>
      </c>
      <c r="K40" s="8">
        <v>623655</v>
      </c>
      <c r="L40" s="8">
        <v>34331612</v>
      </c>
      <c r="M40" s="16"/>
      <c r="N40" s="16"/>
    </row>
    <row r="41" spans="1:14" ht="9.6" customHeight="1" x14ac:dyDescent="0.2">
      <c r="A41" s="18" t="s">
        <v>282</v>
      </c>
      <c r="B41" s="8">
        <v>0</v>
      </c>
      <c r="C41" s="8">
        <v>0</v>
      </c>
      <c r="D41" s="8">
        <v>0</v>
      </c>
      <c r="E41" s="8">
        <v>0</v>
      </c>
      <c r="F41" s="8">
        <v>0</v>
      </c>
      <c r="G41" s="8">
        <v>0</v>
      </c>
      <c r="H41" s="8">
        <v>0</v>
      </c>
      <c r="I41" s="8">
        <v>0</v>
      </c>
      <c r="J41" s="8">
        <v>0</v>
      </c>
      <c r="K41" s="8">
        <v>0</v>
      </c>
      <c r="L41" s="8">
        <v>0</v>
      </c>
      <c r="M41" s="16"/>
      <c r="N41" s="16"/>
    </row>
    <row r="42" spans="1:14" ht="9.6" customHeight="1" x14ac:dyDescent="0.2">
      <c r="A42" s="18" t="s">
        <v>283</v>
      </c>
      <c r="B42" s="8">
        <v>450</v>
      </c>
      <c r="C42" s="8">
        <v>37550</v>
      </c>
      <c r="D42" s="8">
        <v>172</v>
      </c>
      <c r="E42" s="8">
        <v>15816</v>
      </c>
      <c r="F42" s="8">
        <v>158</v>
      </c>
      <c r="G42" s="8">
        <v>14661</v>
      </c>
      <c r="H42" s="8">
        <v>0</v>
      </c>
      <c r="I42" s="8">
        <v>0</v>
      </c>
      <c r="J42" s="8">
        <v>780</v>
      </c>
      <c r="K42" s="8">
        <v>68027</v>
      </c>
      <c r="L42" s="8">
        <v>2984416</v>
      </c>
      <c r="M42" s="16"/>
      <c r="N42" s="16"/>
    </row>
    <row r="43" spans="1:14" ht="9.6" customHeight="1" x14ac:dyDescent="0.2">
      <c r="A43" s="18" t="s">
        <v>284</v>
      </c>
      <c r="B43" s="8">
        <v>34008</v>
      </c>
      <c r="C43" s="8">
        <v>2676815</v>
      </c>
      <c r="D43" s="8">
        <v>13919</v>
      </c>
      <c r="E43" s="8">
        <v>1141019</v>
      </c>
      <c r="F43" s="8">
        <v>14918</v>
      </c>
      <c r="G43" s="8">
        <v>1165115</v>
      </c>
      <c r="H43" s="8">
        <v>2549</v>
      </c>
      <c r="I43" s="8">
        <v>175841</v>
      </c>
      <c r="J43" s="8">
        <v>65394</v>
      </c>
      <c r="K43" s="8">
        <v>5158790</v>
      </c>
      <c r="L43" s="8">
        <v>277000241</v>
      </c>
      <c r="M43" s="16"/>
      <c r="N43" s="16"/>
    </row>
    <row r="44" spans="1:14" ht="9.6" customHeight="1" x14ac:dyDescent="0.2">
      <c r="A44" s="18" t="s">
        <v>285</v>
      </c>
      <c r="B44" s="8">
        <v>27642</v>
      </c>
      <c r="C44" s="8">
        <v>2148683</v>
      </c>
      <c r="D44" s="8">
        <v>12910</v>
      </c>
      <c r="E44" s="8">
        <v>1054314</v>
      </c>
      <c r="F44" s="8">
        <v>14260</v>
      </c>
      <c r="G44" s="8">
        <v>1106002</v>
      </c>
      <c r="H44" s="8">
        <v>2422</v>
      </c>
      <c r="I44" s="8">
        <v>163738</v>
      </c>
      <c r="J44" s="8">
        <v>57234</v>
      </c>
      <c r="K44" s="8">
        <v>4472737</v>
      </c>
      <c r="L44" s="8">
        <v>250054267</v>
      </c>
      <c r="M44" s="16"/>
      <c r="N44" s="16"/>
    </row>
    <row r="45" spans="1:14" ht="9.6" customHeight="1" x14ac:dyDescent="0.2">
      <c r="A45" s="18" t="s">
        <v>286</v>
      </c>
      <c r="B45" s="8">
        <v>1213</v>
      </c>
      <c r="C45" s="8">
        <v>104801</v>
      </c>
      <c r="D45" s="8">
        <v>1214</v>
      </c>
      <c r="E45" s="8">
        <v>107486</v>
      </c>
      <c r="F45" s="8">
        <v>40</v>
      </c>
      <c r="G45" s="8">
        <v>3381</v>
      </c>
      <c r="H45" s="8">
        <v>0</v>
      </c>
      <c r="I45" s="8">
        <v>0</v>
      </c>
      <c r="J45" s="8">
        <v>2467</v>
      </c>
      <c r="K45" s="8">
        <v>215668</v>
      </c>
      <c r="L45" s="8">
        <v>6940247</v>
      </c>
      <c r="M45" s="16"/>
      <c r="N45" s="16"/>
    </row>
    <row r="46" spans="1:14" ht="9.6" customHeight="1" x14ac:dyDescent="0.2">
      <c r="A46" s="18" t="s">
        <v>287</v>
      </c>
      <c r="B46" s="8">
        <v>1</v>
      </c>
      <c r="C46" s="8">
        <v>23</v>
      </c>
      <c r="D46" s="8">
        <v>0</v>
      </c>
      <c r="E46" s="8">
        <v>0</v>
      </c>
      <c r="F46" s="8">
        <v>0</v>
      </c>
      <c r="G46" s="8">
        <v>0</v>
      </c>
      <c r="H46" s="8">
        <v>0</v>
      </c>
      <c r="I46" s="8">
        <v>0</v>
      </c>
      <c r="J46" s="8">
        <v>1</v>
      </c>
      <c r="K46" s="8">
        <v>23</v>
      </c>
      <c r="L46" s="8">
        <v>1948</v>
      </c>
      <c r="M46" s="16"/>
      <c r="N46" s="16"/>
    </row>
    <row r="47" spans="1:14" ht="9.6" customHeight="1" x14ac:dyDescent="0.2">
      <c r="A47" s="18" t="s">
        <v>288</v>
      </c>
      <c r="B47" s="8">
        <v>581</v>
      </c>
      <c r="C47" s="8">
        <v>55309</v>
      </c>
      <c r="D47" s="8">
        <v>1387</v>
      </c>
      <c r="E47" s="8">
        <v>137167</v>
      </c>
      <c r="F47" s="8">
        <v>1897</v>
      </c>
      <c r="G47" s="8">
        <v>180784</v>
      </c>
      <c r="H47" s="8">
        <v>7</v>
      </c>
      <c r="I47" s="8">
        <v>660</v>
      </c>
      <c r="J47" s="8">
        <v>3872</v>
      </c>
      <c r="K47" s="8">
        <v>373920</v>
      </c>
      <c r="L47" s="8">
        <v>14618934</v>
      </c>
      <c r="M47" s="16"/>
      <c r="N47" s="16"/>
    </row>
    <row r="48" spans="1:14" ht="9.6" customHeight="1" x14ac:dyDescent="0.2">
      <c r="A48" s="18" t="s">
        <v>289</v>
      </c>
      <c r="B48" s="8">
        <v>1071</v>
      </c>
      <c r="C48" s="8">
        <v>94678</v>
      </c>
      <c r="D48" s="8">
        <v>1210</v>
      </c>
      <c r="E48" s="8">
        <v>104376</v>
      </c>
      <c r="F48" s="8">
        <v>828</v>
      </c>
      <c r="G48" s="8">
        <v>69566</v>
      </c>
      <c r="H48" s="8">
        <v>27</v>
      </c>
      <c r="I48" s="8">
        <v>2283</v>
      </c>
      <c r="J48" s="8">
        <v>3136</v>
      </c>
      <c r="K48" s="8">
        <v>270903</v>
      </c>
      <c r="L48" s="8">
        <v>13167965</v>
      </c>
      <c r="M48" s="16"/>
      <c r="N48" s="16"/>
    </row>
    <row r="49" spans="1:14" ht="9.6" customHeight="1" x14ac:dyDescent="0.2">
      <c r="A49" s="18" t="s">
        <v>290</v>
      </c>
      <c r="B49" s="8">
        <v>0</v>
      </c>
      <c r="C49" s="8">
        <v>0</v>
      </c>
      <c r="D49" s="8">
        <v>0</v>
      </c>
      <c r="E49" s="8">
        <v>0</v>
      </c>
      <c r="F49" s="8">
        <v>0</v>
      </c>
      <c r="G49" s="8">
        <v>0</v>
      </c>
      <c r="H49" s="8">
        <v>0</v>
      </c>
      <c r="I49" s="8">
        <v>0</v>
      </c>
      <c r="J49" s="8">
        <v>0</v>
      </c>
      <c r="K49" s="8">
        <v>0</v>
      </c>
      <c r="L49" s="8">
        <v>0</v>
      </c>
      <c r="M49" s="16"/>
      <c r="N49" s="16"/>
    </row>
    <row r="50" spans="1:14" ht="9.6" customHeight="1" x14ac:dyDescent="0.2">
      <c r="A50" s="18" t="s">
        <v>291</v>
      </c>
      <c r="B50" s="8">
        <v>5884</v>
      </c>
      <c r="C50" s="8">
        <v>522426</v>
      </c>
      <c r="D50" s="8">
        <v>776</v>
      </c>
      <c r="E50" s="8">
        <v>69567</v>
      </c>
      <c r="F50" s="8">
        <v>1720</v>
      </c>
      <c r="G50" s="8">
        <v>155236</v>
      </c>
      <c r="H50" s="8">
        <v>205</v>
      </c>
      <c r="I50" s="8">
        <v>17911</v>
      </c>
      <c r="J50" s="8">
        <v>8585</v>
      </c>
      <c r="K50" s="8">
        <v>765140</v>
      </c>
      <c r="L50" s="8">
        <v>41140148</v>
      </c>
      <c r="M50" s="16"/>
      <c r="N50" s="16"/>
    </row>
    <row r="51" spans="1:14" ht="9.6" customHeight="1" x14ac:dyDescent="0.2">
      <c r="A51" s="18" t="s">
        <v>292</v>
      </c>
      <c r="B51" s="8">
        <v>4308</v>
      </c>
      <c r="C51" s="8">
        <v>357428</v>
      </c>
      <c r="D51" s="8">
        <v>1862</v>
      </c>
      <c r="E51" s="8">
        <v>159456</v>
      </c>
      <c r="F51" s="8">
        <v>821</v>
      </c>
      <c r="G51" s="8">
        <v>74906</v>
      </c>
      <c r="H51" s="8">
        <v>5</v>
      </c>
      <c r="I51" s="8">
        <v>425</v>
      </c>
      <c r="J51" s="8">
        <v>6996</v>
      </c>
      <c r="K51" s="8">
        <v>592215</v>
      </c>
      <c r="L51" s="8">
        <v>28975076</v>
      </c>
      <c r="M51" s="16"/>
      <c r="N51" s="16"/>
    </row>
    <row r="52" spans="1:14" ht="9.6" customHeight="1" x14ac:dyDescent="0.2">
      <c r="A52" s="18" t="s">
        <v>293</v>
      </c>
      <c r="B52" s="8">
        <v>1544</v>
      </c>
      <c r="C52" s="8">
        <v>132888</v>
      </c>
      <c r="D52" s="8">
        <v>2300</v>
      </c>
      <c r="E52" s="8">
        <v>194161</v>
      </c>
      <c r="F52" s="8">
        <v>616</v>
      </c>
      <c r="G52" s="8">
        <v>48570</v>
      </c>
      <c r="H52" s="8">
        <v>24</v>
      </c>
      <c r="I52" s="8">
        <v>1872</v>
      </c>
      <c r="J52" s="8">
        <v>4484</v>
      </c>
      <c r="K52" s="8">
        <v>377491</v>
      </c>
      <c r="L52" s="8">
        <v>16995877</v>
      </c>
      <c r="M52" s="16"/>
      <c r="N52" s="16"/>
    </row>
    <row r="53" spans="1:14" ht="9.6" customHeight="1" x14ac:dyDescent="0.2">
      <c r="A53" s="18" t="s">
        <v>294</v>
      </c>
      <c r="B53" s="8">
        <v>13040</v>
      </c>
      <c r="C53" s="8">
        <v>881130</v>
      </c>
      <c r="D53" s="8">
        <v>4161</v>
      </c>
      <c r="E53" s="8">
        <v>282101</v>
      </c>
      <c r="F53" s="8">
        <v>8338</v>
      </c>
      <c r="G53" s="8">
        <v>573559</v>
      </c>
      <c r="H53" s="8">
        <v>2154</v>
      </c>
      <c r="I53" s="8">
        <v>140587</v>
      </c>
      <c r="J53" s="8">
        <v>27693</v>
      </c>
      <c r="K53" s="8">
        <v>1877377</v>
      </c>
      <c r="L53" s="8">
        <v>128214073</v>
      </c>
      <c r="M53" s="16"/>
      <c r="N53" s="1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498</v>
      </c>
    </row>
    <row r="2" spans="1:14" x14ac:dyDescent="0.2">
      <c r="A2" s="27" t="s">
        <v>481</v>
      </c>
      <c r="B2" s="27"/>
      <c r="C2" s="27"/>
      <c r="D2" s="27"/>
      <c r="E2" s="27"/>
      <c r="F2" s="27"/>
      <c r="G2" s="29"/>
      <c r="H2" s="29"/>
      <c r="I2" s="29"/>
      <c r="J2" s="9"/>
      <c r="K2" s="30" t="str">
        <f>+'QCS Page 1'!K2:L2</f>
        <v>2ND QUARTER 2019</v>
      </c>
      <c r="L2" s="30"/>
    </row>
    <row r="3" spans="1:14"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21.75"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295</v>
      </c>
      <c r="B10" s="8">
        <v>1387</v>
      </c>
      <c r="C10" s="8">
        <v>49771</v>
      </c>
      <c r="D10" s="8">
        <v>150</v>
      </c>
      <c r="E10" s="8">
        <v>11221</v>
      </c>
      <c r="F10" s="8">
        <v>372</v>
      </c>
      <c r="G10" s="8">
        <v>29581</v>
      </c>
      <c r="H10" s="8">
        <v>0</v>
      </c>
      <c r="I10" s="8">
        <v>0</v>
      </c>
      <c r="J10" s="8">
        <v>1909</v>
      </c>
      <c r="K10" s="8">
        <v>90573</v>
      </c>
      <c r="L10" s="8">
        <v>5032726</v>
      </c>
      <c r="M10" s="16"/>
      <c r="N10" s="16"/>
    </row>
    <row r="11" spans="1:14" ht="9.6" customHeight="1" x14ac:dyDescent="0.2">
      <c r="A11" s="17" t="s">
        <v>296</v>
      </c>
      <c r="B11" s="8">
        <v>2</v>
      </c>
      <c r="C11" s="8">
        <v>18</v>
      </c>
      <c r="D11" s="8">
        <v>0</v>
      </c>
      <c r="E11" s="8">
        <v>0</v>
      </c>
      <c r="F11" s="8">
        <v>0</v>
      </c>
      <c r="G11" s="8">
        <v>0</v>
      </c>
      <c r="H11" s="8">
        <v>0</v>
      </c>
      <c r="I11" s="8">
        <v>0</v>
      </c>
      <c r="J11" s="8">
        <v>2</v>
      </c>
      <c r="K11" s="8">
        <v>18</v>
      </c>
      <c r="L11" s="8">
        <v>3307</v>
      </c>
      <c r="M11" s="16"/>
      <c r="N11" s="16"/>
    </row>
    <row r="12" spans="1:14" ht="9.6" customHeight="1" x14ac:dyDescent="0.2">
      <c r="A12" s="17" t="s">
        <v>297</v>
      </c>
      <c r="B12" s="8">
        <v>1385</v>
      </c>
      <c r="C12" s="8">
        <v>49753</v>
      </c>
      <c r="D12" s="8">
        <v>150</v>
      </c>
      <c r="E12" s="8">
        <v>11221</v>
      </c>
      <c r="F12" s="8">
        <v>372</v>
      </c>
      <c r="G12" s="8">
        <v>29581</v>
      </c>
      <c r="H12" s="8">
        <v>0</v>
      </c>
      <c r="I12" s="8">
        <v>0</v>
      </c>
      <c r="J12" s="8">
        <v>1907</v>
      </c>
      <c r="K12" s="8">
        <v>90555</v>
      </c>
      <c r="L12" s="8">
        <v>5029418</v>
      </c>
      <c r="M12" s="16"/>
      <c r="N12" s="16"/>
    </row>
    <row r="13" spans="1:14" ht="9.6" customHeight="1" x14ac:dyDescent="0.2">
      <c r="A13" s="17" t="s">
        <v>298</v>
      </c>
      <c r="B13" s="8">
        <v>4979</v>
      </c>
      <c r="C13" s="8">
        <v>478361</v>
      </c>
      <c r="D13" s="8">
        <v>859</v>
      </c>
      <c r="E13" s="8">
        <v>75484</v>
      </c>
      <c r="F13" s="8">
        <v>286</v>
      </c>
      <c r="G13" s="8">
        <v>29532</v>
      </c>
      <c r="H13" s="8">
        <v>127</v>
      </c>
      <c r="I13" s="8">
        <v>12103</v>
      </c>
      <c r="J13" s="8">
        <v>6251</v>
      </c>
      <c r="K13" s="8">
        <v>595480</v>
      </c>
      <c r="L13" s="8">
        <v>21913248</v>
      </c>
      <c r="M13" s="16"/>
      <c r="N13" s="16"/>
    </row>
    <row r="14" spans="1:14" ht="9.6" customHeight="1" x14ac:dyDescent="0.2">
      <c r="A14" s="17" t="s">
        <v>299</v>
      </c>
      <c r="B14" s="8">
        <v>0</v>
      </c>
      <c r="C14" s="8">
        <v>0</v>
      </c>
      <c r="D14" s="8">
        <v>0</v>
      </c>
      <c r="E14" s="8">
        <v>0</v>
      </c>
      <c r="F14" s="8">
        <v>0</v>
      </c>
      <c r="G14" s="8">
        <v>0</v>
      </c>
      <c r="H14" s="8">
        <v>0</v>
      </c>
      <c r="I14" s="8">
        <v>0</v>
      </c>
      <c r="J14" s="8">
        <v>0</v>
      </c>
      <c r="K14" s="8">
        <v>0</v>
      </c>
      <c r="L14" s="8">
        <v>0</v>
      </c>
      <c r="M14" s="16"/>
      <c r="N14" s="16"/>
    </row>
    <row r="15" spans="1:14" ht="9.6" customHeight="1" x14ac:dyDescent="0.2">
      <c r="A15" s="17" t="s">
        <v>300</v>
      </c>
      <c r="B15" s="8">
        <v>4571</v>
      </c>
      <c r="C15" s="8">
        <v>447190</v>
      </c>
      <c r="D15" s="8">
        <v>693</v>
      </c>
      <c r="E15" s="8">
        <v>61491</v>
      </c>
      <c r="F15" s="8">
        <v>246</v>
      </c>
      <c r="G15" s="8">
        <v>25817</v>
      </c>
      <c r="H15" s="8">
        <v>112</v>
      </c>
      <c r="I15" s="8">
        <v>10735</v>
      </c>
      <c r="J15" s="8">
        <v>5622</v>
      </c>
      <c r="K15" s="8">
        <v>545233</v>
      </c>
      <c r="L15" s="8">
        <v>19431518</v>
      </c>
      <c r="M15" s="16"/>
      <c r="N15" s="16"/>
    </row>
    <row r="16" spans="1:14" ht="9.6" customHeight="1" x14ac:dyDescent="0.2">
      <c r="A16" s="17" t="s">
        <v>301</v>
      </c>
      <c r="B16" s="8">
        <v>261</v>
      </c>
      <c r="C16" s="8">
        <v>20215</v>
      </c>
      <c r="D16" s="8">
        <v>6</v>
      </c>
      <c r="E16" s="8">
        <v>382</v>
      </c>
      <c r="F16" s="8">
        <v>12</v>
      </c>
      <c r="G16" s="8">
        <v>1187</v>
      </c>
      <c r="H16" s="8">
        <v>0</v>
      </c>
      <c r="I16" s="8">
        <v>0</v>
      </c>
      <c r="J16" s="8">
        <v>279</v>
      </c>
      <c r="K16" s="8">
        <v>21784</v>
      </c>
      <c r="L16" s="8">
        <v>1008228</v>
      </c>
      <c r="M16" s="16"/>
      <c r="N16" s="16"/>
    </row>
    <row r="17" spans="1:14" ht="9.6" customHeight="1" x14ac:dyDescent="0.2">
      <c r="A17" s="17" t="s">
        <v>302</v>
      </c>
      <c r="B17" s="8">
        <v>12158</v>
      </c>
      <c r="C17" s="8">
        <v>173348</v>
      </c>
      <c r="D17" s="8">
        <v>1172</v>
      </c>
      <c r="E17" s="8">
        <v>19879</v>
      </c>
      <c r="F17" s="8">
        <v>2100</v>
      </c>
      <c r="G17" s="8">
        <v>33056</v>
      </c>
      <c r="H17" s="8">
        <v>0</v>
      </c>
      <c r="I17" s="8">
        <v>0</v>
      </c>
      <c r="J17" s="8">
        <v>15430</v>
      </c>
      <c r="K17" s="8">
        <v>226283</v>
      </c>
      <c r="L17" s="8">
        <v>20444662</v>
      </c>
      <c r="M17" s="16"/>
      <c r="N17" s="16"/>
    </row>
    <row r="18" spans="1:14" ht="9.6" customHeight="1" x14ac:dyDescent="0.2">
      <c r="A18" s="17" t="s">
        <v>303</v>
      </c>
      <c r="B18" s="8">
        <v>7855</v>
      </c>
      <c r="C18" s="8">
        <v>120893</v>
      </c>
      <c r="D18" s="8">
        <v>550</v>
      </c>
      <c r="E18" s="8">
        <v>8616</v>
      </c>
      <c r="F18" s="8">
        <v>1317</v>
      </c>
      <c r="G18" s="8">
        <v>19740</v>
      </c>
      <c r="H18" s="8">
        <v>0</v>
      </c>
      <c r="I18" s="8">
        <v>0</v>
      </c>
      <c r="J18" s="8">
        <v>9722</v>
      </c>
      <c r="K18" s="8">
        <v>149249</v>
      </c>
      <c r="L18" s="8">
        <v>13307590</v>
      </c>
      <c r="M18" s="16"/>
      <c r="N18" s="16"/>
    </row>
    <row r="19" spans="1:14" ht="9.6" customHeight="1" x14ac:dyDescent="0.2">
      <c r="A19" s="17" t="s">
        <v>304</v>
      </c>
      <c r="B19" s="8">
        <v>1</v>
      </c>
      <c r="C19" s="8">
        <v>1</v>
      </c>
      <c r="D19" s="8">
        <v>1</v>
      </c>
      <c r="E19" s="8">
        <v>15</v>
      </c>
      <c r="F19" s="8">
        <v>3</v>
      </c>
      <c r="G19" s="8">
        <v>11</v>
      </c>
      <c r="H19" s="8">
        <v>0</v>
      </c>
      <c r="I19" s="8">
        <v>0</v>
      </c>
      <c r="J19" s="8">
        <v>5</v>
      </c>
      <c r="K19" s="8">
        <v>27</v>
      </c>
      <c r="L19" s="8">
        <v>6512</v>
      </c>
      <c r="M19" s="16"/>
      <c r="N19" s="16"/>
    </row>
    <row r="20" spans="1:14" ht="9.6" customHeight="1" x14ac:dyDescent="0.2">
      <c r="A20" s="17" t="s">
        <v>305</v>
      </c>
      <c r="B20" s="8">
        <v>0</v>
      </c>
      <c r="C20" s="8">
        <v>0</v>
      </c>
      <c r="D20" s="8">
        <v>0</v>
      </c>
      <c r="E20" s="8">
        <v>0</v>
      </c>
      <c r="F20" s="8">
        <v>0</v>
      </c>
      <c r="G20" s="8">
        <v>0</v>
      </c>
      <c r="H20" s="8">
        <v>0</v>
      </c>
      <c r="I20" s="8">
        <v>0</v>
      </c>
      <c r="J20" s="8">
        <v>0</v>
      </c>
      <c r="K20" s="8">
        <v>0</v>
      </c>
      <c r="L20" s="8">
        <v>0</v>
      </c>
      <c r="M20" s="16"/>
      <c r="N20" s="16"/>
    </row>
    <row r="21" spans="1:14" ht="9.6" customHeight="1" x14ac:dyDescent="0.2">
      <c r="A21" s="17" t="s">
        <v>306</v>
      </c>
      <c r="B21" s="8">
        <v>0</v>
      </c>
      <c r="C21" s="8">
        <v>0</v>
      </c>
      <c r="D21" s="8">
        <v>0</v>
      </c>
      <c r="E21" s="8">
        <v>0</v>
      </c>
      <c r="F21" s="8">
        <v>0</v>
      </c>
      <c r="G21" s="8">
        <v>0</v>
      </c>
      <c r="H21" s="8">
        <v>0</v>
      </c>
      <c r="I21" s="8">
        <v>0</v>
      </c>
      <c r="J21" s="8">
        <v>0</v>
      </c>
      <c r="K21" s="8">
        <v>0</v>
      </c>
      <c r="L21" s="8">
        <v>0</v>
      </c>
      <c r="M21" s="16"/>
      <c r="N21" s="16"/>
    </row>
    <row r="22" spans="1:14" ht="9.6" customHeight="1" x14ac:dyDescent="0.2">
      <c r="A22" s="17" t="s">
        <v>307</v>
      </c>
      <c r="B22" s="8">
        <v>25</v>
      </c>
      <c r="C22" s="8">
        <v>592</v>
      </c>
      <c r="D22" s="8">
        <v>22</v>
      </c>
      <c r="E22" s="8">
        <v>417</v>
      </c>
      <c r="F22" s="8">
        <v>74</v>
      </c>
      <c r="G22" s="8">
        <v>1303</v>
      </c>
      <c r="H22" s="8">
        <v>0</v>
      </c>
      <c r="I22" s="8">
        <v>0</v>
      </c>
      <c r="J22" s="8">
        <v>121</v>
      </c>
      <c r="K22" s="8">
        <v>2312</v>
      </c>
      <c r="L22" s="8">
        <v>154306</v>
      </c>
      <c r="M22" s="16"/>
      <c r="N22" s="16"/>
    </row>
    <row r="23" spans="1:14" ht="9.6" customHeight="1" x14ac:dyDescent="0.2">
      <c r="A23" s="17" t="s">
        <v>308</v>
      </c>
      <c r="B23" s="8">
        <v>4277</v>
      </c>
      <c r="C23" s="8">
        <v>51862</v>
      </c>
      <c r="D23" s="8">
        <v>599</v>
      </c>
      <c r="E23" s="8">
        <v>10831</v>
      </c>
      <c r="F23" s="8">
        <v>706</v>
      </c>
      <c r="G23" s="8">
        <v>12002</v>
      </c>
      <c r="H23" s="8">
        <v>0</v>
      </c>
      <c r="I23" s="8">
        <v>0</v>
      </c>
      <c r="J23" s="8">
        <v>5582</v>
      </c>
      <c r="K23" s="8">
        <v>74695</v>
      </c>
      <c r="L23" s="8">
        <v>6976254</v>
      </c>
      <c r="M23" s="16"/>
      <c r="N23" s="16"/>
    </row>
    <row r="24" spans="1:14" ht="9.6" customHeight="1" x14ac:dyDescent="0.2">
      <c r="A24" s="17" t="s">
        <v>309</v>
      </c>
      <c r="B24" s="8">
        <v>109</v>
      </c>
      <c r="C24" s="8">
        <v>677</v>
      </c>
      <c r="D24" s="8">
        <v>29</v>
      </c>
      <c r="E24" s="8">
        <v>120</v>
      </c>
      <c r="F24" s="8">
        <v>7</v>
      </c>
      <c r="G24" s="8">
        <v>28</v>
      </c>
      <c r="H24" s="8">
        <v>0</v>
      </c>
      <c r="I24" s="8">
        <v>0</v>
      </c>
      <c r="J24" s="8">
        <v>145</v>
      </c>
      <c r="K24" s="8">
        <v>825</v>
      </c>
      <c r="L24" s="8">
        <v>227500</v>
      </c>
      <c r="M24" s="16"/>
      <c r="N24" s="16"/>
    </row>
    <row r="25" spans="1:14" ht="9.6" customHeight="1" x14ac:dyDescent="0.2">
      <c r="A25" s="17" t="s">
        <v>310</v>
      </c>
      <c r="B25" s="8">
        <v>0</v>
      </c>
      <c r="C25" s="8">
        <v>0</v>
      </c>
      <c r="D25" s="8">
        <v>0</v>
      </c>
      <c r="E25" s="8">
        <v>0</v>
      </c>
      <c r="F25" s="8">
        <v>0</v>
      </c>
      <c r="G25" s="8">
        <v>0</v>
      </c>
      <c r="H25" s="8">
        <v>0</v>
      </c>
      <c r="I25" s="8">
        <v>0</v>
      </c>
      <c r="J25" s="8">
        <v>0</v>
      </c>
      <c r="K25" s="8">
        <v>0</v>
      </c>
      <c r="L25" s="8">
        <v>0</v>
      </c>
      <c r="M25" s="16"/>
      <c r="N25" s="16"/>
    </row>
    <row r="26" spans="1:14" ht="9.6" customHeight="1" x14ac:dyDescent="0.2">
      <c r="A26" s="17" t="s">
        <v>311</v>
      </c>
      <c r="B26" s="8">
        <v>0</v>
      </c>
      <c r="C26" s="8">
        <v>0</v>
      </c>
      <c r="D26" s="8">
        <v>0</v>
      </c>
      <c r="E26" s="8">
        <v>0</v>
      </c>
      <c r="F26" s="8">
        <v>0</v>
      </c>
      <c r="G26" s="8">
        <v>0</v>
      </c>
      <c r="H26" s="8">
        <v>0</v>
      </c>
      <c r="I26" s="8">
        <v>0</v>
      </c>
      <c r="J26" s="8">
        <v>0</v>
      </c>
      <c r="K26" s="8">
        <v>0</v>
      </c>
      <c r="L26" s="8">
        <v>0</v>
      </c>
      <c r="M26" s="16"/>
      <c r="N26" s="16"/>
    </row>
    <row r="27" spans="1:14" ht="9.6" customHeight="1" x14ac:dyDescent="0.2">
      <c r="A27" s="17" t="s">
        <v>312</v>
      </c>
      <c r="B27" s="8">
        <v>0</v>
      </c>
      <c r="C27" s="8">
        <v>0</v>
      </c>
      <c r="D27" s="8">
        <v>0</v>
      </c>
      <c r="E27" s="8">
        <v>0</v>
      </c>
      <c r="F27" s="8">
        <v>0</v>
      </c>
      <c r="G27" s="8">
        <v>0</v>
      </c>
      <c r="H27" s="8">
        <v>0</v>
      </c>
      <c r="I27" s="8">
        <v>0</v>
      </c>
      <c r="J27" s="8">
        <v>0</v>
      </c>
      <c r="K27" s="8">
        <v>0</v>
      </c>
      <c r="L27" s="8">
        <v>0</v>
      </c>
      <c r="M27" s="16"/>
      <c r="N27" s="16"/>
    </row>
    <row r="28" spans="1:14" ht="9.6" customHeight="1" x14ac:dyDescent="0.2">
      <c r="A28" s="17" t="s">
        <v>313</v>
      </c>
      <c r="B28" s="8">
        <v>9</v>
      </c>
      <c r="C28" s="8">
        <v>92</v>
      </c>
      <c r="D28" s="8">
        <v>0</v>
      </c>
      <c r="E28" s="8">
        <v>0</v>
      </c>
      <c r="F28" s="8">
        <v>0</v>
      </c>
      <c r="G28" s="8">
        <v>0</v>
      </c>
      <c r="H28" s="8">
        <v>0</v>
      </c>
      <c r="I28" s="8">
        <v>0</v>
      </c>
      <c r="J28" s="8">
        <v>9</v>
      </c>
      <c r="K28" s="8">
        <v>92</v>
      </c>
      <c r="L28" s="8">
        <v>15194</v>
      </c>
      <c r="M28" s="16"/>
      <c r="N28" s="16"/>
    </row>
    <row r="29" spans="1:14" ht="9.6" customHeight="1" x14ac:dyDescent="0.2">
      <c r="A29" s="17" t="s">
        <v>314</v>
      </c>
      <c r="B29" s="8">
        <v>0</v>
      </c>
      <c r="C29" s="8">
        <v>0</v>
      </c>
      <c r="D29" s="8">
        <v>0</v>
      </c>
      <c r="E29" s="8">
        <v>0</v>
      </c>
      <c r="F29" s="8">
        <v>0</v>
      </c>
      <c r="G29" s="8">
        <v>0</v>
      </c>
      <c r="H29" s="8">
        <v>0</v>
      </c>
      <c r="I29" s="8">
        <v>0</v>
      </c>
      <c r="J29" s="8">
        <v>0</v>
      </c>
      <c r="K29" s="8">
        <v>0</v>
      </c>
      <c r="L29" s="8">
        <v>0</v>
      </c>
      <c r="M29" s="16"/>
      <c r="N29" s="16"/>
    </row>
    <row r="30" spans="1:14" ht="9.6" customHeight="1" x14ac:dyDescent="0.2">
      <c r="A30" s="17" t="s">
        <v>315</v>
      </c>
      <c r="B30" s="8">
        <v>98</v>
      </c>
      <c r="C30" s="8">
        <v>575</v>
      </c>
      <c r="D30" s="8">
        <v>29</v>
      </c>
      <c r="E30" s="8">
        <v>120</v>
      </c>
      <c r="F30" s="8">
        <v>2</v>
      </c>
      <c r="G30" s="8">
        <v>6</v>
      </c>
      <c r="H30" s="8">
        <v>0</v>
      </c>
      <c r="I30" s="8">
        <v>0</v>
      </c>
      <c r="J30" s="8">
        <v>129</v>
      </c>
      <c r="K30" s="8">
        <v>701</v>
      </c>
      <c r="L30" s="8">
        <v>205136</v>
      </c>
      <c r="M30" s="16"/>
      <c r="N30" s="16"/>
    </row>
    <row r="31" spans="1:14" ht="9.6" customHeight="1" x14ac:dyDescent="0.2">
      <c r="A31" s="17" t="s">
        <v>316</v>
      </c>
      <c r="B31" s="8">
        <v>2</v>
      </c>
      <c r="C31" s="8">
        <v>10</v>
      </c>
      <c r="D31" s="8">
        <v>0</v>
      </c>
      <c r="E31" s="8">
        <v>0</v>
      </c>
      <c r="F31" s="8">
        <v>5</v>
      </c>
      <c r="G31" s="8">
        <v>22</v>
      </c>
      <c r="H31" s="8">
        <v>0</v>
      </c>
      <c r="I31" s="8">
        <v>0</v>
      </c>
      <c r="J31" s="8">
        <v>7</v>
      </c>
      <c r="K31" s="8">
        <v>32</v>
      </c>
      <c r="L31" s="8">
        <v>7170</v>
      </c>
      <c r="M31" s="16"/>
      <c r="N31" s="16"/>
    </row>
    <row r="32" spans="1:14" ht="9.6" customHeight="1" x14ac:dyDescent="0.2">
      <c r="A32" s="17" t="s">
        <v>317</v>
      </c>
      <c r="B32" s="8">
        <v>20202</v>
      </c>
      <c r="C32" s="8">
        <v>1863939</v>
      </c>
      <c r="D32" s="8">
        <v>7161</v>
      </c>
      <c r="E32" s="8">
        <v>676741</v>
      </c>
      <c r="F32" s="8">
        <v>6866</v>
      </c>
      <c r="G32" s="8">
        <v>505445</v>
      </c>
      <c r="H32" s="8">
        <v>1274</v>
      </c>
      <c r="I32" s="8">
        <v>123935</v>
      </c>
      <c r="J32" s="8">
        <v>35503</v>
      </c>
      <c r="K32" s="8">
        <v>3170060</v>
      </c>
      <c r="L32" s="8">
        <v>118437109.43000001</v>
      </c>
      <c r="M32" s="16"/>
      <c r="N32" s="16"/>
    </row>
    <row r="33" spans="1:14" ht="9.6" customHeight="1" x14ac:dyDescent="0.2">
      <c r="A33" s="17" t="s">
        <v>318</v>
      </c>
      <c r="B33" s="8">
        <v>70</v>
      </c>
      <c r="C33" s="8">
        <v>1325</v>
      </c>
      <c r="D33" s="8">
        <v>47</v>
      </c>
      <c r="E33" s="8">
        <v>944</v>
      </c>
      <c r="F33" s="8">
        <v>332</v>
      </c>
      <c r="G33" s="8">
        <v>5859</v>
      </c>
      <c r="H33" s="8">
        <v>9</v>
      </c>
      <c r="I33" s="8">
        <v>722</v>
      </c>
      <c r="J33" s="8">
        <v>458</v>
      </c>
      <c r="K33" s="8">
        <v>8850</v>
      </c>
      <c r="L33" s="8">
        <v>605601</v>
      </c>
      <c r="M33" s="16"/>
      <c r="N33" s="16"/>
    </row>
    <row r="34" spans="1:14" ht="9.6" customHeight="1" x14ac:dyDescent="0.2">
      <c r="A34" s="17" t="s">
        <v>319</v>
      </c>
      <c r="B34" s="8">
        <v>2321</v>
      </c>
      <c r="C34" s="8">
        <v>49334</v>
      </c>
      <c r="D34" s="8">
        <v>231</v>
      </c>
      <c r="E34" s="8">
        <v>6494</v>
      </c>
      <c r="F34" s="8">
        <v>492</v>
      </c>
      <c r="G34" s="8">
        <v>22365</v>
      </c>
      <c r="H34" s="8">
        <v>6</v>
      </c>
      <c r="I34" s="8">
        <v>614</v>
      </c>
      <c r="J34" s="8">
        <v>3050</v>
      </c>
      <c r="K34" s="8">
        <v>78807</v>
      </c>
      <c r="L34" s="8">
        <v>5455268</v>
      </c>
      <c r="M34" s="16"/>
      <c r="N34" s="16"/>
    </row>
    <row r="35" spans="1:14" ht="9.6" customHeight="1" x14ac:dyDescent="0.2">
      <c r="A35" s="17" t="s">
        <v>320</v>
      </c>
      <c r="B35" s="8">
        <v>848</v>
      </c>
      <c r="C35" s="8">
        <v>16103</v>
      </c>
      <c r="D35" s="8">
        <v>4</v>
      </c>
      <c r="E35" s="8">
        <v>52</v>
      </c>
      <c r="F35" s="8">
        <v>10</v>
      </c>
      <c r="G35" s="8">
        <v>198</v>
      </c>
      <c r="H35" s="8">
        <v>0</v>
      </c>
      <c r="I35" s="8">
        <v>0</v>
      </c>
      <c r="J35" s="8">
        <v>862</v>
      </c>
      <c r="K35" s="8">
        <v>16353</v>
      </c>
      <c r="L35" s="8">
        <v>1204088</v>
      </c>
      <c r="M35" s="16"/>
      <c r="N35" s="16"/>
    </row>
    <row r="36" spans="1:14" ht="9.6" customHeight="1" x14ac:dyDescent="0.2">
      <c r="A36" s="17" t="s">
        <v>321</v>
      </c>
      <c r="B36" s="8">
        <v>9430</v>
      </c>
      <c r="C36" s="8">
        <v>1035442</v>
      </c>
      <c r="D36" s="8">
        <v>1708</v>
      </c>
      <c r="E36" s="8">
        <v>172855</v>
      </c>
      <c r="F36" s="8">
        <v>2440</v>
      </c>
      <c r="G36" s="8">
        <v>215277</v>
      </c>
      <c r="H36" s="8">
        <v>68</v>
      </c>
      <c r="I36" s="8">
        <v>7171</v>
      </c>
      <c r="J36" s="8">
        <v>13646</v>
      </c>
      <c r="K36" s="8">
        <v>1430745</v>
      </c>
      <c r="L36" s="8">
        <v>36690974</v>
      </c>
      <c r="M36" s="16"/>
      <c r="N36" s="16"/>
    </row>
    <row r="37" spans="1:14" ht="9.6" customHeight="1" x14ac:dyDescent="0.2">
      <c r="A37" s="17" t="s">
        <v>322</v>
      </c>
      <c r="B37" s="8">
        <v>9430</v>
      </c>
      <c r="C37" s="8">
        <v>1035442</v>
      </c>
      <c r="D37" s="8">
        <v>1708</v>
      </c>
      <c r="E37" s="8">
        <v>172855</v>
      </c>
      <c r="F37" s="8">
        <v>2440</v>
      </c>
      <c r="G37" s="8">
        <v>215277</v>
      </c>
      <c r="H37" s="8">
        <v>68</v>
      </c>
      <c r="I37" s="8">
        <v>7171</v>
      </c>
      <c r="J37" s="8">
        <v>13646</v>
      </c>
      <c r="K37" s="8">
        <v>1430745</v>
      </c>
      <c r="L37" s="8">
        <v>36690974</v>
      </c>
      <c r="M37" s="16"/>
      <c r="N37" s="16"/>
    </row>
    <row r="38" spans="1:14" ht="9.6" customHeight="1" x14ac:dyDescent="0.2">
      <c r="A38" s="17" t="s">
        <v>323</v>
      </c>
      <c r="B38" s="8">
        <v>682</v>
      </c>
      <c r="C38" s="8">
        <v>15422</v>
      </c>
      <c r="D38" s="8">
        <v>17</v>
      </c>
      <c r="E38" s="8">
        <v>1447</v>
      </c>
      <c r="F38" s="8">
        <v>190</v>
      </c>
      <c r="G38" s="8">
        <v>3630</v>
      </c>
      <c r="H38" s="8">
        <v>0</v>
      </c>
      <c r="I38" s="8">
        <v>0</v>
      </c>
      <c r="J38" s="8">
        <v>889</v>
      </c>
      <c r="K38" s="8">
        <v>20499</v>
      </c>
      <c r="L38" s="8">
        <v>1092983</v>
      </c>
      <c r="M38" s="16"/>
      <c r="N38" s="16"/>
    </row>
    <row r="39" spans="1:14" ht="9.6" customHeight="1" x14ac:dyDescent="0.2">
      <c r="A39" s="17" t="s">
        <v>324</v>
      </c>
      <c r="B39" s="8">
        <v>61</v>
      </c>
      <c r="C39" s="8">
        <v>3363</v>
      </c>
      <c r="D39" s="8">
        <v>15</v>
      </c>
      <c r="E39" s="8">
        <v>1407</v>
      </c>
      <c r="F39" s="8">
        <v>0</v>
      </c>
      <c r="G39" s="8">
        <v>0</v>
      </c>
      <c r="H39" s="8">
        <v>0</v>
      </c>
      <c r="I39" s="8">
        <v>0</v>
      </c>
      <c r="J39" s="8">
        <v>76</v>
      </c>
      <c r="K39" s="8">
        <v>4770</v>
      </c>
      <c r="L39" s="8">
        <v>272522</v>
      </c>
      <c r="M39" s="16"/>
      <c r="N39" s="16"/>
    </row>
    <row r="40" spans="1:14" ht="9.6" customHeight="1" x14ac:dyDescent="0.2">
      <c r="A40" s="17" t="s">
        <v>325</v>
      </c>
      <c r="B40" s="8">
        <v>61</v>
      </c>
      <c r="C40" s="8">
        <v>3363</v>
      </c>
      <c r="D40" s="8">
        <v>15</v>
      </c>
      <c r="E40" s="8">
        <v>1407</v>
      </c>
      <c r="F40" s="8">
        <v>0</v>
      </c>
      <c r="G40" s="8">
        <v>0</v>
      </c>
      <c r="H40" s="8">
        <v>0</v>
      </c>
      <c r="I40" s="8">
        <v>0</v>
      </c>
      <c r="J40" s="8">
        <v>76</v>
      </c>
      <c r="K40" s="8">
        <v>4770</v>
      </c>
      <c r="L40" s="8">
        <v>272522</v>
      </c>
      <c r="M40" s="16"/>
      <c r="N40" s="16"/>
    </row>
    <row r="41" spans="1:14" ht="9.6" customHeight="1" x14ac:dyDescent="0.2">
      <c r="A41" s="17" t="s">
        <v>326</v>
      </c>
      <c r="B41" s="8">
        <v>618</v>
      </c>
      <c r="C41" s="8">
        <v>11897</v>
      </c>
      <c r="D41" s="8">
        <v>2</v>
      </c>
      <c r="E41" s="8">
        <v>40</v>
      </c>
      <c r="F41" s="8">
        <v>148</v>
      </c>
      <c r="G41" s="8">
        <v>2730</v>
      </c>
      <c r="H41" s="8">
        <v>0</v>
      </c>
      <c r="I41" s="8">
        <v>0</v>
      </c>
      <c r="J41" s="8">
        <v>768</v>
      </c>
      <c r="K41" s="8">
        <v>14667</v>
      </c>
      <c r="L41" s="8">
        <v>751367</v>
      </c>
      <c r="M41" s="16"/>
      <c r="N41" s="16"/>
    </row>
    <row r="42" spans="1:14" ht="9.6" customHeight="1" x14ac:dyDescent="0.2">
      <c r="A42" s="17" t="s">
        <v>327</v>
      </c>
      <c r="B42" s="8">
        <v>3</v>
      </c>
      <c r="C42" s="8">
        <v>162</v>
      </c>
      <c r="D42" s="8">
        <v>0</v>
      </c>
      <c r="E42" s="8">
        <v>0</v>
      </c>
      <c r="F42" s="8">
        <v>42</v>
      </c>
      <c r="G42" s="8">
        <v>900</v>
      </c>
      <c r="H42" s="8">
        <v>0</v>
      </c>
      <c r="I42" s="8">
        <v>0</v>
      </c>
      <c r="J42" s="8">
        <v>45</v>
      </c>
      <c r="K42" s="8">
        <v>1062</v>
      </c>
      <c r="L42" s="8">
        <v>69094</v>
      </c>
      <c r="M42" s="16"/>
      <c r="N42" s="16"/>
    </row>
    <row r="43" spans="1:14" ht="9.6" customHeight="1" x14ac:dyDescent="0.2">
      <c r="A43" s="17" t="s">
        <v>328</v>
      </c>
      <c r="B43" s="8">
        <v>0</v>
      </c>
      <c r="C43" s="8">
        <v>0</v>
      </c>
      <c r="D43" s="8">
        <v>0</v>
      </c>
      <c r="E43" s="8">
        <v>0</v>
      </c>
      <c r="F43" s="8">
        <v>0</v>
      </c>
      <c r="G43" s="8">
        <v>0</v>
      </c>
      <c r="H43" s="8">
        <v>0</v>
      </c>
      <c r="I43" s="8">
        <v>0</v>
      </c>
      <c r="J43" s="8">
        <v>0</v>
      </c>
      <c r="K43" s="8">
        <v>0</v>
      </c>
      <c r="L43" s="8">
        <v>0</v>
      </c>
      <c r="M43" s="16"/>
      <c r="N43" s="16"/>
    </row>
    <row r="44" spans="1:14" ht="9.6" customHeight="1" x14ac:dyDescent="0.2">
      <c r="A44" s="17" t="s">
        <v>329</v>
      </c>
      <c r="B44" s="8">
        <v>0</v>
      </c>
      <c r="C44" s="8">
        <v>0</v>
      </c>
      <c r="D44" s="8">
        <v>0</v>
      </c>
      <c r="E44" s="8">
        <v>0</v>
      </c>
      <c r="F44" s="8">
        <v>0</v>
      </c>
      <c r="G44" s="8">
        <v>0</v>
      </c>
      <c r="H44" s="8">
        <v>0</v>
      </c>
      <c r="I44" s="8">
        <v>0</v>
      </c>
      <c r="J44" s="8">
        <v>0</v>
      </c>
      <c r="K44" s="8">
        <v>0</v>
      </c>
      <c r="L44" s="8">
        <v>0</v>
      </c>
      <c r="M44" s="16"/>
      <c r="N44" s="16"/>
    </row>
    <row r="45" spans="1:14" ht="9.6" customHeight="1" x14ac:dyDescent="0.2">
      <c r="A45" s="17" t="s">
        <v>330</v>
      </c>
      <c r="B45" s="8">
        <v>40</v>
      </c>
      <c r="C45" s="8">
        <v>524</v>
      </c>
      <c r="D45" s="8">
        <v>0</v>
      </c>
      <c r="E45" s="8">
        <v>0</v>
      </c>
      <c r="F45" s="8">
        <v>768</v>
      </c>
      <c r="G45" s="8">
        <v>12161</v>
      </c>
      <c r="H45" s="8">
        <v>0</v>
      </c>
      <c r="I45" s="8">
        <v>0</v>
      </c>
      <c r="J45" s="8">
        <v>808</v>
      </c>
      <c r="K45" s="8">
        <v>12685</v>
      </c>
      <c r="L45" s="8">
        <v>914207</v>
      </c>
      <c r="M45" s="16"/>
      <c r="N45" s="16"/>
    </row>
    <row r="46" spans="1:14" ht="9.6" customHeight="1" x14ac:dyDescent="0.2">
      <c r="A46" s="17" t="s">
        <v>331</v>
      </c>
      <c r="B46" s="8">
        <v>2906</v>
      </c>
      <c r="C46" s="8">
        <v>283830</v>
      </c>
      <c r="D46" s="8">
        <v>1634</v>
      </c>
      <c r="E46" s="8">
        <v>147549</v>
      </c>
      <c r="F46" s="8">
        <v>769</v>
      </c>
      <c r="G46" s="8">
        <v>71109</v>
      </c>
      <c r="H46" s="8">
        <v>24</v>
      </c>
      <c r="I46" s="8">
        <v>2351</v>
      </c>
      <c r="J46" s="8">
        <v>5333</v>
      </c>
      <c r="K46" s="8">
        <v>504839</v>
      </c>
      <c r="L46" s="8">
        <v>23243347</v>
      </c>
      <c r="M46" s="16"/>
      <c r="N46" s="16"/>
    </row>
    <row r="47" spans="1:14" ht="9.6" customHeight="1" x14ac:dyDescent="0.2">
      <c r="A47" s="17" t="s">
        <v>332</v>
      </c>
      <c r="B47" s="8">
        <v>630</v>
      </c>
      <c r="C47" s="8">
        <v>54414</v>
      </c>
      <c r="D47" s="8">
        <v>260</v>
      </c>
      <c r="E47" s="8">
        <v>22603</v>
      </c>
      <c r="F47" s="8">
        <v>91</v>
      </c>
      <c r="G47" s="8">
        <v>8300</v>
      </c>
      <c r="H47" s="8">
        <v>0</v>
      </c>
      <c r="I47" s="8">
        <v>0</v>
      </c>
      <c r="J47" s="8">
        <v>981</v>
      </c>
      <c r="K47" s="8">
        <v>85317</v>
      </c>
      <c r="L47" s="8">
        <v>4897963</v>
      </c>
      <c r="M47" s="16"/>
      <c r="N47" s="16"/>
    </row>
    <row r="48" spans="1:14" ht="9.6" customHeight="1" x14ac:dyDescent="0.2">
      <c r="A48" s="17" t="s">
        <v>333</v>
      </c>
      <c r="B48" s="8">
        <v>1244</v>
      </c>
      <c r="C48" s="8">
        <v>128263</v>
      </c>
      <c r="D48" s="8">
        <v>481</v>
      </c>
      <c r="E48" s="8">
        <v>45942</v>
      </c>
      <c r="F48" s="8">
        <v>216</v>
      </c>
      <c r="G48" s="8">
        <v>21885</v>
      </c>
      <c r="H48" s="8">
        <v>0</v>
      </c>
      <c r="I48" s="8">
        <v>0</v>
      </c>
      <c r="J48" s="8">
        <v>1941</v>
      </c>
      <c r="K48" s="8">
        <v>196090</v>
      </c>
      <c r="L48" s="8">
        <v>6271366</v>
      </c>
      <c r="M48" s="16"/>
      <c r="N48" s="16"/>
    </row>
    <row r="49" spans="1:14" ht="9.6" customHeight="1" x14ac:dyDescent="0.2">
      <c r="A49" s="17" t="s">
        <v>334</v>
      </c>
      <c r="B49" s="8">
        <v>1032</v>
      </c>
      <c r="C49" s="8">
        <v>101153</v>
      </c>
      <c r="D49" s="8">
        <v>893</v>
      </c>
      <c r="E49" s="8">
        <v>79004</v>
      </c>
      <c r="F49" s="8">
        <v>462</v>
      </c>
      <c r="G49" s="8">
        <v>40924</v>
      </c>
      <c r="H49" s="8">
        <v>24</v>
      </c>
      <c r="I49" s="8">
        <v>2351</v>
      </c>
      <c r="J49" s="8">
        <v>2411</v>
      </c>
      <c r="K49" s="8">
        <v>223432</v>
      </c>
      <c r="L49" s="8">
        <v>12074018</v>
      </c>
      <c r="M49" s="16"/>
      <c r="N49" s="16"/>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8.25" customHeight="1" x14ac:dyDescent="0.2">
      <c r="A1" s="27" t="s">
        <v>480</v>
      </c>
      <c r="B1" s="27"/>
      <c r="C1" s="27"/>
      <c r="D1" s="27"/>
      <c r="E1" s="27"/>
      <c r="F1" s="27"/>
      <c r="G1" s="29"/>
      <c r="H1" s="29"/>
      <c r="I1" s="29"/>
      <c r="J1" s="9" t="s">
        <v>482</v>
      </c>
      <c r="K1" s="9"/>
      <c r="L1" s="9" t="s">
        <v>497</v>
      </c>
    </row>
    <row r="2" spans="1:14" ht="9" customHeight="1" x14ac:dyDescent="0.2">
      <c r="A2" s="27" t="s">
        <v>481</v>
      </c>
      <c r="B2" s="27"/>
      <c r="C2" s="27"/>
      <c r="D2" s="27"/>
      <c r="E2" s="27"/>
      <c r="F2" s="27"/>
      <c r="G2" s="29"/>
      <c r="H2" s="29"/>
      <c r="I2" s="29"/>
      <c r="J2" s="9"/>
      <c r="K2" s="30" t="str">
        <f>+'QCS Page 1'!K2:L2</f>
        <v>2ND QUARTER 2019</v>
      </c>
      <c r="L2" s="30"/>
    </row>
    <row r="3" spans="1:14" ht="7.5"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5.75" customHeight="1" x14ac:dyDescent="0.2">
      <c r="A8" s="11"/>
      <c r="B8" s="28" t="s">
        <v>473</v>
      </c>
      <c r="C8" s="26"/>
      <c r="D8" s="26" t="s">
        <v>474</v>
      </c>
      <c r="E8" s="26"/>
      <c r="F8" s="26" t="s">
        <v>473</v>
      </c>
      <c r="G8" s="26"/>
      <c r="H8" s="26" t="s">
        <v>474</v>
      </c>
      <c r="I8" s="26"/>
      <c r="J8" s="26" t="s">
        <v>478</v>
      </c>
      <c r="K8" s="26"/>
      <c r="L8" s="12" t="s">
        <v>479</v>
      </c>
    </row>
    <row r="9" spans="1:14" ht="7.5"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335</v>
      </c>
      <c r="B10" s="8">
        <v>2</v>
      </c>
      <c r="C10" s="8">
        <v>13</v>
      </c>
      <c r="D10" s="8">
        <v>0</v>
      </c>
      <c r="E10" s="8">
        <v>0</v>
      </c>
      <c r="F10" s="8">
        <v>10</v>
      </c>
      <c r="G10" s="8">
        <v>212</v>
      </c>
      <c r="H10" s="8">
        <v>0</v>
      </c>
      <c r="I10" s="8">
        <v>0</v>
      </c>
      <c r="J10" s="8">
        <v>12</v>
      </c>
      <c r="K10" s="8">
        <v>225</v>
      </c>
      <c r="L10" s="8">
        <v>11273</v>
      </c>
      <c r="M10" s="16"/>
      <c r="N10" s="16"/>
    </row>
    <row r="11" spans="1:14" ht="9.6" customHeight="1" x14ac:dyDescent="0.2">
      <c r="A11" s="17" t="s">
        <v>336</v>
      </c>
      <c r="B11" s="8">
        <v>4751</v>
      </c>
      <c r="C11" s="8">
        <v>478049</v>
      </c>
      <c r="D11" s="8">
        <v>3524</v>
      </c>
      <c r="E11" s="8">
        <v>347452</v>
      </c>
      <c r="F11" s="8">
        <v>1865</v>
      </c>
      <c r="G11" s="8">
        <v>174832</v>
      </c>
      <c r="H11" s="8">
        <v>1167</v>
      </c>
      <c r="I11" s="8">
        <v>113077</v>
      </c>
      <c r="J11" s="8">
        <v>11307</v>
      </c>
      <c r="K11" s="8">
        <v>1113410</v>
      </c>
      <c r="L11" s="8">
        <v>50423458.43</v>
      </c>
      <c r="M11" s="16"/>
      <c r="N11" s="16"/>
    </row>
    <row r="12" spans="1:14" ht="9.6" customHeight="1" x14ac:dyDescent="0.2">
      <c r="A12" s="17" t="s">
        <v>337</v>
      </c>
      <c r="B12" s="8">
        <v>13</v>
      </c>
      <c r="C12" s="8">
        <v>259</v>
      </c>
      <c r="D12" s="8">
        <v>29</v>
      </c>
      <c r="E12" s="8">
        <v>668</v>
      </c>
      <c r="F12" s="8">
        <v>0</v>
      </c>
      <c r="G12" s="8">
        <v>0</v>
      </c>
      <c r="H12" s="8">
        <v>0</v>
      </c>
      <c r="I12" s="8">
        <v>0</v>
      </c>
      <c r="J12" s="8">
        <v>42</v>
      </c>
      <c r="K12" s="8">
        <v>927</v>
      </c>
      <c r="L12" s="8">
        <v>43108</v>
      </c>
      <c r="M12" s="16"/>
      <c r="N12" s="16"/>
    </row>
    <row r="13" spans="1:14" ht="9.6" customHeight="1" x14ac:dyDescent="0.2">
      <c r="A13" s="17" t="s">
        <v>338</v>
      </c>
      <c r="B13" s="8">
        <v>4733</v>
      </c>
      <c r="C13" s="8">
        <v>477620</v>
      </c>
      <c r="D13" s="8">
        <v>3492</v>
      </c>
      <c r="E13" s="8">
        <v>346743</v>
      </c>
      <c r="F13" s="8">
        <v>1863</v>
      </c>
      <c r="G13" s="8">
        <v>174796</v>
      </c>
      <c r="H13" s="8">
        <v>1167</v>
      </c>
      <c r="I13" s="8">
        <v>113077</v>
      </c>
      <c r="J13" s="8">
        <v>11255</v>
      </c>
      <c r="K13" s="8">
        <v>1112236</v>
      </c>
      <c r="L13" s="8">
        <v>50367076.43</v>
      </c>
      <c r="M13" s="16"/>
      <c r="N13" s="16"/>
    </row>
    <row r="14" spans="1:14" ht="9.6" customHeight="1" x14ac:dyDescent="0.2">
      <c r="A14" s="17" t="s">
        <v>339</v>
      </c>
      <c r="B14" s="8">
        <v>14476</v>
      </c>
      <c r="C14" s="8">
        <v>1126637</v>
      </c>
      <c r="D14" s="8">
        <v>6523</v>
      </c>
      <c r="E14" s="8">
        <v>522346</v>
      </c>
      <c r="F14" s="8">
        <v>8499</v>
      </c>
      <c r="G14" s="8">
        <v>750816</v>
      </c>
      <c r="H14" s="8">
        <v>885</v>
      </c>
      <c r="I14" s="8">
        <v>74254</v>
      </c>
      <c r="J14" s="8">
        <v>30383</v>
      </c>
      <c r="K14" s="8">
        <v>2474053</v>
      </c>
      <c r="L14" s="8">
        <v>138972053</v>
      </c>
      <c r="M14" s="16"/>
      <c r="N14" s="16"/>
    </row>
    <row r="15" spans="1:14" ht="9.6" customHeight="1" x14ac:dyDescent="0.2">
      <c r="A15" s="17" t="s">
        <v>340</v>
      </c>
      <c r="B15" s="8">
        <v>13501</v>
      </c>
      <c r="C15" s="8">
        <v>1059017</v>
      </c>
      <c r="D15" s="8">
        <v>5182</v>
      </c>
      <c r="E15" s="8">
        <v>438448</v>
      </c>
      <c r="F15" s="8">
        <v>7825</v>
      </c>
      <c r="G15" s="8">
        <v>693242</v>
      </c>
      <c r="H15" s="8">
        <v>841</v>
      </c>
      <c r="I15" s="8">
        <v>70014</v>
      </c>
      <c r="J15" s="8">
        <v>27349</v>
      </c>
      <c r="K15" s="8">
        <v>2260721</v>
      </c>
      <c r="L15" s="8">
        <v>124870633</v>
      </c>
      <c r="M15" s="16"/>
      <c r="N15" s="16"/>
    </row>
    <row r="16" spans="1:14" ht="9.6" customHeight="1" x14ac:dyDescent="0.2">
      <c r="A16" s="17" t="s">
        <v>341</v>
      </c>
      <c r="B16" s="8">
        <v>15</v>
      </c>
      <c r="C16" s="8">
        <v>1502</v>
      </c>
      <c r="D16" s="8">
        <v>0</v>
      </c>
      <c r="E16" s="8">
        <v>0</v>
      </c>
      <c r="F16" s="8">
        <v>3</v>
      </c>
      <c r="G16" s="8">
        <v>287</v>
      </c>
      <c r="H16" s="8">
        <v>0</v>
      </c>
      <c r="I16" s="8">
        <v>0</v>
      </c>
      <c r="J16" s="8">
        <v>18</v>
      </c>
      <c r="K16" s="8">
        <v>1789</v>
      </c>
      <c r="L16" s="8">
        <v>97261</v>
      </c>
      <c r="M16" s="16"/>
      <c r="N16" s="16"/>
    </row>
    <row r="17" spans="1:14" ht="9.6" customHeight="1" x14ac:dyDescent="0.2">
      <c r="A17" s="17" t="s">
        <v>342</v>
      </c>
      <c r="B17" s="8">
        <v>0</v>
      </c>
      <c r="C17" s="8">
        <v>0</v>
      </c>
      <c r="D17" s="8">
        <v>0</v>
      </c>
      <c r="E17" s="8">
        <v>0</v>
      </c>
      <c r="F17" s="8">
        <v>0</v>
      </c>
      <c r="G17" s="8">
        <v>0</v>
      </c>
      <c r="H17" s="8">
        <v>0</v>
      </c>
      <c r="I17" s="8">
        <v>0</v>
      </c>
      <c r="J17" s="8">
        <v>0</v>
      </c>
      <c r="K17" s="8">
        <v>0</v>
      </c>
      <c r="L17" s="8">
        <v>0</v>
      </c>
      <c r="M17" s="16"/>
      <c r="N17" s="16"/>
    </row>
    <row r="18" spans="1:14" ht="9.6" customHeight="1" x14ac:dyDescent="0.2">
      <c r="A18" s="17" t="s">
        <v>343</v>
      </c>
      <c r="B18" s="8">
        <v>87</v>
      </c>
      <c r="C18" s="8">
        <v>8246</v>
      </c>
      <c r="D18" s="8">
        <v>0</v>
      </c>
      <c r="E18" s="8">
        <v>0</v>
      </c>
      <c r="F18" s="8">
        <v>0</v>
      </c>
      <c r="G18" s="8">
        <v>0</v>
      </c>
      <c r="H18" s="8">
        <v>0</v>
      </c>
      <c r="I18" s="8">
        <v>0</v>
      </c>
      <c r="J18" s="8">
        <v>87</v>
      </c>
      <c r="K18" s="8">
        <v>8246</v>
      </c>
      <c r="L18" s="8">
        <v>454428</v>
      </c>
      <c r="M18" s="16"/>
      <c r="N18" s="16"/>
    </row>
    <row r="19" spans="1:14" ht="9.6" customHeight="1" x14ac:dyDescent="0.2">
      <c r="A19" s="17" t="s">
        <v>344</v>
      </c>
      <c r="B19" s="8">
        <v>13313</v>
      </c>
      <c r="C19" s="8">
        <v>1040975</v>
      </c>
      <c r="D19" s="8">
        <v>5129</v>
      </c>
      <c r="E19" s="8">
        <v>433940</v>
      </c>
      <c r="F19" s="8">
        <v>7813</v>
      </c>
      <c r="G19" s="8">
        <v>692279</v>
      </c>
      <c r="H19" s="8">
        <v>830</v>
      </c>
      <c r="I19" s="8">
        <v>69046</v>
      </c>
      <c r="J19" s="8">
        <v>27085</v>
      </c>
      <c r="K19" s="8">
        <v>2236240</v>
      </c>
      <c r="L19" s="8">
        <v>123541973</v>
      </c>
      <c r="M19" s="16"/>
      <c r="N19" s="16"/>
    </row>
    <row r="20" spans="1:14" ht="9.6" customHeight="1" x14ac:dyDescent="0.2">
      <c r="A20" s="17" t="s">
        <v>345</v>
      </c>
      <c r="B20" s="8">
        <v>3023</v>
      </c>
      <c r="C20" s="8">
        <v>282467</v>
      </c>
      <c r="D20" s="8">
        <v>635</v>
      </c>
      <c r="E20" s="8">
        <v>56443</v>
      </c>
      <c r="F20" s="8">
        <v>610</v>
      </c>
      <c r="G20" s="8">
        <v>54217</v>
      </c>
      <c r="H20" s="8">
        <v>0</v>
      </c>
      <c r="I20" s="8">
        <v>0</v>
      </c>
      <c r="J20" s="8">
        <v>4268</v>
      </c>
      <c r="K20" s="8">
        <v>393127</v>
      </c>
      <c r="L20" s="8">
        <v>9307953</v>
      </c>
      <c r="M20" s="16"/>
      <c r="N20" s="16"/>
    </row>
    <row r="21" spans="1:14" ht="9.6" customHeight="1" x14ac:dyDescent="0.2">
      <c r="A21" s="17" t="s">
        <v>346</v>
      </c>
      <c r="B21" s="8">
        <v>82</v>
      </c>
      <c r="C21" s="8">
        <v>8182</v>
      </c>
      <c r="D21" s="8">
        <v>26</v>
      </c>
      <c r="E21" s="8">
        <v>2316</v>
      </c>
      <c r="F21" s="8">
        <v>2</v>
      </c>
      <c r="G21" s="8">
        <v>192</v>
      </c>
      <c r="H21" s="8">
        <v>0</v>
      </c>
      <c r="I21" s="8">
        <v>0</v>
      </c>
      <c r="J21" s="8">
        <v>110</v>
      </c>
      <c r="K21" s="8">
        <v>10690</v>
      </c>
      <c r="L21" s="8">
        <v>501088</v>
      </c>
      <c r="M21" s="16"/>
      <c r="N21" s="16"/>
    </row>
    <row r="22" spans="1:14" ht="9.6" customHeight="1" x14ac:dyDescent="0.2">
      <c r="A22" s="17" t="s">
        <v>347</v>
      </c>
      <c r="B22" s="8">
        <v>4</v>
      </c>
      <c r="C22" s="8">
        <v>112</v>
      </c>
      <c r="D22" s="8">
        <v>27</v>
      </c>
      <c r="E22" s="8">
        <v>2192</v>
      </c>
      <c r="F22" s="8">
        <v>7</v>
      </c>
      <c r="G22" s="8">
        <v>484</v>
      </c>
      <c r="H22" s="8">
        <v>11</v>
      </c>
      <c r="I22" s="8">
        <v>968</v>
      </c>
      <c r="J22" s="8">
        <v>49</v>
      </c>
      <c r="K22" s="8">
        <v>3756</v>
      </c>
      <c r="L22" s="8">
        <v>275884</v>
      </c>
      <c r="M22" s="16"/>
      <c r="N22" s="16"/>
    </row>
    <row r="23" spans="1:14" ht="9.6" customHeight="1" x14ac:dyDescent="0.2">
      <c r="A23" s="17" t="s">
        <v>348</v>
      </c>
      <c r="B23" s="8">
        <v>249</v>
      </c>
      <c r="C23" s="8">
        <v>15919</v>
      </c>
      <c r="D23" s="8">
        <v>0</v>
      </c>
      <c r="E23" s="8">
        <v>0</v>
      </c>
      <c r="F23" s="8">
        <v>34</v>
      </c>
      <c r="G23" s="8">
        <v>1717</v>
      </c>
      <c r="H23" s="8">
        <v>0</v>
      </c>
      <c r="I23" s="8">
        <v>0</v>
      </c>
      <c r="J23" s="8">
        <v>283</v>
      </c>
      <c r="K23" s="8">
        <v>17636</v>
      </c>
      <c r="L23" s="8">
        <v>2080725</v>
      </c>
      <c r="M23" s="16"/>
      <c r="N23" s="16"/>
    </row>
    <row r="24" spans="1:14" ht="9.6" customHeight="1" x14ac:dyDescent="0.2">
      <c r="A24" s="17" t="s">
        <v>349</v>
      </c>
      <c r="B24" s="8">
        <v>242</v>
      </c>
      <c r="C24" s="8">
        <v>15840</v>
      </c>
      <c r="D24" s="8">
        <v>0</v>
      </c>
      <c r="E24" s="8">
        <v>0</v>
      </c>
      <c r="F24" s="8">
        <v>34</v>
      </c>
      <c r="G24" s="8">
        <v>1717</v>
      </c>
      <c r="H24" s="8">
        <v>0</v>
      </c>
      <c r="I24" s="8">
        <v>0</v>
      </c>
      <c r="J24" s="8">
        <v>276</v>
      </c>
      <c r="K24" s="8">
        <v>17557</v>
      </c>
      <c r="L24" s="8">
        <v>2071799</v>
      </c>
      <c r="M24" s="16"/>
      <c r="N24" s="16"/>
    </row>
    <row r="25" spans="1:14" ht="9.6" customHeight="1" x14ac:dyDescent="0.2">
      <c r="A25" s="17" t="s">
        <v>350</v>
      </c>
      <c r="B25" s="8">
        <v>461</v>
      </c>
      <c r="C25" s="8">
        <v>41958</v>
      </c>
      <c r="D25" s="8">
        <v>759</v>
      </c>
      <c r="E25" s="8">
        <v>71167</v>
      </c>
      <c r="F25" s="8">
        <v>486</v>
      </c>
      <c r="G25" s="8">
        <v>43727</v>
      </c>
      <c r="H25" s="8">
        <v>34</v>
      </c>
      <c r="I25" s="8">
        <v>3415</v>
      </c>
      <c r="J25" s="8">
        <v>1740</v>
      </c>
      <c r="K25" s="8">
        <v>160267</v>
      </c>
      <c r="L25" s="8">
        <v>10061038</v>
      </c>
      <c r="M25" s="16"/>
      <c r="N25" s="16"/>
    </row>
    <row r="26" spans="1:14" ht="9.6" customHeight="1" x14ac:dyDescent="0.2">
      <c r="A26" s="17" t="s">
        <v>351</v>
      </c>
      <c r="B26" s="8">
        <v>30</v>
      </c>
      <c r="C26" s="8">
        <v>3093</v>
      </c>
      <c r="D26" s="8">
        <v>168</v>
      </c>
      <c r="E26" s="8">
        <v>17930</v>
      </c>
      <c r="F26" s="8">
        <v>1</v>
      </c>
      <c r="G26" s="8">
        <v>103</v>
      </c>
      <c r="H26" s="8">
        <v>0</v>
      </c>
      <c r="I26" s="8">
        <v>0</v>
      </c>
      <c r="J26" s="8">
        <v>199</v>
      </c>
      <c r="K26" s="8">
        <v>21126</v>
      </c>
      <c r="L26" s="8">
        <v>1064709</v>
      </c>
      <c r="M26" s="16"/>
      <c r="N26" s="16"/>
    </row>
    <row r="27" spans="1:14" ht="9.6" customHeight="1" x14ac:dyDescent="0.2">
      <c r="A27" s="17" t="s">
        <v>352</v>
      </c>
      <c r="B27" s="8">
        <v>99</v>
      </c>
      <c r="C27" s="8">
        <v>8880</v>
      </c>
      <c r="D27" s="8">
        <v>42</v>
      </c>
      <c r="E27" s="8">
        <v>3779</v>
      </c>
      <c r="F27" s="8">
        <v>0</v>
      </c>
      <c r="G27" s="8">
        <v>0</v>
      </c>
      <c r="H27" s="8">
        <v>0</v>
      </c>
      <c r="I27" s="8">
        <v>0</v>
      </c>
      <c r="J27" s="8">
        <v>141</v>
      </c>
      <c r="K27" s="8">
        <v>12659</v>
      </c>
      <c r="L27" s="8">
        <v>967649</v>
      </c>
      <c r="M27" s="16"/>
      <c r="N27" s="16"/>
    </row>
    <row r="28" spans="1:14" ht="9.6" customHeight="1" x14ac:dyDescent="0.2">
      <c r="A28" s="17" t="s">
        <v>353</v>
      </c>
      <c r="B28" s="8">
        <v>275</v>
      </c>
      <c r="C28" s="8">
        <v>24968</v>
      </c>
      <c r="D28" s="8">
        <v>297</v>
      </c>
      <c r="E28" s="8">
        <v>26901</v>
      </c>
      <c r="F28" s="8">
        <v>116</v>
      </c>
      <c r="G28" s="8">
        <v>8852</v>
      </c>
      <c r="H28" s="8">
        <v>5</v>
      </c>
      <c r="I28" s="8">
        <v>379</v>
      </c>
      <c r="J28" s="8">
        <v>693</v>
      </c>
      <c r="K28" s="8">
        <v>61100</v>
      </c>
      <c r="L28" s="8">
        <v>4431865</v>
      </c>
      <c r="M28" s="16"/>
      <c r="N28" s="16"/>
    </row>
    <row r="29" spans="1:14" ht="9.6" customHeight="1" x14ac:dyDescent="0.2">
      <c r="A29" s="17" t="s">
        <v>354</v>
      </c>
      <c r="B29" s="8">
        <v>55</v>
      </c>
      <c r="C29" s="8">
        <v>4825</v>
      </c>
      <c r="D29" s="8">
        <v>252</v>
      </c>
      <c r="E29" s="8">
        <v>22557</v>
      </c>
      <c r="F29" s="8">
        <v>369</v>
      </c>
      <c r="G29" s="8">
        <v>34772</v>
      </c>
      <c r="H29" s="8">
        <v>29</v>
      </c>
      <c r="I29" s="8">
        <v>3036</v>
      </c>
      <c r="J29" s="8">
        <v>705</v>
      </c>
      <c r="K29" s="8">
        <v>65190</v>
      </c>
      <c r="L29" s="8">
        <v>3582859</v>
      </c>
      <c r="M29" s="16"/>
      <c r="N29" s="16"/>
    </row>
    <row r="30" spans="1:14" ht="9.6" customHeight="1" x14ac:dyDescent="0.2">
      <c r="A30" s="17" t="s">
        <v>355</v>
      </c>
      <c r="B30" s="8">
        <v>203</v>
      </c>
      <c r="C30" s="8">
        <v>4532</v>
      </c>
      <c r="D30" s="8">
        <v>22</v>
      </c>
      <c r="E30" s="8">
        <v>845</v>
      </c>
      <c r="F30" s="8">
        <v>140</v>
      </c>
      <c r="G30" s="8">
        <v>10641</v>
      </c>
      <c r="H30" s="8">
        <v>8</v>
      </c>
      <c r="I30" s="8">
        <v>609</v>
      </c>
      <c r="J30" s="8">
        <v>373</v>
      </c>
      <c r="K30" s="8">
        <v>16627</v>
      </c>
      <c r="L30" s="8">
        <v>924702</v>
      </c>
      <c r="M30" s="16"/>
      <c r="N30" s="16"/>
    </row>
    <row r="31" spans="1:14" ht="9.6" customHeight="1" x14ac:dyDescent="0.2">
      <c r="A31" s="17" t="s">
        <v>356</v>
      </c>
      <c r="B31" s="8">
        <v>3</v>
      </c>
      <c r="C31" s="8">
        <v>60</v>
      </c>
      <c r="D31" s="8">
        <v>5</v>
      </c>
      <c r="E31" s="8">
        <v>103</v>
      </c>
      <c r="F31" s="8">
        <v>1</v>
      </c>
      <c r="G31" s="8">
        <v>95</v>
      </c>
      <c r="H31" s="8">
        <v>0</v>
      </c>
      <c r="I31" s="8">
        <v>0</v>
      </c>
      <c r="J31" s="8">
        <v>9</v>
      </c>
      <c r="K31" s="8">
        <v>258</v>
      </c>
      <c r="L31" s="8">
        <v>12940</v>
      </c>
      <c r="M31" s="16"/>
      <c r="N31" s="16"/>
    </row>
    <row r="32" spans="1:14" ht="9.6" customHeight="1" x14ac:dyDescent="0.2">
      <c r="A32" s="17" t="s">
        <v>357</v>
      </c>
      <c r="B32" s="8">
        <v>7</v>
      </c>
      <c r="C32" s="8">
        <v>418</v>
      </c>
      <c r="D32" s="8">
        <v>14</v>
      </c>
      <c r="E32" s="8">
        <v>696</v>
      </c>
      <c r="F32" s="8">
        <v>139</v>
      </c>
      <c r="G32" s="8">
        <v>10546</v>
      </c>
      <c r="H32" s="8">
        <v>8</v>
      </c>
      <c r="I32" s="8">
        <v>609</v>
      </c>
      <c r="J32" s="8">
        <v>168</v>
      </c>
      <c r="K32" s="8">
        <v>12269</v>
      </c>
      <c r="L32" s="8">
        <v>689580</v>
      </c>
      <c r="M32" s="16"/>
      <c r="N32" s="16"/>
    </row>
    <row r="33" spans="1:14" ht="9.6" customHeight="1" x14ac:dyDescent="0.2">
      <c r="A33" s="17" t="s">
        <v>358</v>
      </c>
      <c r="B33" s="8">
        <v>1</v>
      </c>
      <c r="C33" s="8">
        <v>3</v>
      </c>
      <c r="D33" s="8">
        <v>0</v>
      </c>
      <c r="E33" s="8">
        <v>0</v>
      </c>
      <c r="F33" s="8">
        <v>0</v>
      </c>
      <c r="G33" s="8">
        <v>0</v>
      </c>
      <c r="H33" s="8">
        <v>0</v>
      </c>
      <c r="I33" s="8">
        <v>0</v>
      </c>
      <c r="J33" s="8">
        <v>1</v>
      </c>
      <c r="K33" s="8">
        <v>3</v>
      </c>
      <c r="L33" s="8">
        <v>2015</v>
      </c>
      <c r="M33" s="16"/>
      <c r="N33" s="16"/>
    </row>
    <row r="34" spans="1:14" ht="9.6" customHeight="1" x14ac:dyDescent="0.2">
      <c r="A34" s="17" t="s">
        <v>359</v>
      </c>
      <c r="B34" s="8">
        <v>12</v>
      </c>
      <c r="C34" s="8">
        <v>264</v>
      </c>
      <c r="D34" s="8">
        <v>0</v>
      </c>
      <c r="E34" s="8">
        <v>0</v>
      </c>
      <c r="F34" s="8">
        <v>0</v>
      </c>
      <c r="G34" s="8">
        <v>0</v>
      </c>
      <c r="H34" s="8">
        <v>0</v>
      </c>
      <c r="I34" s="8">
        <v>0</v>
      </c>
      <c r="J34" s="8">
        <v>12</v>
      </c>
      <c r="K34" s="8">
        <v>264</v>
      </c>
      <c r="L34" s="8">
        <v>11847</v>
      </c>
      <c r="M34" s="16"/>
      <c r="N34" s="16"/>
    </row>
    <row r="35" spans="1:14" ht="9.6" customHeight="1" x14ac:dyDescent="0.2">
      <c r="A35" s="17" t="s">
        <v>360</v>
      </c>
      <c r="B35" s="8">
        <v>12</v>
      </c>
      <c r="C35" s="8">
        <v>264</v>
      </c>
      <c r="D35" s="8">
        <v>0</v>
      </c>
      <c r="E35" s="8">
        <v>0</v>
      </c>
      <c r="F35" s="8">
        <v>0</v>
      </c>
      <c r="G35" s="8">
        <v>0</v>
      </c>
      <c r="H35" s="8">
        <v>0</v>
      </c>
      <c r="I35" s="8">
        <v>0</v>
      </c>
      <c r="J35" s="8">
        <v>12</v>
      </c>
      <c r="K35" s="8">
        <v>264</v>
      </c>
      <c r="L35" s="8">
        <v>11847</v>
      </c>
      <c r="M35" s="16"/>
      <c r="N35" s="16"/>
    </row>
    <row r="36" spans="1:14" ht="9.6" customHeight="1" x14ac:dyDescent="0.2">
      <c r="A36" s="17" t="s">
        <v>361</v>
      </c>
      <c r="B36" s="8">
        <v>0</v>
      </c>
      <c r="C36" s="8">
        <v>0</v>
      </c>
      <c r="D36" s="8">
        <v>0</v>
      </c>
      <c r="E36" s="8">
        <v>0</v>
      </c>
      <c r="F36" s="8">
        <v>0</v>
      </c>
      <c r="G36" s="8">
        <v>0</v>
      </c>
      <c r="H36" s="8">
        <v>0</v>
      </c>
      <c r="I36" s="8">
        <v>0</v>
      </c>
      <c r="J36" s="8">
        <v>0</v>
      </c>
      <c r="K36" s="8">
        <v>0</v>
      </c>
      <c r="L36" s="8">
        <v>0</v>
      </c>
      <c r="M36" s="16"/>
      <c r="N36" s="16"/>
    </row>
    <row r="37" spans="1:14" ht="9.6" customHeight="1" x14ac:dyDescent="0.2">
      <c r="A37" s="17" t="s">
        <v>362</v>
      </c>
      <c r="B37" s="8">
        <v>50</v>
      </c>
      <c r="C37" s="8">
        <v>4947</v>
      </c>
      <c r="D37" s="8">
        <v>560</v>
      </c>
      <c r="E37" s="8">
        <v>11886</v>
      </c>
      <c r="F37" s="8">
        <v>14</v>
      </c>
      <c r="G37" s="8">
        <v>1489</v>
      </c>
      <c r="H37" s="8">
        <v>2</v>
      </c>
      <c r="I37" s="8">
        <v>216</v>
      </c>
      <c r="J37" s="8">
        <v>626</v>
      </c>
      <c r="K37" s="8">
        <v>18538</v>
      </c>
      <c r="L37" s="8">
        <v>1023107</v>
      </c>
      <c r="M37" s="16"/>
      <c r="N37" s="16"/>
    </row>
    <row r="38" spans="1:14" ht="9.6" customHeight="1" x14ac:dyDescent="0.2">
      <c r="A38" s="17" t="s">
        <v>363</v>
      </c>
      <c r="B38" s="8">
        <v>0</v>
      </c>
      <c r="C38" s="8">
        <v>0</v>
      </c>
      <c r="D38" s="8">
        <v>528</v>
      </c>
      <c r="E38" s="8">
        <v>8694</v>
      </c>
      <c r="F38" s="8">
        <v>0</v>
      </c>
      <c r="G38" s="8">
        <v>0</v>
      </c>
      <c r="H38" s="8">
        <v>0</v>
      </c>
      <c r="I38" s="8">
        <v>0</v>
      </c>
      <c r="J38" s="8">
        <v>528</v>
      </c>
      <c r="K38" s="8">
        <v>8694</v>
      </c>
      <c r="L38" s="8">
        <v>380640</v>
      </c>
      <c r="M38" s="16"/>
      <c r="N38" s="16"/>
    </row>
    <row r="39" spans="1:14" ht="9.6" customHeight="1" x14ac:dyDescent="0.2">
      <c r="A39" s="17" t="s">
        <v>364</v>
      </c>
      <c r="B39" s="8">
        <v>0</v>
      </c>
      <c r="C39" s="8">
        <v>0</v>
      </c>
      <c r="D39" s="8">
        <v>0</v>
      </c>
      <c r="E39" s="8">
        <v>0</v>
      </c>
      <c r="F39" s="8">
        <v>0</v>
      </c>
      <c r="G39" s="8">
        <v>0</v>
      </c>
      <c r="H39" s="8">
        <v>0</v>
      </c>
      <c r="I39" s="8">
        <v>0</v>
      </c>
      <c r="J39" s="8">
        <v>0</v>
      </c>
      <c r="K39" s="8">
        <v>0</v>
      </c>
      <c r="L39" s="8">
        <v>0</v>
      </c>
      <c r="M39" s="16"/>
      <c r="N39" s="16"/>
    </row>
    <row r="40" spans="1:14" ht="9.6" customHeight="1" x14ac:dyDescent="0.2">
      <c r="A40" s="17" t="s">
        <v>365</v>
      </c>
      <c r="B40" s="8">
        <v>2475</v>
      </c>
      <c r="C40" s="8">
        <v>39254</v>
      </c>
      <c r="D40" s="8">
        <v>502</v>
      </c>
      <c r="E40" s="8">
        <v>11704</v>
      </c>
      <c r="F40" s="8">
        <v>609</v>
      </c>
      <c r="G40" s="8">
        <v>9931</v>
      </c>
      <c r="H40" s="8">
        <v>13</v>
      </c>
      <c r="I40" s="8">
        <v>1147</v>
      </c>
      <c r="J40" s="8">
        <v>3599</v>
      </c>
      <c r="K40" s="8">
        <v>62036</v>
      </c>
      <c r="L40" s="8">
        <v>4868428</v>
      </c>
      <c r="M40" s="16"/>
      <c r="N40" s="16"/>
    </row>
    <row r="41" spans="1:14" ht="9.6" customHeight="1" x14ac:dyDescent="0.2">
      <c r="A41" s="17" t="s">
        <v>366</v>
      </c>
      <c r="B41" s="8">
        <v>9</v>
      </c>
      <c r="C41" s="8">
        <v>109</v>
      </c>
      <c r="D41" s="8">
        <v>0</v>
      </c>
      <c r="E41" s="8">
        <v>0</v>
      </c>
      <c r="F41" s="8">
        <v>0</v>
      </c>
      <c r="G41" s="8">
        <v>0</v>
      </c>
      <c r="H41" s="8">
        <v>0</v>
      </c>
      <c r="I41" s="8">
        <v>0</v>
      </c>
      <c r="J41" s="8">
        <v>9</v>
      </c>
      <c r="K41" s="8">
        <v>109</v>
      </c>
      <c r="L41" s="8">
        <v>13918</v>
      </c>
      <c r="M41" s="16"/>
      <c r="N41" s="16"/>
    </row>
    <row r="42" spans="1:14" ht="9.6" customHeight="1" x14ac:dyDescent="0.2">
      <c r="A42" s="17" t="s">
        <v>367</v>
      </c>
      <c r="B42" s="8">
        <v>496</v>
      </c>
      <c r="C42" s="8">
        <v>8040</v>
      </c>
      <c r="D42" s="8">
        <v>225</v>
      </c>
      <c r="E42" s="8">
        <v>3825</v>
      </c>
      <c r="F42" s="8">
        <v>161</v>
      </c>
      <c r="G42" s="8">
        <v>2363</v>
      </c>
      <c r="H42" s="8">
        <v>0</v>
      </c>
      <c r="I42" s="8">
        <v>0</v>
      </c>
      <c r="J42" s="8">
        <v>882</v>
      </c>
      <c r="K42" s="8">
        <v>14228</v>
      </c>
      <c r="L42" s="8">
        <v>913798</v>
      </c>
      <c r="M42" s="16"/>
      <c r="N42" s="16"/>
    </row>
    <row r="43" spans="1:14" ht="9.6" customHeight="1" x14ac:dyDescent="0.2">
      <c r="A43" s="17" t="s">
        <v>368</v>
      </c>
      <c r="B43" s="8">
        <v>96</v>
      </c>
      <c r="C43" s="8">
        <v>1422</v>
      </c>
      <c r="D43" s="8">
        <v>1</v>
      </c>
      <c r="E43" s="8">
        <v>80</v>
      </c>
      <c r="F43" s="8">
        <v>174</v>
      </c>
      <c r="G43" s="8">
        <v>2848</v>
      </c>
      <c r="H43" s="8">
        <v>0</v>
      </c>
      <c r="I43" s="8">
        <v>0</v>
      </c>
      <c r="J43" s="8">
        <v>271</v>
      </c>
      <c r="K43" s="8">
        <v>4350</v>
      </c>
      <c r="L43" s="8">
        <v>334119</v>
      </c>
      <c r="M43" s="16"/>
      <c r="N43" s="16"/>
    </row>
    <row r="44" spans="1:14" ht="9.6" customHeight="1" x14ac:dyDescent="0.2">
      <c r="A44" s="17" t="s">
        <v>369</v>
      </c>
      <c r="B44" s="8">
        <v>92</v>
      </c>
      <c r="C44" s="8">
        <v>1375</v>
      </c>
      <c r="D44" s="8">
        <v>1</v>
      </c>
      <c r="E44" s="8">
        <v>80</v>
      </c>
      <c r="F44" s="8">
        <v>43</v>
      </c>
      <c r="G44" s="8">
        <v>450</v>
      </c>
      <c r="H44" s="8">
        <v>0</v>
      </c>
      <c r="I44" s="8">
        <v>0</v>
      </c>
      <c r="J44" s="8">
        <v>136</v>
      </c>
      <c r="K44" s="8">
        <v>1905</v>
      </c>
      <c r="L44" s="8">
        <v>187857</v>
      </c>
      <c r="M44" s="16"/>
      <c r="N44" s="16"/>
    </row>
    <row r="45" spans="1:14" ht="9.6" customHeight="1" x14ac:dyDescent="0.2">
      <c r="A45" s="17" t="s">
        <v>370</v>
      </c>
      <c r="B45" s="8">
        <v>333</v>
      </c>
      <c r="C45" s="8">
        <v>6543</v>
      </c>
      <c r="D45" s="8">
        <v>110</v>
      </c>
      <c r="E45" s="8">
        <v>3658</v>
      </c>
      <c r="F45" s="8">
        <v>223</v>
      </c>
      <c r="G45" s="8">
        <v>4170</v>
      </c>
      <c r="H45" s="8">
        <v>10</v>
      </c>
      <c r="I45" s="8">
        <v>860</v>
      </c>
      <c r="J45" s="8">
        <v>676</v>
      </c>
      <c r="K45" s="8">
        <v>15231</v>
      </c>
      <c r="L45" s="8">
        <v>1433526</v>
      </c>
      <c r="M45" s="16"/>
      <c r="N45" s="16"/>
    </row>
    <row r="46" spans="1:14" ht="9.6" customHeight="1" x14ac:dyDescent="0.2">
      <c r="A46" s="17" t="s">
        <v>371</v>
      </c>
      <c r="B46" s="8">
        <v>21</v>
      </c>
      <c r="C46" s="8">
        <v>461</v>
      </c>
      <c r="D46" s="8">
        <v>0</v>
      </c>
      <c r="E46" s="8">
        <v>0</v>
      </c>
      <c r="F46" s="8">
        <v>8</v>
      </c>
      <c r="G46" s="8">
        <v>532</v>
      </c>
      <c r="H46" s="8">
        <v>10</v>
      </c>
      <c r="I46" s="8">
        <v>860</v>
      </c>
      <c r="J46" s="8">
        <v>39</v>
      </c>
      <c r="K46" s="8">
        <v>1853</v>
      </c>
      <c r="L46" s="8">
        <v>112226</v>
      </c>
      <c r="M46" s="16"/>
      <c r="N46" s="16"/>
    </row>
    <row r="47" spans="1:14" ht="9.6" customHeight="1" x14ac:dyDescent="0.2">
      <c r="A47" s="17" t="s">
        <v>372</v>
      </c>
      <c r="B47" s="8">
        <v>21</v>
      </c>
      <c r="C47" s="8">
        <v>461</v>
      </c>
      <c r="D47" s="8">
        <v>0</v>
      </c>
      <c r="E47" s="8">
        <v>0</v>
      </c>
      <c r="F47" s="8">
        <v>8</v>
      </c>
      <c r="G47" s="8">
        <v>532</v>
      </c>
      <c r="H47" s="8">
        <v>10</v>
      </c>
      <c r="I47" s="8">
        <v>860</v>
      </c>
      <c r="J47" s="8">
        <v>39</v>
      </c>
      <c r="K47" s="8">
        <v>1853</v>
      </c>
      <c r="L47" s="8">
        <v>112226</v>
      </c>
      <c r="M47" s="16"/>
      <c r="N47" s="16"/>
    </row>
    <row r="48" spans="1:14" ht="9.6" customHeight="1" x14ac:dyDescent="0.2">
      <c r="A48" s="17" t="s">
        <v>373</v>
      </c>
      <c r="B48" s="8">
        <v>19</v>
      </c>
      <c r="C48" s="8">
        <v>247</v>
      </c>
      <c r="D48" s="8">
        <v>5</v>
      </c>
      <c r="E48" s="8">
        <v>300</v>
      </c>
      <c r="F48" s="8">
        <v>0</v>
      </c>
      <c r="G48" s="8">
        <v>0</v>
      </c>
      <c r="H48" s="8">
        <v>0</v>
      </c>
      <c r="I48" s="8">
        <v>0</v>
      </c>
      <c r="J48" s="8">
        <v>24</v>
      </c>
      <c r="K48" s="8">
        <v>547</v>
      </c>
      <c r="L48" s="8">
        <v>56719</v>
      </c>
      <c r="M48" s="16"/>
      <c r="N48" s="16"/>
    </row>
    <row r="49" spans="1:14" ht="9.6" customHeight="1" x14ac:dyDescent="0.2">
      <c r="A49" s="17" t="s">
        <v>374</v>
      </c>
      <c r="B49" s="8">
        <v>375</v>
      </c>
      <c r="C49" s="8">
        <v>6902</v>
      </c>
      <c r="D49" s="8">
        <v>108</v>
      </c>
      <c r="E49" s="8">
        <v>1950</v>
      </c>
      <c r="F49" s="8">
        <v>46</v>
      </c>
      <c r="G49" s="8">
        <v>381</v>
      </c>
      <c r="H49" s="8">
        <v>0</v>
      </c>
      <c r="I49" s="8">
        <v>0</v>
      </c>
      <c r="J49" s="8">
        <v>529</v>
      </c>
      <c r="K49" s="8">
        <v>9233</v>
      </c>
      <c r="L49" s="8">
        <v>554489</v>
      </c>
      <c r="M49" s="16"/>
      <c r="N49" s="16"/>
    </row>
    <row r="50" spans="1:14" ht="9.6" customHeight="1" x14ac:dyDescent="0.2">
      <c r="A50" s="17" t="s">
        <v>375</v>
      </c>
      <c r="B50" s="8">
        <v>194</v>
      </c>
      <c r="C50" s="8">
        <v>3646</v>
      </c>
      <c r="D50" s="8">
        <v>18</v>
      </c>
      <c r="E50" s="8">
        <v>351</v>
      </c>
      <c r="F50" s="8">
        <v>3</v>
      </c>
      <c r="G50" s="8">
        <v>58</v>
      </c>
      <c r="H50" s="8">
        <v>0</v>
      </c>
      <c r="I50" s="8">
        <v>0</v>
      </c>
      <c r="J50" s="8">
        <v>215</v>
      </c>
      <c r="K50" s="8">
        <v>4055</v>
      </c>
      <c r="L50" s="8">
        <v>299003</v>
      </c>
      <c r="M50" s="16"/>
      <c r="N50" s="16"/>
    </row>
    <row r="51" spans="1:14" ht="9.6" customHeight="1" x14ac:dyDescent="0.2">
      <c r="A51" s="17" t="s">
        <v>376</v>
      </c>
      <c r="B51" s="8">
        <v>953</v>
      </c>
      <c r="C51" s="8">
        <v>12345</v>
      </c>
      <c r="D51" s="8">
        <v>35</v>
      </c>
      <c r="E51" s="8">
        <v>1540</v>
      </c>
      <c r="F51" s="8">
        <v>2</v>
      </c>
      <c r="G51" s="8">
        <v>111</v>
      </c>
      <c r="H51" s="8">
        <v>3</v>
      </c>
      <c r="I51" s="8">
        <v>287</v>
      </c>
      <c r="J51" s="8">
        <v>993</v>
      </c>
      <c r="K51" s="8">
        <v>14283</v>
      </c>
      <c r="L51" s="8">
        <v>1262856</v>
      </c>
      <c r="M51" s="16"/>
      <c r="N51" s="16"/>
    </row>
    <row r="52" spans="1:14" ht="9.6" customHeight="1" x14ac:dyDescent="0.2">
      <c r="A52" s="17" t="s">
        <v>377</v>
      </c>
      <c r="B52" s="8">
        <v>309</v>
      </c>
      <c r="C52" s="8">
        <v>2838</v>
      </c>
      <c r="D52" s="8">
        <v>1</v>
      </c>
      <c r="E52" s="8">
        <v>9</v>
      </c>
      <c r="F52" s="8">
        <v>0</v>
      </c>
      <c r="G52" s="8">
        <v>0</v>
      </c>
      <c r="H52" s="8">
        <v>0</v>
      </c>
      <c r="I52" s="8">
        <v>0</v>
      </c>
      <c r="J52" s="8">
        <v>310</v>
      </c>
      <c r="K52" s="8">
        <v>2847</v>
      </c>
      <c r="L52" s="8">
        <v>370580</v>
      </c>
      <c r="M52" s="16"/>
      <c r="N52" s="16"/>
    </row>
    <row r="53" spans="1:14" ht="9.6" customHeight="1" x14ac:dyDescent="0.2">
      <c r="A53" s="17" t="s">
        <v>378</v>
      </c>
      <c r="B53" s="8">
        <v>17</v>
      </c>
      <c r="C53" s="8">
        <v>405</v>
      </c>
      <c r="D53" s="8">
        <v>30</v>
      </c>
      <c r="E53" s="8">
        <v>1313</v>
      </c>
      <c r="F53" s="8">
        <v>0</v>
      </c>
      <c r="G53" s="8">
        <v>0</v>
      </c>
      <c r="H53" s="8">
        <v>0</v>
      </c>
      <c r="I53" s="8">
        <v>0</v>
      </c>
      <c r="J53" s="8">
        <v>47</v>
      </c>
      <c r="K53" s="8">
        <v>1718</v>
      </c>
      <c r="L53" s="8">
        <v>179792</v>
      </c>
      <c r="M53" s="16"/>
      <c r="N53" s="1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496</v>
      </c>
    </row>
    <row r="2" spans="1:14" ht="10.5" customHeight="1" x14ac:dyDescent="0.2">
      <c r="A2" s="27" t="s">
        <v>481</v>
      </c>
      <c r="B2" s="27"/>
      <c r="C2" s="27"/>
      <c r="D2" s="27"/>
      <c r="E2" s="27"/>
      <c r="F2" s="27"/>
      <c r="G2" s="29"/>
      <c r="H2" s="29"/>
      <c r="I2" s="29"/>
      <c r="J2" s="9"/>
      <c r="K2" s="30" t="str">
        <f>+'QCS Page 1'!K2:L2</f>
        <v>2ND QUARTER 2019</v>
      </c>
      <c r="L2" s="30"/>
    </row>
    <row r="3" spans="1:14"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24"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t="s">
        <v>379</v>
      </c>
      <c r="B10" s="8">
        <v>6662</v>
      </c>
      <c r="C10" s="8">
        <v>127174</v>
      </c>
      <c r="D10" s="8">
        <v>809</v>
      </c>
      <c r="E10" s="8">
        <v>28980</v>
      </c>
      <c r="F10" s="8">
        <v>2671</v>
      </c>
      <c r="G10" s="8">
        <v>60189</v>
      </c>
      <c r="H10" s="8">
        <v>202</v>
      </c>
      <c r="I10" s="8">
        <v>4216</v>
      </c>
      <c r="J10" s="8">
        <v>10344</v>
      </c>
      <c r="K10" s="8">
        <v>220559</v>
      </c>
      <c r="L10" s="8">
        <v>30728623</v>
      </c>
      <c r="M10" s="16"/>
      <c r="N10" s="16"/>
    </row>
    <row r="11" spans="1:14" ht="9.6" customHeight="1" x14ac:dyDescent="0.2">
      <c r="A11" s="17" t="s">
        <v>380</v>
      </c>
      <c r="B11" s="8">
        <v>1770</v>
      </c>
      <c r="C11" s="8">
        <v>64714</v>
      </c>
      <c r="D11" s="8">
        <v>483</v>
      </c>
      <c r="E11" s="8">
        <v>22593</v>
      </c>
      <c r="F11" s="8">
        <v>782</v>
      </c>
      <c r="G11" s="8">
        <v>39689</v>
      </c>
      <c r="H11" s="8">
        <v>185</v>
      </c>
      <c r="I11" s="8">
        <v>4080</v>
      </c>
      <c r="J11" s="8">
        <v>3220</v>
      </c>
      <c r="K11" s="8">
        <v>131076</v>
      </c>
      <c r="L11" s="8">
        <v>20357790</v>
      </c>
      <c r="M11" s="16"/>
      <c r="N11" s="16"/>
    </row>
    <row r="12" spans="1:14" ht="9.6" customHeight="1" x14ac:dyDescent="0.2">
      <c r="A12" s="17" t="s">
        <v>381</v>
      </c>
      <c r="B12" s="8">
        <v>177</v>
      </c>
      <c r="C12" s="8">
        <v>2177</v>
      </c>
      <c r="D12" s="8">
        <v>1</v>
      </c>
      <c r="E12" s="8">
        <v>8</v>
      </c>
      <c r="F12" s="8">
        <v>7</v>
      </c>
      <c r="G12" s="8">
        <v>50</v>
      </c>
      <c r="H12" s="8">
        <v>0</v>
      </c>
      <c r="I12" s="8">
        <v>0</v>
      </c>
      <c r="J12" s="8">
        <v>185</v>
      </c>
      <c r="K12" s="8">
        <v>2235</v>
      </c>
      <c r="L12" s="8">
        <v>265517</v>
      </c>
      <c r="M12" s="16"/>
      <c r="N12" s="16"/>
    </row>
    <row r="13" spans="1:14" ht="9.6" customHeight="1" x14ac:dyDescent="0.2">
      <c r="A13" s="17" t="s">
        <v>382</v>
      </c>
      <c r="B13" s="8">
        <v>15</v>
      </c>
      <c r="C13" s="8">
        <v>155</v>
      </c>
      <c r="D13" s="8">
        <v>0</v>
      </c>
      <c r="E13" s="8">
        <v>0</v>
      </c>
      <c r="F13" s="8">
        <v>0</v>
      </c>
      <c r="G13" s="8">
        <v>0</v>
      </c>
      <c r="H13" s="8">
        <v>0</v>
      </c>
      <c r="I13" s="8">
        <v>0</v>
      </c>
      <c r="J13" s="8">
        <v>15</v>
      </c>
      <c r="K13" s="8">
        <v>155</v>
      </c>
      <c r="L13" s="8">
        <v>24217</v>
      </c>
      <c r="M13" s="16"/>
      <c r="N13" s="16"/>
    </row>
    <row r="14" spans="1:14" ht="9.6" customHeight="1" x14ac:dyDescent="0.2">
      <c r="A14" s="17" t="s">
        <v>383</v>
      </c>
      <c r="B14" s="8">
        <v>217</v>
      </c>
      <c r="C14" s="8">
        <v>5539</v>
      </c>
      <c r="D14" s="8">
        <v>50</v>
      </c>
      <c r="E14" s="8">
        <v>2616</v>
      </c>
      <c r="F14" s="8">
        <v>18</v>
      </c>
      <c r="G14" s="8">
        <v>748</v>
      </c>
      <c r="H14" s="8">
        <v>0</v>
      </c>
      <c r="I14" s="8">
        <v>0</v>
      </c>
      <c r="J14" s="8">
        <v>285</v>
      </c>
      <c r="K14" s="8">
        <v>8903</v>
      </c>
      <c r="L14" s="8">
        <v>1005603</v>
      </c>
      <c r="M14" s="16"/>
      <c r="N14" s="16"/>
    </row>
    <row r="15" spans="1:14" ht="9.6" customHeight="1" x14ac:dyDescent="0.2">
      <c r="A15" s="17" t="s">
        <v>384</v>
      </c>
      <c r="B15" s="8">
        <v>150</v>
      </c>
      <c r="C15" s="8">
        <v>4801</v>
      </c>
      <c r="D15" s="8">
        <v>50</v>
      </c>
      <c r="E15" s="8">
        <v>2616</v>
      </c>
      <c r="F15" s="8">
        <v>10</v>
      </c>
      <c r="G15" s="8">
        <v>547</v>
      </c>
      <c r="H15" s="8">
        <v>0</v>
      </c>
      <c r="I15" s="8">
        <v>0</v>
      </c>
      <c r="J15" s="8">
        <v>210</v>
      </c>
      <c r="K15" s="8">
        <v>7964</v>
      </c>
      <c r="L15" s="8">
        <v>902408</v>
      </c>
      <c r="M15" s="16"/>
      <c r="N15" s="16"/>
    </row>
    <row r="16" spans="1:14" ht="9.6" customHeight="1" x14ac:dyDescent="0.2">
      <c r="A16" s="17" t="s">
        <v>385</v>
      </c>
      <c r="B16" s="8">
        <v>13</v>
      </c>
      <c r="C16" s="8">
        <v>190</v>
      </c>
      <c r="D16" s="8">
        <v>0</v>
      </c>
      <c r="E16" s="8">
        <v>0</v>
      </c>
      <c r="F16" s="8">
        <v>1</v>
      </c>
      <c r="G16" s="8">
        <v>66</v>
      </c>
      <c r="H16" s="8">
        <v>0</v>
      </c>
      <c r="I16" s="8">
        <v>0</v>
      </c>
      <c r="J16" s="8">
        <v>14</v>
      </c>
      <c r="K16" s="8">
        <v>256</v>
      </c>
      <c r="L16" s="8">
        <v>21870</v>
      </c>
      <c r="M16" s="16"/>
      <c r="N16" s="16"/>
    </row>
    <row r="17" spans="1:14" ht="9.6" customHeight="1" x14ac:dyDescent="0.2">
      <c r="A17" s="17" t="s">
        <v>386</v>
      </c>
      <c r="B17" s="8">
        <v>0</v>
      </c>
      <c r="C17" s="8">
        <v>0</v>
      </c>
      <c r="D17" s="8">
        <v>0</v>
      </c>
      <c r="E17" s="8">
        <v>0</v>
      </c>
      <c r="F17" s="8">
        <v>0</v>
      </c>
      <c r="G17" s="8">
        <v>0</v>
      </c>
      <c r="H17" s="8">
        <v>0</v>
      </c>
      <c r="I17" s="8">
        <v>0</v>
      </c>
      <c r="J17" s="8">
        <v>0</v>
      </c>
      <c r="K17" s="8">
        <v>0</v>
      </c>
      <c r="L17" s="8">
        <v>0</v>
      </c>
      <c r="M17" s="16"/>
      <c r="N17" s="16"/>
    </row>
    <row r="18" spans="1:14" ht="9.6" customHeight="1" x14ac:dyDescent="0.2">
      <c r="A18" s="17" t="s">
        <v>387</v>
      </c>
      <c r="B18" s="8">
        <v>52</v>
      </c>
      <c r="C18" s="8">
        <v>531</v>
      </c>
      <c r="D18" s="8">
        <v>0</v>
      </c>
      <c r="E18" s="8">
        <v>0</v>
      </c>
      <c r="F18" s="8">
        <v>0</v>
      </c>
      <c r="G18" s="8">
        <v>0</v>
      </c>
      <c r="H18" s="8">
        <v>0</v>
      </c>
      <c r="I18" s="8">
        <v>0</v>
      </c>
      <c r="J18" s="8">
        <v>52</v>
      </c>
      <c r="K18" s="8">
        <v>531</v>
      </c>
      <c r="L18" s="8">
        <v>70549</v>
      </c>
      <c r="M18" s="16"/>
      <c r="N18" s="16"/>
    </row>
    <row r="19" spans="1:14" ht="9.6" customHeight="1" x14ac:dyDescent="0.2">
      <c r="A19" s="17" t="s">
        <v>388</v>
      </c>
      <c r="B19" s="8">
        <v>17</v>
      </c>
      <c r="C19" s="8">
        <v>196</v>
      </c>
      <c r="D19" s="8">
        <v>4</v>
      </c>
      <c r="E19" s="8">
        <v>89</v>
      </c>
      <c r="F19" s="8">
        <v>8</v>
      </c>
      <c r="G19" s="8">
        <v>97</v>
      </c>
      <c r="H19" s="8">
        <v>0</v>
      </c>
      <c r="I19" s="8">
        <v>0</v>
      </c>
      <c r="J19" s="8">
        <v>29</v>
      </c>
      <c r="K19" s="8">
        <v>382</v>
      </c>
      <c r="L19" s="8">
        <v>48086</v>
      </c>
      <c r="M19" s="16"/>
      <c r="N19" s="16"/>
    </row>
    <row r="20" spans="1:14" ht="9.6" customHeight="1" x14ac:dyDescent="0.2">
      <c r="A20" s="17" t="s">
        <v>389</v>
      </c>
      <c r="B20" s="8">
        <v>2456</v>
      </c>
      <c r="C20" s="8">
        <v>30764</v>
      </c>
      <c r="D20" s="8">
        <v>114</v>
      </c>
      <c r="E20" s="8">
        <v>1583</v>
      </c>
      <c r="F20" s="8">
        <v>123</v>
      </c>
      <c r="G20" s="8">
        <v>1941</v>
      </c>
      <c r="H20" s="8">
        <v>0</v>
      </c>
      <c r="I20" s="8">
        <v>0</v>
      </c>
      <c r="J20" s="8">
        <v>2693</v>
      </c>
      <c r="K20" s="8">
        <v>34288</v>
      </c>
      <c r="L20" s="8">
        <v>3729379</v>
      </c>
      <c r="M20" s="16"/>
      <c r="N20" s="16"/>
    </row>
    <row r="21" spans="1:14" ht="9.6" customHeight="1" x14ac:dyDescent="0.2">
      <c r="A21" s="17" t="s">
        <v>390</v>
      </c>
      <c r="B21" s="8">
        <v>136</v>
      </c>
      <c r="C21" s="8">
        <v>1309</v>
      </c>
      <c r="D21" s="8">
        <v>11</v>
      </c>
      <c r="E21" s="8">
        <v>87</v>
      </c>
      <c r="F21" s="8">
        <v>46</v>
      </c>
      <c r="G21" s="8">
        <v>269</v>
      </c>
      <c r="H21" s="8">
        <v>0</v>
      </c>
      <c r="I21" s="8">
        <v>0</v>
      </c>
      <c r="J21" s="8">
        <v>193</v>
      </c>
      <c r="K21" s="8">
        <v>1665</v>
      </c>
      <c r="L21" s="8">
        <v>251842</v>
      </c>
      <c r="M21" s="16"/>
      <c r="N21" s="16"/>
    </row>
    <row r="22" spans="1:14" ht="9.6" customHeight="1" x14ac:dyDescent="0.2">
      <c r="A22" s="17" t="s">
        <v>391</v>
      </c>
      <c r="B22" s="8">
        <v>538</v>
      </c>
      <c r="C22" s="8">
        <v>4574</v>
      </c>
      <c r="D22" s="8">
        <v>6</v>
      </c>
      <c r="E22" s="8">
        <v>56</v>
      </c>
      <c r="F22" s="8">
        <v>2</v>
      </c>
      <c r="G22" s="8">
        <v>23</v>
      </c>
      <c r="H22" s="8">
        <v>0</v>
      </c>
      <c r="I22" s="8">
        <v>0</v>
      </c>
      <c r="J22" s="8">
        <v>546</v>
      </c>
      <c r="K22" s="8">
        <v>4653</v>
      </c>
      <c r="L22" s="8">
        <v>869884</v>
      </c>
      <c r="M22" s="16"/>
      <c r="N22" s="16"/>
    </row>
    <row r="23" spans="1:14" ht="9.6" customHeight="1" x14ac:dyDescent="0.2">
      <c r="A23" s="17" t="s">
        <v>392</v>
      </c>
      <c r="B23" s="8">
        <v>95</v>
      </c>
      <c r="C23" s="8">
        <v>870</v>
      </c>
      <c r="D23" s="8">
        <v>48</v>
      </c>
      <c r="E23" s="8">
        <v>473</v>
      </c>
      <c r="F23" s="8">
        <v>1670</v>
      </c>
      <c r="G23" s="8">
        <v>16962</v>
      </c>
      <c r="H23" s="8">
        <v>17</v>
      </c>
      <c r="I23" s="8">
        <v>136</v>
      </c>
      <c r="J23" s="8">
        <v>1830</v>
      </c>
      <c r="K23" s="8">
        <v>18441</v>
      </c>
      <c r="L23" s="8">
        <v>2060602</v>
      </c>
      <c r="M23" s="16"/>
      <c r="N23" s="16"/>
    </row>
    <row r="24" spans="1:14" ht="9.6" customHeight="1" x14ac:dyDescent="0.2">
      <c r="A24" s="17" t="s">
        <v>393</v>
      </c>
      <c r="B24" s="8">
        <v>1256</v>
      </c>
      <c r="C24" s="8">
        <v>17031</v>
      </c>
      <c r="D24" s="8">
        <v>92</v>
      </c>
      <c r="E24" s="8">
        <v>1475</v>
      </c>
      <c r="F24" s="8">
        <v>15</v>
      </c>
      <c r="G24" s="8">
        <v>410</v>
      </c>
      <c r="H24" s="8">
        <v>0</v>
      </c>
      <c r="I24" s="8">
        <v>0</v>
      </c>
      <c r="J24" s="8">
        <v>1363</v>
      </c>
      <c r="K24" s="8">
        <v>18916</v>
      </c>
      <c r="L24" s="8">
        <v>2139921</v>
      </c>
      <c r="M24" s="16"/>
      <c r="N24" s="16"/>
    </row>
    <row r="25" spans="1:14" ht="9.6" customHeight="1" x14ac:dyDescent="0.2">
      <c r="A25" s="17" t="s">
        <v>394</v>
      </c>
      <c r="B25" s="8">
        <v>12167</v>
      </c>
      <c r="C25" s="8">
        <v>130526</v>
      </c>
      <c r="D25" s="8">
        <v>865</v>
      </c>
      <c r="E25" s="8">
        <v>10415</v>
      </c>
      <c r="F25" s="8">
        <v>5817</v>
      </c>
      <c r="G25" s="8">
        <v>56627</v>
      </c>
      <c r="H25" s="8">
        <v>13</v>
      </c>
      <c r="I25" s="8">
        <v>1216</v>
      </c>
      <c r="J25" s="8">
        <v>18862</v>
      </c>
      <c r="K25" s="8">
        <v>198784</v>
      </c>
      <c r="L25" s="8">
        <v>25168340</v>
      </c>
      <c r="M25" s="16"/>
      <c r="N25" s="16"/>
    </row>
    <row r="26" spans="1:14" ht="9.6" customHeight="1" x14ac:dyDescent="0.2">
      <c r="A26" s="17" t="s">
        <v>395</v>
      </c>
      <c r="B26" s="8">
        <v>10</v>
      </c>
      <c r="C26" s="8">
        <v>1083</v>
      </c>
      <c r="D26" s="8">
        <v>5</v>
      </c>
      <c r="E26" s="8">
        <v>763</v>
      </c>
      <c r="F26" s="8">
        <v>5</v>
      </c>
      <c r="G26" s="8">
        <v>969</v>
      </c>
      <c r="H26" s="8">
        <v>7</v>
      </c>
      <c r="I26" s="8">
        <v>1171</v>
      </c>
      <c r="J26" s="8">
        <v>27</v>
      </c>
      <c r="K26" s="8">
        <v>3986</v>
      </c>
      <c r="L26" s="8">
        <v>763769</v>
      </c>
      <c r="M26" s="16"/>
      <c r="N26" s="16"/>
    </row>
    <row r="27" spans="1:14" ht="9.6" customHeight="1" x14ac:dyDescent="0.2">
      <c r="A27" s="17" t="s">
        <v>396</v>
      </c>
      <c r="B27" s="8">
        <v>31</v>
      </c>
      <c r="C27" s="8">
        <v>620</v>
      </c>
      <c r="D27" s="8">
        <v>11</v>
      </c>
      <c r="E27" s="8">
        <v>272</v>
      </c>
      <c r="F27" s="8">
        <v>3</v>
      </c>
      <c r="G27" s="8">
        <v>665</v>
      </c>
      <c r="H27" s="8">
        <v>0</v>
      </c>
      <c r="I27" s="8">
        <v>0</v>
      </c>
      <c r="J27" s="8">
        <v>45</v>
      </c>
      <c r="K27" s="8">
        <v>1557</v>
      </c>
      <c r="L27" s="8">
        <v>150646</v>
      </c>
      <c r="M27" s="16"/>
      <c r="N27" s="16"/>
    </row>
    <row r="28" spans="1:14" ht="9.6" customHeight="1" x14ac:dyDescent="0.2">
      <c r="A28" s="17" t="s">
        <v>397</v>
      </c>
      <c r="B28" s="8">
        <v>10625</v>
      </c>
      <c r="C28" s="8">
        <v>107912</v>
      </c>
      <c r="D28" s="8">
        <v>728</v>
      </c>
      <c r="E28" s="8">
        <v>8869</v>
      </c>
      <c r="F28" s="8">
        <v>5805</v>
      </c>
      <c r="G28" s="8">
        <v>54903</v>
      </c>
      <c r="H28" s="8">
        <v>6</v>
      </c>
      <c r="I28" s="8">
        <v>45</v>
      </c>
      <c r="J28" s="8">
        <v>17164</v>
      </c>
      <c r="K28" s="8">
        <v>171729</v>
      </c>
      <c r="L28" s="8">
        <v>22484668</v>
      </c>
      <c r="M28" s="16"/>
      <c r="N28" s="16"/>
    </row>
    <row r="29" spans="1:14" ht="9.6" customHeight="1" x14ac:dyDescent="0.2">
      <c r="A29" s="17" t="s">
        <v>398</v>
      </c>
      <c r="B29" s="8">
        <v>7757</v>
      </c>
      <c r="C29" s="8">
        <v>75727</v>
      </c>
      <c r="D29" s="8">
        <v>231</v>
      </c>
      <c r="E29" s="8">
        <v>2653</v>
      </c>
      <c r="F29" s="8">
        <v>1943</v>
      </c>
      <c r="G29" s="8">
        <v>19885</v>
      </c>
      <c r="H29" s="8">
        <v>0</v>
      </c>
      <c r="I29" s="8">
        <v>0</v>
      </c>
      <c r="J29" s="8">
        <v>9931</v>
      </c>
      <c r="K29" s="8">
        <v>98265</v>
      </c>
      <c r="L29" s="8">
        <v>13116248</v>
      </c>
      <c r="M29" s="16"/>
      <c r="N29" s="16"/>
    </row>
    <row r="30" spans="1:14" ht="9.6" customHeight="1" x14ac:dyDescent="0.2">
      <c r="A30" s="17" t="s">
        <v>399</v>
      </c>
      <c r="B30" s="8">
        <v>0</v>
      </c>
      <c r="C30" s="8">
        <v>0</v>
      </c>
      <c r="D30" s="8">
        <v>0</v>
      </c>
      <c r="E30" s="8">
        <v>0</v>
      </c>
      <c r="F30" s="8">
        <v>716</v>
      </c>
      <c r="G30" s="8">
        <v>4808</v>
      </c>
      <c r="H30" s="8">
        <v>0</v>
      </c>
      <c r="I30" s="8">
        <v>0</v>
      </c>
      <c r="J30" s="8">
        <v>716</v>
      </c>
      <c r="K30" s="8">
        <v>4808</v>
      </c>
      <c r="L30" s="8">
        <v>852039</v>
      </c>
      <c r="M30" s="16"/>
      <c r="N30" s="16"/>
    </row>
    <row r="31" spans="1:14" ht="9.6" customHeight="1" x14ac:dyDescent="0.2">
      <c r="A31" s="17" t="s">
        <v>400</v>
      </c>
      <c r="B31" s="8">
        <v>0</v>
      </c>
      <c r="C31" s="8">
        <v>0</v>
      </c>
      <c r="D31" s="8">
        <v>68</v>
      </c>
      <c r="E31" s="8">
        <v>565</v>
      </c>
      <c r="F31" s="8">
        <v>895</v>
      </c>
      <c r="G31" s="8">
        <v>7038</v>
      </c>
      <c r="H31" s="8">
        <v>6</v>
      </c>
      <c r="I31" s="8">
        <v>45</v>
      </c>
      <c r="J31" s="8">
        <v>969</v>
      </c>
      <c r="K31" s="8">
        <v>7648</v>
      </c>
      <c r="L31" s="8">
        <v>1129789</v>
      </c>
      <c r="M31" s="16"/>
      <c r="N31" s="16"/>
    </row>
    <row r="32" spans="1:14" ht="9.6" customHeight="1" x14ac:dyDescent="0.2">
      <c r="A32" s="17" t="s">
        <v>401</v>
      </c>
      <c r="B32" s="8">
        <v>1404</v>
      </c>
      <c r="C32" s="8">
        <v>18801</v>
      </c>
      <c r="D32" s="8">
        <v>21</v>
      </c>
      <c r="E32" s="8">
        <v>290</v>
      </c>
      <c r="F32" s="8">
        <v>1</v>
      </c>
      <c r="G32" s="8">
        <v>21</v>
      </c>
      <c r="H32" s="8">
        <v>0</v>
      </c>
      <c r="I32" s="8">
        <v>0</v>
      </c>
      <c r="J32" s="8">
        <v>1426</v>
      </c>
      <c r="K32" s="8">
        <v>19112</v>
      </c>
      <c r="L32" s="8">
        <v>1469595</v>
      </c>
      <c r="M32" s="16"/>
      <c r="N32" s="16"/>
    </row>
    <row r="33" spans="1:14" ht="9.6" customHeight="1" x14ac:dyDescent="0.2">
      <c r="A33" s="17" t="s">
        <v>402</v>
      </c>
      <c r="B33" s="8">
        <v>73</v>
      </c>
      <c r="C33" s="8">
        <v>739</v>
      </c>
      <c r="D33" s="8">
        <v>1</v>
      </c>
      <c r="E33" s="8">
        <v>9</v>
      </c>
      <c r="F33" s="8">
        <v>0</v>
      </c>
      <c r="G33" s="8">
        <v>0</v>
      </c>
      <c r="H33" s="8">
        <v>0</v>
      </c>
      <c r="I33" s="8">
        <v>0</v>
      </c>
      <c r="J33" s="8">
        <v>74</v>
      </c>
      <c r="K33" s="8">
        <v>748</v>
      </c>
      <c r="L33" s="8">
        <v>128026</v>
      </c>
      <c r="M33" s="16"/>
      <c r="N33" s="16"/>
    </row>
    <row r="34" spans="1:14" ht="9.6" customHeight="1" x14ac:dyDescent="0.2">
      <c r="A34" s="17" t="s">
        <v>403</v>
      </c>
      <c r="B34" s="8">
        <v>1</v>
      </c>
      <c r="C34" s="8">
        <v>18</v>
      </c>
      <c r="D34" s="8">
        <v>3</v>
      </c>
      <c r="E34" s="8">
        <v>32</v>
      </c>
      <c r="F34" s="8">
        <v>0</v>
      </c>
      <c r="G34" s="8">
        <v>0</v>
      </c>
      <c r="H34" s="8">
        <v>0</v>
      </c>
      <c r="I34" s="8">
        <v>0</v>
      </c>
      <c r="J34" s="8">
        <v>4</v>
      </c>
      <c r="K34" s="8">
        <v>50</v>
      </c>
      <c r="L34" s="8">
        <v>6249</v>
      </c>
      <c r="M34" s="16"/>
      <c r="N34" s="16"/>
    </row>
    <row r="35" spans="1:14" ht="9.6" customHeight="1" x14ac:dyDescent="0.2">
      <c r="A35" s="17" t="s">
        <v>404</v>
      </c>
      <c r="B35" s="8">
        <v>0</v>
      </c>
      <c r="C35" s="8">
        <v>0</v>
      </c>
      <c r="D35" s="8">
        <v>1</v>
      </c>
      <c r="E35" s="8">
        <v>9</v>
      </c>
      <c r="F35" s="8">
        <v>0</v>
      </c>
      <c r="G35" s="8">
        <v>0</v>
      </c>
      <c r="H35" s="8">
        <v>0</v>
      </c>
      <c r="I35" s="8">
        <v>0</v>
      </c>
      <c r="J35" s="8">
        <v>1</v>
      </c>
      <c r="K35" s="8">
        <v>9</v>
      </c>
      <c r="L35" s="8">
        <v>1698</v>
      </c>
      <c r="M35" s="16"/>
      <c r="N35" s="16"/>
    </row>
    <row r="36" spans="1:14" ht="9.6" customHeight="1" x14ac:dyDescent="0.2">
      <c r="A36" s="17" t="s">
        <v>405</v>
      </c>
      <c r="B36" s="8">
        <v>23</v>
      </c>
      <c r="C36" s="8">
        <v>1353</v>
      </c>
      <c r="D36" s="8">
        <v>95</v>
      </c>
      <c r="E36" s="8">
        <v>171</v>
      </c>
      <c r="F36" s="8">
        <v>3</v>
      </c>
      <c r="G36" s="8">
        <v>69</v>
      </c>
      <c r="H36" s="8">
        <v>0</v>
      </c>
      <c r="I36" s="8">
        <v>0</v>
      </c>
      <c r="J36" s="8">
        <v>121</v>
      </c>
      <c r="K36" s="8">
        <v>1593</v>
      </c>
      <c r="L36" s="8">
        <v>163688</v>
      </c>
      <c r="M36" s="16"/>
      <c r="N36" s="16"/>
    </row>
    <row r="37" spans="1:14" ht="9.6" customHeight="1" x14ac:dyDescent="0.2">
      <c r="A37" s="17" t="s">
        <v>406</v>
      </c>
      <c r="B37" s="8">
        <v>41016</v>
      </c>
      <c r="C37" s="8">
        <v>900814</v>
      </c>
      <c r="D37" s="8">
        <v>11664</v>
      </c>
      <c r="E37" s="8">
        <v>336970</v>
      </c>
      <c r="F37" s="8">
        <v>48781</v>
      </c>
      <c r="G37" s="8">
        <v>1169218</v>
      </c>
      <c r="H37" s="8">
        <v>6056</v>
      </c>
      <c r="I37" s="8">
        <v>163705</v>
      </c>
      <c r="J37" s="8">
        <v>107517</v>
      </c>
      <c r="K37" s="8">
        <v>2570707</v>
      </c>
      <c r="L37" s="8">
        <v>360774187</v>
      </c>
      <c r="M37" s="16"/>
      <c r="N37" s="16"/>
    </row>
    <row r="38" spans="1:14" ht="9.6" customHeight="1" x14ac:dyDescent="0.2">
      <c r="A38" s="17" t="s">
        <v>407</v>
      </c>
      <c r="B38" s="8">
        <v>28380</v>
      </c>
      <c r="C38" s="8">
        <v>500391</v>
      </c>
      <c r="D38" s="8">
        <v>5520</v>
      </c>
      <c r="E38" s="8">
        <v>109131</v>
      </c>
      <c r="F38" s="8">
        <v>37502</v>
      </c>
      <c r="G38" s="8">
        <v>759988</v>
      </c>
      <c r="H38" s="8">
        <v>4435</v>
      </c>
      <c r="I38" s="8">
        <v>93744</v>
      </c>
      <c r="J38" s="8">
        <v>75837</v>
      </c>
      <c r="K38" s="8">
        <v>1463254</v>
      </c>
      <c r="L38" s="8">
        <v>281595449</v>
      </c>
      <c r="M38" s="16"/>
      <c r="N38" s="16"/>
    </row>
    <row r="39" spans="1:14" ht="9.6" customHeight="1" x14ac:dyDescent="0.2">
      <c r="A39" s="17" t="s">
        <v>408</v>
      </c>
      <c r="B39" s="8">
        <v>20292</v>
      </c>
      <c r="C39" s="8">
        <v>436808</v>
      </c>
      <c r="D39" s="8">
        <v>5109</v>
      </c>
      <c r="E39" s="8">
        <v>103746</v>
      </c>
      <c r="F39" s="8">
        <v>36995</v>
      </c>
      <c r="G39" s="8">
        <v>754483</v>
      </c>
      <c r="H39" s="8">
        <v>4430</v>
      </c>
      <c r="I39" s="8">
        <v>93406</v>
      </c>
      <c r="J39" s="8">
        <v>66826</v>
      </c>
      <c r="K39" s="8">
        <v>1388443</v>
      </c>
      <c r="L39" s="8">
        <v>269135909</v>
      </c>
      <c r="M39" s="16"/>
      <c r="N39" s="16"/>
    </row>
    <row r="40" spans="1:14" ht="9.6" customHeight="1" x14ac:dyDescent="0.2">
      <c r="A40" s="17" t="s">
        <v>409</v>
      </c>
      <c r="B40" s="8">
        <v>18375</v>
      </c>
      <c r="C40" s="8">
        <v>398757</v>
      </c>
      <c r="D40" s="8">
        <v>4129</v>
      </c>
      <c r="E40" s="8">
        <v>84368</v>
      </c>
      <c r="F40" s="8">
        <v>27492</v>
      </c>
      <c r="G40" s="8">
        <v>552789</v>
      </c>
      <c r="H40" s="8">
        <v>4418</v>
      </c>
      <c r="I40" s="8">
        <v>93166</v>
      </c>
      <c r="J40" s="8">
        <v>54414</v>
      </c>
      <c r="K40" s="8">
        <v>1129080</v>
      </c>
      <c r="L40" s="8">
        <v>216850461</v>
      </c>
      <c r="M40" s="16"/>
      <c r="N40" s="16"/>
    </row>
    <row r="41" spans="1:14" ht="9.6" customHeight="1" x14ac:dyDescent="0.2">
      <c r="A41" s="17" t="s">
        <v>410</v>
      </c>
      <c r="B41" s="8">
        <v>1867</v>
      </c>
      <c r="C41" s="8">
        <v>37546</v>
      </c>
      <c r="D41" s="8">
        <v>965</v>
      </c>
      <c r="E41" s="8">
        <v>19260</v>
      </c>
      <c r="F41" s="8">
        <v>9495</v>
      </c>
      <c r="G41" s="8">
        <v>201594</v>
      </c>
      <c r="H41" s="8">
        <v>12</v>
      </c>
      <c r="I41" s="8">
        <v>240</v>
      </c>
      <c r="J41" s="8">
        <v>12339</v>
      </c>
      <c r="K41" s="8">
        <v>258640</v>
      </c>
      <c r="L41" s="8">
        <v>52164339</v>
      </c>
      <c r="M41" s="16"/>
      <c r="N41" s="16"/>
    </row>
    <row r="42" spans="1:14" ht="9.6" customHeight="1" x14ac:dyDescent="0.2">
      <c r="A42" s="17" t="s">
        <v>411</v>
      </c>
      <c r="B42" s="8">
        <v>0</v>
      </c>
      <c r="C42" s="8">
        <v>0</v>
      </c>
      <c r="D42" s="8">
        <v>0</v>
      </c>
      <c r="E42" s="8">
        <v>0</v>
      </c>
      <c r="F42" s="8">
        <v>0</v>
      </c>
      <c r="G42" s="8">
        <v>0</v>
      </c>
      <c r="H42" s="8">
        <v>0</v>
      </c>
      <c r="I42" s="8">
        <v>0</v>
      </c>
      <c r="J42" s="8">
        <v>0</v>
      </c>
      <c r="K42" s="8">
        <v>0</v>
      </c>
      <c r="L42" s="8">
        <v>0</v>
      </c>
      <c r="M42" s="16"/>
      <c r="N42" s="16"/>
    </row>
    <row r="43" spans="1:14" ht="9.6" customHeight="1" x14ac:dyDescent="0.2">
      <c r="A43" s="17" t="s">
        <v>412</v>
      </c>
      <c r="B43" s="8">
        <v>0</v>
      </c>
      <c r="C43" s="8">
        <v>0</v>
      </c>
      <c r="D43" s="8">
        <v>0</v>
      </c>
      <c r="E43" s="8">
        <v>0</v>
      </c>
      <c r="F43" s="8">
        <v>0</v>
      </c>
      <c r="G43" s="8">
        <v>0</v>
      </c>
      <c r="H43" s="8">
        <v>0</v>
      </c>
      <c r="I43" s="8">
        <v>0</v>
      </c>
      <c r="J43" s="8">
        <v>0</v>
      </c>
      <c r="K43" s="8">
        <v>0</v>
      </c>
      <c r="L43" s="8">
        <v>0</v>
      </c>
      <c r="M43" s="16"/>
      <c r="N43" s="16"/>
    </row>
    <row r="44" spans="1:14" ht="9.6" customHeight="1" x14ac:dyDescent="0.2">
      <c r="A44" s="17" t="s">
        <v>413</v>
      </c>
      <c r="B44" s="8">
        <v>0</v>
      </c>
      <c r="C44" s="8">
        <v>0</v>
      </c>
      <c r="D44" s="8">
        <v>0</v>
      </c>
      <c r="E44" s="8">
        <v>0</v>
      </c>
      <c r="F44" s="8">
        <v>0</v>
      </c>
      <c r="G44" s="8">
        <v>0</v>
      </c>
      <c r="H44" s="8">
        <v>0</v>
      </c>
      <c r="I44" s="8">
        <v>0</v>
      </c>
      <c r="J44" s="8">
        <v>0</v>
      </c>
      <c r="K44" s="8">
        <v>0</v>
      </c>
      <c r="L44" s="8">
        <v>0</v>
      </c>
      <c r="M44" s="16"/>
      <c r="N44" s="16"/>
    </row>
    <row r="45" spans="1:14" ht="9.6" customHeight="1" x14ac:dyDescent="0.2">
      <c r="A45" s="17" t="s">
        <v>414</v>
      </c>
      <c r="B45" s="8">
        <v>8088</v>
      </c>
      <c r="C45" s="8">
        <v>63583</v>
      </c>
      <c r="D45" s="8">
        <v>411</v>
      </c>
      <c r="E45" s="8">
        <v>5385</v>
      </c>
      <c r="F45" s="8">
        <v>507</v>
      </c>
      <c r="G45" s="8">
        <v>5505</v>
      </c>
      <c r="H45" s="8">
        <v>5</v>
      </c>
      <c r="I45" s="8">
        <v>338</v>
      </c>
      <c r="J45" s="8">
        <v>9011</v>
      </c>
      <c r="K45" s="8">
        <v>74811</v>
      </c>
      <c r="L45" s="8">
        <v>12459540</v>
      </c>
      <c r="M45" s="16"/>
      <c r="N45" s="16"/>
    </row>
    <row r="46" spans="1:14" ht="9.6" customHeight="1" x14ac:dyDescent="0.2">
      <c r="A46" s="17" t="s">
        <v>415</v>
      </c>
      <c r="B46" s="8">
        <v>12</v>
      </c>
      <c r="C46" s="8">
        <v>102</v>
      </c>
      <c r="D46" s="8">
        <v>107</v>
      </c>
      <c r="E46" s="8">
        <v>1197</v>
      </c>
      <c r="F46" s="8">
        <v>3</v>
      </c>
      <c r="G46" s="8">
        <v>21</v>
      </c>
      <c r="H46" s="8">
        <v>0</v>
      </c>
      <c r="I46" s="8">
        <v>0</v>
      </c>
      <c r="J46" s="8">
        <v>122</v>
      </c>
      <c r="K46" s="8">
        <v>1320</v>
      </c>
      <c r="L46" s="8">
        <v>126192</v>
      </c>
      <c r="M46" s="16"/>
      <c r="N46" s="16"/>
    </row>
    <row r="47" spans="1:14" ht="9.6" customHeight="1" x14ac:dyDescent="0.2">
      <c r="A47" s="17" t="s">
        <v>416</v>
      </c>
      <c r="B47" s="8">
        <v>0</v>
      </c>
      <c r="C47" s="8">
        <v>0</v>
      </c>
      <c r="D47" s="8">
        <v>0</v>
      </c>
      <c r="E47" s="8">
        <v>0</v>
      </c>
      <c r="F47" s="8">
        <v>0</v>
      </c>
      <c r="G47" s="8">
        <v>0</v>
      </c>
      <c r="H47" s="8">
        <v>0</v>
      </c>
      <c r="I47" s="8">
        <v>0</v>
      </c>
      <c r="J47" s="8">
        <v>0</v>
      </c>
      <c r="K47" s="8">
        <v>0</v>
      </c>
      <c r="L47" s="8">
        <v>0</v>
      </c>
      <c r="M47" s="16"/>
      <c r="N47" s="16"/>
    </row>
    <row r="48" spans="1:14" ht="9.6" customHeight="1" x14ac:dyDescent="0.2">
      <c r="A48" s="17" t="s">
        <v>417</v>
      </c>
      <c r="B48" s="8">
        <v>388</v>
      </c>
      <c r="C48" s="8">
        <v>2205</v>
      </c>
      <c r="D48" s="8">
        <v>2</v>
      </c>
      <c r="E48" s="8">
        <v>120</v>
      </c>
      <c r="F48" s="8">
        <v>48</v>
      </c>
      <c r="G48" s="8">
        <v>616</v>
      </c>
      <c r="H48" s="8">
        <v>0</v>
      </c>
      <c r="I48" s="8">
        <v>0</v>
      </c>
      <c r="J48" s="8">
        <v>438</v>
      </c>
      <c r="K48" s="8">
        <v>2941</v>
      </c>
      <c r="L48" s="8">
        <v>9894691</v>
      </c>
      <c r="M48" s="16"/>
      <c r="N48" s="16"/>
    </row>
    <row r="49" spans="1:14" ht="9.6" customHeight="1" x14ac:dyDescent="0.2">
      <c r="A49" s="17" t="s">
        <v>418</v>
      </c>
      <c r="B49" s="8">
        <v>0</v>
      </c>
      <c r="C49" s="8">
        <v>0</v>
      </c>
      <c r="D49" s="8">
        <v>0</v>
      </c>
      <c r="E49" s="8">
        <v>0</v>
      </c>
      <c r="F49" s="8">
        <v>1</v>
      </c>
      <c r="G49" s="8">
        <v>5</v>
      </c>
      <c r="H49" s="8">
        <v>0</v>
      </c>
      <c r="I49" s="8">
        <v>0</v>
      </c>
      <c r="J49" s="8">
        <v>1</v>
      </c>
      <c r="K49" s="8">
        <v>5</v>
      </c>
      <c r="L49" s="8">
        <v>1056</v>
      </c>
      <c r="M49" s="16"/>
      <c r="N49" s="16"/>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ht="7.5" customHeight="1" x14ac:dyDescent="0.2">
      <c r="A1" s="27" t="s">
        <v>480</v>
      </c>
      <c r="B1" s="27"/>
      <c r="C1" s="27"/>
      <c r="D1" s="27"/>
      <c r="E1" s="27"/>
      <c r="F1" s="27"/>
      <c r="G1" s="30"/>
      <c r="H1" s="30"/>
      <c r="I1" s="30"/>
      <c r="J1" s="9" t="s">
        <v>482</v>
      </c>
      <c r="K1" s="9"/>
      <c r="L1" s="9" t="s">
        <v>495</v>
      </c>
    </row>
    <row r="2" spans="1:14" ht="7.5" customHeight="1" x14ac:dyDescent="0.2">
      <c r="A2" s="27" t="s">
        <v>481</v>
      </c>
      <c r="B2" s="27"/>
      <c r="C2" s="27"/>
      <c r="D2" s="27"/>
      <c r="E2" s="27"/>
      <c r="F2" s="27"/>
      <c r="G2" s="30"/>
      <c r="H2" s="30"/>
      <c r="I2" s="30"/>
      <c r="J2" s="9"/>
      <c r="K2" s="30" t="str">
        <f>+'QCS Page 1'!K2:L2</f>
        <v>2ND QUARTER 2019</v>
      </c>
      <c r="L2" s="30"/>
    </row>
    <row r="3" spans="1:14" ht="7.5" customHeight="1" x14ac:dyDescent="0.2">
      <c r="A3" s="9"/>
      <c r="B3" s="9"/>
      <c r="C3" s="9"/>
      <c r="D3" s="9"/>
      <c r="E3" s="9"/>
      <c r="F3" s="9"/>
      <c r="G3" s="9"/>
      <c r="H3" s="9"/>
      <c r="I3" s="9"/>
      <c r="J3" s="30" t="str">
        <f>+'QCS Page 1'!J3:L3</f>
        <v>Beginning  Apr. 2019 - Jun. 2019</v>
      </c>
      <c r="K3" s="30"/>
      <c r="L3" s="30"/>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8.75" customHeight="1"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20" t="s">
        <v>419</v>
      </c>
      <c r="B10" s="8">
        <v>10229</v>
      </c>
      <c r="C10" s="8">
        <v>370835</v>
      </c>
      <c r="D10" s="8">
        <v>5658</v>
      </c>
      <c r="E10" s="8">
        <v>220623</v>
      </c>
      <c r="F10" s="8">
        <v>11187</v>
      </c>
      <c r="G10" s="8">
        <v>407913</v>
      </c>
      <c r="H10" s="8">
        <v>1621</v>
      </c>
      <c r="I10" s="8">
        <v>69961</v>
      </c>
      <c r="J10" s="8">
        <v>28695</v>
      </c>
      <c r="K10" s="8">
        <v>1069332</v>
      </c>
      <c r="L10" s="8">
        <v>65649281</v>
      </c>
      <c r="M10" s="16"/>
      <c r="N10" s="16"/>
    </row>
    <row r="11" spans="1:14" ht="9.6" customHeight="1" x14ac:dyDescent="0.2">
      <c r="A11" s="20" t="s">
        <v>420</v>
      </c>
      <c r="B11" s="8">
        <v>9962</v>
      </c>
      <c r="C11" s="8">
        <v>352507</v>
      </c>
      <c r="D11" s="8">
        <v>5474</v>
      </c>
      <c r="E11" s="8">
        <v>201018</v>
      </c>
      <c r="F11" s="8">
        <v>11007</v>
      </c>
      <c r="G11" s="8">
        <v>396078</v>
      </c>
      <c r="H11" s="8">
        <v>1407</v>
      </c>
      <c r="I11" s="8">
        <v>53733</v>
      </c>
      <c r="J11" s="8">
        <v>27850</v>
      </c>
      <c r="K11" s="8">
        <v>1003336</v>
      </c>
      <c r="L11" s="8">
        <v>61554103</v>
      </c>
      <c r="M11" s="16"/>
      <c r="N11" s="16"/>
    </row>
    <row r="12" spans="1:14" ht="9.6" customHeight="1" x14ac:dyDescent="0.2">
      <c r="A12" s="20" t="s">
        <v>421</v>
      </c>
      <c r="B12" s="8">
        <v>242</v>
      </c>
      <c r="C12" s="8">
        <v>2241</v>
      </c>
      <c r="D12" s="8">
        <v>22</v>
      </c>
      <c r="E12" s="8">
        <v>192</v>
      </c>
      <c r="F12" s="8">
        <v>0</v>
      </c>
      <c r="G12" s="8">
        <v>0</v>
      </c>
      <c r="H12" s="8">
        <v>0</v>
      </c>
      <c r="I12" s="8">
        <v>0</v>
      </c>
      <c r="J12" s="8">
        <v>264</v>
      </c>
      <c r="K12" s="8">
        <v>2433</v>
      </c>
      <c r="L12" s="8">
        <v>412209</v>
      </c>
      <c r="M12" s="16"/>
      <c r="N12" s="16"/>
    </row>
    <row r="13" spans="1:14" ht="9.6" customHeight="1" x14ac:dyDescent="0.2">
      <c r="A13" s="20" t="s">
        <v>422</v>
      </c>
      <c r="B13" s="8">
        <v>0</v>
      </c>
      <c r="C13" s="8">
        <v>0</v>
      </c>
      <c r="D13" s="8">
        <v>0</v>
      </c>
      <c r="E13" s="8">
        <v>0</v>
      </c>
      <c r="F13" s="8">
        <v>0</v>
      </c>
      <c r="G13" s="8">
        <v>0</v>
      </c>
      <c r="H13" s="8">
        <v>0</v>
      </c>
      <c r="I13" s="8">
        <v>0</v>
      </c>
      <c r="J13" s="8">
        <v>0</v>
      </c>
      <c r="K13" s="8">
        <v>0</v>
      </c>
      <c r="L13" s="8">
        <v>0</v>
      </c>
      <c r="M13" s="16"/>
      <c r="N13" s="16"/>
    </row>
    <row r="14" spans="1:14" ht="9.6" customHeight="1" x14ac:dyDescent="0.2">
      <c r="A14" s="20" t="s">
        <v>423</v>
      </c>
      <c r="B14" s="8">
        <v>1777</v>
      </c>
      <c r="C14" s="8">
        <v>25142</v>
      </c>
      <c r="D14" s="8">
        <v>462</v>
      </c>
      <c r="E14" s="8">
        <v>6904</v>
      </c>
      <c r="F14" s="8">
        <v>43</v>
      </c>
      <c r="G14" s="8">
        <v>696</v>
      </c>
      <c r="H14" s="8">
        <v>0</v>
      </c>
      <c r="I14" s="8">
        <v>0</v>
      </c>
      <c r="J14" s="8">
        <v>2282</v>
      </c>
      <c r="K14" s="8">
        <v>32742</v>
      </c>
      <c r="L14" s="8">
        <v>3221499</v>
      </c>
      <c r="M14" s="16"/>
      <c r="N14" s="16"/>
    </row>
    <row r="15" spans="1:14" ht="9.6" customHeight="1" x14ac:dyDescent="0.2">
      <c r="A15" s="20" t="s">
        <v>424</v>
      </c>
      <c r="B15" s="8">
        <v>549</v>
      </c>
      <c r="C15" s="8">
        <v>6472</v>
      </c>
      <c r="D15" s="8">
        <v>1</v>
      </c>
      <c r="E15" s="8">
        <v>1</v>
      </c>
      <c r="F15" s="8">
        <v>40</v>
      </c>
      <c r="G15" s="8">
        <v>777</v>
      </c>
      <c r="H15" s="8">
        <v>0</v>
      </c>
      <c r="I15" s="8">
        <v>0</v>
      </c>
      <c r="J15" s="8">
        <v>590</v>
      </c>
      <c r="K15" s="8">
        <v>7250</v>
      </c>
      <c r="L15" s="8">
        <v>1023827</v>
      </c>
      <c r="M15" s="16"/>
      <c r="N15" s="16"/>
    </row>
    <row r="16" spans="1:14" ht="9.6" customHeight="1" x14ac:dyDescent="0.2">
      <c r="A16" s="20" t="s">
        <v>425</v>
      </c>
      <c r="B16" s="8">
        <v>0</v>
      </c>
      <c r="C16" s="8">
        <v>0</v>
      </c>
      <c r="D16" s="8">
        <v>0</v>
      </c>
      <c r="E16" s="8">
        <v>0</v>
      </c>
      <c r="F16" s="8">
        <v>0</v>
      </c>
      <c r="G16" s="8">
        <v>0</v>
      </c>
      <c r="H16" s="8">
        <v>0</v>
      </c>
      <c r="I16" s="8">
        <v>0</v>
      </c>
      <c r="J16" s="8">
        <v>0</v>
      </c>
      <c r="K16" s="8">
        <v>0</v>
      </c>
      <c r="L16" s="8">
        <v>0</v>
      </c>
      <c r="M16" s="16"/>
      <c r="N16" s="16"/>
    </row>
    <row r="17" spans="1:14" ht="9.6" customHeight="1" x14ac:dyDescent="0.2">
      <c r="A17" s="20" t="s">
        <v>426</v>
      </c>
      <c r="B17" s="8">
        <v>0</v>
      </c>
      <c r="C17" s="8">
        <v>0</v>
      </c>
      <c r="D17" s="8">
        <v>0</v>
      </c>
      <c r="E17" s="8">
        <v>0</v>
      </c>
      <c r="F17" s="8">
        <v>0</v>
      </c>
      <c r="G17" s="8">
        <v>0</v>
      </c>
      <c r="H17" s="8">
        <v>0</v>
      </c>
      <c r="I17" s="8">
        <v>0</v>
      </c>
      <c r="J17" s="8">
        <v>0</v>
      </c>
      <c r="K17" s="8">
        <v>0</v>
      </c>
      <c r="L17" s="8">
        <v>0</v>
      </c>
      <c r="M17" s="16"/>
      <c r="N17" s="16"/>
    </row>
    <row r="18" spans="1:14" ht="9.6" customHeight="1" x14ac:dyDescent="0.2">
      <c r="A18" s="20" t="s">
        <v>427</v>
      </c>
      <c r="B18" s="8">
        <v>1</v>
      </c>
      <c r="C18" s="8">
        <v>3</v>
      </c>
      <c r="D18" s="8">
        <v>0</v>
      </c>
      <c r="E18" s="8">
        <v>0</v>
      </c>
      <c r="F18" s="8">
        <v>0</v>
      </c>
      <c r="G18" s="8">
        <v>0</v>
      </c>
      <c r="H18" s="8">
        <v>0</v>
      </c>
      <c r="I18" s="8">
        <v>0</v>
      </c>
      <c r="J18" s="8">
        <v>1</v>
      </c>
      <c r="K18" s="8">
        <v>3</v>
      </c>
      <c r="L18" s="8">
        <v>1223</v>
      </c>
      <c r="M18" s="16"/>
      <c r="N18" s="16"/>
    </row>
    <row r="19" spans="1:14" ht="9.6" customHeight="1" x14ac:dyDescent="0.2">
      <c r="A19" s="20" t="s">
        <v>428</v>
      </c>
      <c r="B19" s="8">
        <v>532</v>
      </c>
      <c r="C19" s="8">
        <v>6216</v>
      </c>
      <c r="D19" s="8">
        <v>1</v>
      </c>
      <c r="E19" s="8">
        <v>1</v>
      </c>
      <c r="F19" s="8">
        <v>40</v>
      </c>
      <c r="G19" s="8">
        <v>777</v>
      </c>
      <c r="H19" s="8">
        <v>0</v>
      </c>
      <c r="I19" s="8">
        <v>0</v>
      </c>
      <c r="J19" s="8">
        <v>573</v>
      </c>
      <c r="K19" s="8">
        <v>6994</v>
      </c>
      <c r="L19" s="8">
        <v>997851</v>
      </c>
      <c r="M19" s="16"/>
      <c r="N19" s="16"/>
    </row>
    <row r="20" spans="1:14" ht="9.6" customHeight="1" x14ac:dyDescent="0.2">
      <c r="A20" s="20" t="s">
        <v>429</v>
      </c>
      <c r="B20" s="8">
        <v>0</v>
      </c>
      <c r="C20" s="8">
        <v>0</v>
      </c>
      <c r="D20" s="8">
        <v>0</v>
      </c>
      <c r="E20" s="8">
        <v>0</v>
      </c>
      <c r="F20" s="8">
        <v>0</v>
      </c>
      <c r="G20" s="8">
        <v>0</v>
      </c>
      <c r="H20" s="8">
        <v>0</v>
      </c>
      <c r="I20" s="8">
        <v>0</v>
      </c>
      <c r="J20" s="8">
        <v>0</v>
      </c>
      <c r="K20" s="8">
        <v>0</v>
      </c>
      <c r="L20" s="8">
        <v>0</v>
      </c>
      <c r="M20" s="16"/>
      <c r="N20" s="16"/>
    </row>
    <row r="21" spans="1:14" ht="9.6" customHeight="1" x14ac:dyDescent="0.2">
      <c r="A21" s="20" t="s">
        <v>430</v>
      </c>
      <c r="B21" s="8">
        <v>16</v>
      </c>
      <c r="C21" s="8">
        <v>253</v>
      </c>
      <c r="D21" s="8">
        <v>0</v>
      </c>
      <c r="E21" s="8">
        <v>0</v>
      </c>
      <c r="F21" s="8">
        <v>0</v>
      </c>
      <c r="G21" s="8">
        <v>0</v>
      </c>
      <c r="H21" s="8">
        <v>0</v>
      </c>
      <c r="I21" s="8">
        <v>0</v>
      </c>
      <c r="J21" s="8">
        <v>16</v>
      </c>
      <c r="K21" s="8">
        <v>253</v>
      </c>
      <c r="L21" s="8">
        <v>24752</v>
      </c>
      <c r="M21" s="16"/>
      <c r="N21" s="16"/>
    </row>
    <row r="22" spans="1:14" ht="9.6" customHeight="1" x14ac:dyDescent="0.2">
      <c r="A22" s="20" t="s">
        <v>431</v>
      </c>
      <c r="B22" s="8">
        <v>0</v>
      </c>
      <c r="C22" s="8">
        <v>0</v>
      </c>
      <c r="D22" s="8">
        <v>0</v>
      </c>
      <c r="E22" s="8">
        <v>0</v>
      </c>
      <c r="F22" s="8">
        <v>0</v>
      </c>
      <c r="G22" s="8">
        <v>0</v>
      </c>
      <c r="H22" s="8">
        <v>0</v>
      </c>
      <c r="I22" s="8">
        <v>0</v>
      </c>
      <c r="J22" s="8">
        <v>0</v>
      </c>
      <c r="K22" s="8">
        <v>0</v>
      </c>
      <c r="L22" s="8">
        <v>0</v>
      </c>
      <c r="M22" s="16"/>
      <c r="N22" s="16"/>
    </row>
    <row r="23" spans="1:14" ht="9.6" customHeight="1" x14ac:dyDescent="0.2">
      <c r="A23" s="20" t="s">
        <v>432</v>
      </c>
      <c r="B23" s="8">
        <v>3629</v>
      </c>
      <c r="C23" s="8">
        <v>36524</v>
      </c>
      <c r="D23" s="8">
        <v>496</v>
      </c>
      <c r="E23" s="8">
        <v>6471</v>
      </c>
      <c r="F23" s="8">
        <v>282</v>
      </c>
      <c r="G23" s="8">
        <v>4227</v>
      </c>
      <c r="H23" s="8">
        <v>0</v>
      </c>
      <c r="I23" s="8">
        <v>0</v>
      </c>
      <c r="J23" s="8">
        <v>4407</v>
      </c>
      <c r="K23" s="8">
        <v>47222</v>
      </c>
      <c r="L23" s="8">
        <v>6206261</v>
      </c>
      <c r="M23" s="16"/>
      <c r="N23" s="16"/>
    </row>
    <row r="24" spans="1:14" ht="9.6" customHeight="1" x14ac:dyDescent="0.2">
      <c r="A24" s="20" t="s">
        <v>433</v>
      </c>
      <c r="B24" s="8">
        <v>0</v>
      </c>
      <c r="C24" s="8">
        <v>0</v>
      </c>
      <c r="D24" s="8">
        <v>0</v>
      </c>
      <c r="E24" s="8">
        <v>0</v>
      </c>
      <c r="F24" s="8">
        <v>5</v>
      </c>
      <c r="G24" s="8">
        <v>90</v>
      </c>
      <c r="H24" s="8">
        <v>0</v>
      </c>
      <c r="I24" s="8">
        <v>0</v>
      </c>
      <c r="J24" s="8">
        <v>5</v>
      </c>
      <c r="K24" s="8">
        <v>90</v>
      </c>
      <c r="L24" s="8">
        <v>4948</v>
      </c>
      <c r="M24" s="16"/>
      <c r="N24" s="16"/>
    </row>
    <row r="25" spans="1:14" ht="9.6" customHeight="1" x14ac:dyDescent="0.2">
      <c r="A25" s="20" t="s">
        <v>434</v>
      </c>
      <c r="B25" s="8">
        <v>10</v>
      </c>
      <c r="C25" s="8">
        <v>131</v>
      </c>
      <c r="D25" s="8">
        <v>0</v>
      </c>
      <c r="E25" s="8">
        <v>0</v>
      </c>
      <c r="F25" s="8">
        <v>0</v>
      </c>
      <c r="G25" s="8">
        <v>0</v>
      </c>
      <c r="H25" s="8">
        <v>0</v>
      </c>
      <c r="I25" s="8">
        <v>0</v>
      </c>
      <c r="J25" s="8">
        <v>10</v>
      </c>
      <c r="K25" s="8">
        <v>131</v>
      </c>
      <c r="L25" s="8">
        <v>14487</v>
      </c>
      <c r="M25" s="16"/>
      <c r="N25" s="16"/>
    </row>
    <row r="26" spans="1:14" ht="9.6" customHeight="1" x14ac:dyDescent="0.2">
      <c r="A26" s="20" t="s">
        <v>435</v>
      </c>
      <c r="B26" s="8">
        <v>1854</v>
      </c>
      <c r="C26" s="8">
        <v>15406</v>
      </c>
      <c r="D26" s="8">
        <v>146</v>
      </c>
      <c r="E26" s="8">
        <v>1263</v>
      </c>
      <c r="F26" s="8">
        <v>109</v>
      </c>
      <c r="G26" s="8">
        <v>1556</v>
      </c>
      <c r="H26" s="8">
        <v>0</v>
      </c>
      <c r="I26" s="8">
        <v>0</v>
      </c>
      <c r="J26" s="8">
        <v>2109</v>
      </c>
      <c r="K26" s="8">
        <v>18225</v>
      </c>
      <c r="L26" s="8">
        <v>2962402</v>
      </c>
      <c r="M26" s="16"/>
      <c r="N26" s="16"/>
    </row>
    <row r="27" spans="1:14" ht="9.6" customHeight="1" x14ac:dyDescent="0.2">
      <c r="A27" s="20" t="s">
        <v>436</v>
      </c>
      <c r="B27" s="8">
        <v>1051</v>
      </c>
      <c r="C27" s="8">
        <v>8272</v>
      </c>
      <c r="D27" s="8">
        <v>91</v>
      </c>
      <c r="E27" s="8">
        <v>665</v>
      </c>
      <c r="F27" s="8">
        <v>24</v>
      </c>
      <c r="G27" s="8">
        <v>202</v>
      </c>
      <c r="H27" s="8">
        <v>0</v>
      </c>
      <c r="I27" s="8">
        <v>0</v>
      </c>
      <c r="J27" s="8">
        <v>1166</v>
      </c>
      <c r="K27" s="8">
        <v>9139</v>
      </c>
      <c r="L27" s="8">
        <v>1798908</v>
      </c>
      <c r="M27" s="16"/>
      <c r="N27" s="16"/>
    </row>
    <row r="28" spans="1:14" ht="9.6" customHeight="1" x14ac:dyDescent="0.2">
      <c r="A28" s="20" t="s">
        <v>437</v>
      </c>
      <c r="B28" s="8">
        <v>1175</v>
      </c>
      <c r="C28" s="8">
        <v>13386</v>
      </c>
      <c r="D28" s="8">
        <v>283</v>
      </c>
      <c r="E28" s="8">
        <v>3881</v>
      </c>
      <c r="F28" s="8">
        <v>50</v>
      </c>
      <c r="G28" s="8">
        <v>468</v>
      </c>
      <c r="H28" s="8">
        <v>0</v>
      </c>
      <c r="I28" s="8">
        <v>0</v>
      </c>
      <c r="J28" s="8">
        <v>1508</v>
      </c>
      <c r="K28" s="8">
        <v>17735</v>
      </c>
      <c r="L28" s="8">
        <v>2050758</v>
      </c>
      <c r="M28" s="16"/>
      <c r="N28" s="16"/>
    </row>
    <row r="29" spans="1:14" ht="9.6" customHeight="1" x14ac:dyDescent="0.2">
      <c r="A29" s="20" t="s">
        <v>438</v>
      </c>
      <c r="B29" s="8">
        <v>27</v>
      </c>
      <c r="C29" s="8">
        <v>271</v>
      </c>
      <c r="D29" s="8">
        <v>0</v>
      </c>
      <c r="E29" s="8">
        <v>0</v>
      </c>
      <c r="F29" s="8">
        <v>0</v>
      </c>
      <c r="G29" s="8">
        <v>0</v>
      </c>
      <c r="H29" s="8">
        <v>0</v>
      </c>
      <c r="I29" s="8">
        <v>0</v>
      </c>
      <c r="J29" s="8">
        <v>27</v>
      </c>
      <c r="K29" s="8">
        <v>271</v>
      </c>
      <c r="L29" s="8">
        <v>44265</v>
      </c>
      <c r="M29" s="16"/>
      <c r="N29" s="16"/>
    </row>
    <row r="30" spans="1:14" ht="9.6" customHeight="1" x14ac:dyDescent="0.2">
      <c r="A30" s="20" t="s">
        <v>439</v>
      </c>
      <c r="B30" s="8">
        <v>563</v>
      </c>
      <c r="C30" s="8">
        <v>7330</v>
      </c>
      <c r="D30" s="8">
        <v>67</v>
      </c>
      <c r="E30" s="8">
        <v>1327</v>
      </c>
      <c r="F30" s="8">
        <v>118</v>
      </c>
      <c r="G30" s="8">
        <v>2113</v>
      </c>
      <c r="H30" s="8">
        <v>0</v>
      </c>
      <c r="I30" s="8">
        <v>0</v>
      </c>
      <c r="J30" s="8">
        <v>748</v>
      </c>
      <c r="K30" s="8">
        <v>10770</v>
      </c>
      <c r="L30" s="8">
        <v>1129402</v>
      </c>
      <c r="M30" s="16"/>
      <c r="N30" s="16"/>
    </row>
    <row r="31" spans="1:14" ht="9.6" customHeight="1" x14ac:dyDescent="0.2">
      <c r="A31" s="20" t="s">
        <v>440</v>
      </c>
      <c r="B31" s="8">
        <v>38479</v>
      </c>
      <c r="C31" s="8">
        <v>1666523</v>
      </c>
      <c r="D31" s="8">
        <v>2291</v>
      </c>
      <c r="E31" s="8">
        <v>201558</v>
      </c>
      <c r="F31" s="8">
        <v>1811</v>
      </c>
      <c r="G31" s="8">
        <v>170858</v>
      </c>
      <c r="H31" s="8">
        <v>136</v>
      </c>
      <c r="I31" s="8">
        <v>11480</v>
      </c>
      <c r="J31" s="8">
        <v>42717</v>
      </c>
      <c r="K31" s="8">
        <v>2050419</v>
      </c>
      <c r="L31" s="8">
        <v>61196392</v>
      </c>
      <c r="M31" s="16"/>
      <c r="N31" s="16"/>
    </row>
    <row r="32" spans="1:14" ht="9.6" customHeight="1" x14ac:dyDescent="0.2">
      <c r="A32" s="20" t="s">
        <v>441</v>
      </c>
      <c r="B32" s="8">
        <v>1488</v>
      </c>
      <c r="C32" s="8">
        <v>167577</v>
      </c>
      <c r="D32" s="8">
        <v>419</v>
      </c>
      <c r="E32" s="8">
        <v>47064</v>
      </c>
      <c r="F32" s="8">
        <v>584</v>
      </c>
      <c r="G32" s="8">
        <v>62975</v>
      </c>
      <c r="H32" s="8">
        <v>0</v>
      </c>
      <c r="I32" s="8">
        <v>0</v>
      </c>
      <c r="J32" s="8">
        <v>2491</v>
      </c>
      <c r="K32" s="8">
        <v>277616</v>
      </c>
      <c r="L32" s="8">
        <v>7080195</v>
      </c>
      <c r="M32" s="16"/>
      <c r="N32" s="16"/>
    </row>
    <row r="33" spans="1:14" ht="9.6" customHeight="1" x14ac:dyDescent="0.2">
      <c r="A33" s="20" t="s">
        <v>442</v>
      </c>
      <c r="B33" s="8">
        <v>36991</v>
      </c>
      <c r="C33" s="8">
        <v>1498946</v>
      </c>
      <c r="D33" s="8">
        <v>1872</v>
      </c>
      <c r="E33" s="8">
        <v>154494</v>
      </c>
      <c r="F33" s="8">
        <v>1227</v>
      </c>
      <c r="G33" s="8">
        <v>107883</v>
      </c>
      <c r="H33" s="8">
        <v>136</v>
      </c>
      <c r="I33" s="8">
        <v>11480</v>
      </c>
      <c r="J33" s="8">
        <v>40226</v>
      </c>
      <c r="K33" s="8">
        <v>1772803</v>
      </c>
      <c r="L33" s="8">
        <v>54116197</v>
      </c>
      <c r="M33" s="16"/>
      <c r="N33" s="16"/>
    </row>
    <row r="34" spans="1:14" ht="9.6" customHeight="1" x14ac:dyDescent="0.2">
      <c r="A34" s="20" t="s">
        <v>443</v>
      </c>
      <c r="B34" s="8">
        <v>10432</v>
      </c>
      <c r="C34" s="8">
        <v>723766</v>
      </c>
      <c r="D34" s="8">
        <v>1151</v>
      </c>
      <c r="E34" s="8">
        <v>103200</v>
      </c>
      <c r="F34" s="8">
        <v>1144</v>
      </c>
      <c r="G34" s="8">
        <v>100639</v>
      </c>
      <c r="H34" s="8">
        <v>70</v>
      </c>
      <c r="I34" s="8">
        <v>6287</v>
      </c>
      <c r="J34" s="8">
        <v>12797</v>
      </c>
      <c r="K34" s="8">
        <v>933892</v>
      </c>
      <c r="L34" s="8">
        <v>35344715</v>
      </c>
      <c r="M34" s="16"/>
      <c r="N34" s="16"/>
    </row>
    <row r="35" spans="1:14" ht="9.6" customHeight="1" x14ac:dyDescent="0.2">
      <c r="A35" s="20" t="s">
        <v>444</v>
      </c>
      <c r="B35" s="8">
        <v>9086</v>
      </c>
      <c r="C35" s="8">
        <v>694792</v>
      </c>
      <c r="D35" s="8">
        <v>1070</v>
      </c>
      <c r="E35" s="8">
        <v>97762</v>
      </c>
      <c r="F35" s="8">
        <v>1097</v>
      </c>
      <c r="G35" s="8">
        <v>98567</v>
      </c>
      <c r="H35" s="8">
        <v>70</v>
      </c>
      <c r="I35" s="8">
        <v>6287</v>
      </c>
      <c r="J35" s="8">
        <v>11323</v>
      </c>
      <c r="K35" s="8">
        <v>897408</v>
      </c>
      <c r="L35" s="8">
        <v>33033242</v>
      </c>
      <c r="M35" s="16"/>
      <c r="N35" s="16"/>
    </row>
    <row r="36" spans="1:14" ht="9.6" customHeight="1" x14ac:dyDescent="0.2">
      <c r="A36" s="20" t="s">
        <v>445</v>
      </c>
      <c r="B36" s="8">
        <v>13</v>
      </c>
      <c r="C36" s="8">
        <v>262</v>
      </c>
      <c r="D36" s="8">
        <v>0</v>
      </c>
      <c r="E36" s="8">
        <v>0</v>
      </c>
      <c r="F36" s="8">
        <v>0</v>
      </c>
      <c r="G36" s="8">
        <v>0</v>
      </c>
      <c r="H36" s="8">
        <v>0</v>
      </c>
      <c r="I36" s="8">
        <v>0</v>
      </c>
      <c r="J36" s="8">
        <v>13</v>
      </c>
      <c r="K36" s="8">
        <v>262</v>
      </c>
      <c r="L36" s="8">
        <v>13951</v>
      </c>
      <c r="M36" s="16"/>
      <c r="N36" s="16"/>
    </row>
    <row r="37" spans="1:14" ht="9.6" customHeight="1" x14ac:dyDescent="0.2">
      <c r="A37" s="20" t="s">
        <v>446</v>
      </c>
      <c r="B37" s="8">
        <v>978</v>
      </c>
      <c r="C37" s="8">
        <v>34279</v>
      </c>
      <c r="D37" s="8">
        <v>592</v>
      </c>
      <c r="E37" s="8">
        <v>39129</v>
      </c>
      <c r="F37" s="8">
        <v>42</v>
      </c>
      <c r="G37" s="8">
        <v>2580</v>
      </c>
      <c r="H37" s="8">
        <v>38</v>
      </c>
      <c r="I37" s="8">
        <v>2666</v>
      </c>
      <c r="J37" s="8">
        <v>1650</v>
      </c>
      <c r="K37" s="8">
        <v>78654</v>
      </c>
      <c r="L37" s="8">
        <v>4404602</v>
      </c>
      <c r="M37" s="16"/>
      <c r="N37" s="16"/>
    </row>
    <row r="38" spans="1:14" ht="9.6" customHeight="1" x14ac:dyDescent="0.2">
      <c r="A38" s="20" t="s">
        <v>447</v>
      </c>
      <c r="B38" s="8">
        <v>216</v>
      </c>
      <c r="C38" s="8">
        <v>2599</v>
      </c>
      <c r="D38" s="8">
        <v>1</v>
      </c>
      <c r="E38" s="8">
        <v>6</v>
      </c>
      <c r="F38" s="8">
        <v>11</v>
      </c>
      <c r="G38" s="8">
        <v>342</v>
      </c>
      <c r="H38" s="8">
        <v>0</v>
      </c>
      <c r="I38" s="8">
        <v>0</v>
      </c>
      <c r="J38" s="8">
        <v>228</v>
      </c>
      <c r="K38" s="8">
        <v>2947</v>
      </c>
      <c r="L38" s="8">
        <v>344432</v>
      </c>
      <c r="M38" s="16"/>
      <c r="N38" s="16"/>
    </row>
    <row r="39" spans="1:14" ht="9.6" customHeight="1" x14ac:dyDescent="0.2">
      <c r="A39" s="20" t="s">
        <v>448</v>
      </c>
      <c r="B39" s="8">
        <v>3146</v>
      </c>
      <c r="C39" s="8">
        <v>66231</v>
      </c>
      <c r="D39" s="8">
        <v>414</v>
      </c>
      <c r="E39" s="8">
        <v>6963</v>
      </c>
      <c r="F39" s="8">
        <v>605</v>
      </c>
      <c r="G39" s="8">
        <v>16600</v>
      </c>
      <c r="H39" s="8">
        <v>11</v>
      </c>
      <c r="I39" s="8">
        <v>193</v>
      </c>
      <c r="J39" s="8">
        <v>4176</v>
      </c>
      <c r="K39" s="8">
        <v>89987</v>
      </c>
      <c r="L39" s="8">
        <v>14015891</v>
      </c>
      <c r="M39" s="16"/>
      <c r="N39" s="16"/>
    </row>
    <row r="40" spans="1:14" ht="9.6" customHeight="1" x14ac:dyDescent="0.2">
      <c r="A40" s="20" t="s">
        <v>449</v>
      </c>
      <c r="B40" s="8">
        <v>3146</v>
      </c>
      <c r="C40" s="8">
        <v>66231</v>
      </c>
      <c r="D40" s="8">
        <v>414</v>
      </c>
      <c r="E40" s="8">
        <v>6963</v>
      </c>
      <c r="F40" s="8">
        <v>605</v>
      </c>
      <c r="G40" s="8">
        <v>16600</v>
      </c>
      <c r="H40" s="8">
        <v>11</v>
      </c>
      <c r="I40" s="8">
        <v>193</v>
      </c>
      <c r="J40" s="8">
        <v>4176</v>
      </c>
      <c r="K40" s="8">
        <v>89987</v>
      </c>
      <c r="L40" s="8">
        <v>14015891</v>
      </c>
      <c r="M40" s="16"/>
      <c r="N40" s="16"/>
    </row>
    <row r="41" spans="1:14" ht="9.6" customHeight="1" x14ac:dyDescent="0.2">
      <c r="A41" s="20" t="s">
        <v>450</v>
      </c>
      <c r="B41" s="8">
        <v>38</v>
      </c>
      <c r="C41" s="8">
        <v>624</v>
      </c>
      <c r="D41" s="8">
        <v>0</v>
      </c>
      <c r="E41" s="8">
        <v>0</v>
      </c>
      <c r="F41" s="8">
        <v>3</v>
      </c>
      <c r="G41" s="8">
        <v>38</v>
      </c>
      <c r="H41" s="8">
        <v>0</v>
      </c>
      <c r="I41" s="8">
        <v>0</v>
      </c>
      <c r="J41" s="8">
        <v>41</v>
      </c>
      <c r="K41" s="8">
        <v>662</v>
      </c>
      <c r="L41" s="8">
        <v>52919</v>
      </c>
      <c r="M41" s="16"/>
      <c r="N41" s="16"/>
    </row>
    <row r="42" spans="1:14" ht="9.6" customHeight="1" x14ac:dyDescent="0.2">
      <c r="A42" s="20" t="s">
        <v>451</v>
      </c>
      <c r="B42" s="8">
        <v>214</v>
      </c>
      <c r="C42" s="8">
        <v>996</v>
      </c>
      <c r="D42" s="8">
        <v>0</v>
      </c>
      <c r="E42" s="8">
        <v>0</v>
      </c>
      <c r="F42" s="8">
        <v>34</v>
      </c>
      <c r="G42" s="8">
        <v>1160</v>
      </c>
      <c r="H42" s="8">
        <v>4</v>
      </c>
      <c r="I42" s="8">
        <v>179</v>
      </c>
      <c r="J42" s="8">
        <v>252</v>
      </c>
      <c r="K42" s="8">
        <v>2335</v>
      </c>
      <c r="L42" s="8">
        <v>220923</v>
      </c>
      <c r="M42" s="16"/>
      <c r="N42" s="16"/>
    </row>
    <row r="43" spans="1:14" ht="9.6" customHeight="1" x14ac:dyDescent="0.2">
      <c r="A43" s="20" t="s">
        <v>452</v>
      </c>
      <c r="B43" s="8">
        <v>351</v>
      </c>
      <c r="C43" s="8">
        <v>5567</v>
      </c>
      <c r="D43" s="8">
        <v>3</v>
      </c>
      <c r="E43" s="8">
        <v>44</v>
      </c>
      <c r="F43" s="8">
        <v>0</v>
      </c>
      <c r="G43" s="8">
        <v>0</v>
      </c>
      <c r="H43" s="8">
        <v>0</v>
      </c>
      <c r="I43" s="8">
        <v>0</v>
      </c>
      <c r="J43" s="8">
        <v>354</v>
      </c>
      <c r="K43" s="8">
        <v>5611</v>
      </c>
      <c r="L43" s="8">
        <v>645312</v>
      </c>
      <c r="M43" s="16"/>
      <c r="N43" s="16"/>
    </row>
    <row r="44" spans="1:14" ht="9.6" customHeight="1" x14ac:dyDescent="0.2">
      <c r="A44" s="20" t="s">
        <v>453</v>
      </c>
      <c r="B44" s="8">
        <v>0</v>
      </c>
      <c r="C44" s="8">
        <v>0</v>
      </c>
      <c r="D44" s="8">
        <v>0</v>
      </c>
      <c r="E44" s="8">
        <v>0</v>
      </c>
      <c r="F44" s="8">
        <v>0</v>
      </c>
      <c r="G44" s="8">
        <v>0</v>
      </c>
      <c r="H44" s="8">
        <v>0</v>
      </c>
      <c r="I44" s="8">
        <v>0</v>
      </c>
      <c r="J44" s="8">
        <v>0</v>
      </c>
      <c r="K44" s="8">
        <v>0</v>
      </c>
      <c r="L44" s="8">
        <v>0</v>
      </c>
      <c r="M44" s="16"/>
      <c r="N44" s="16"/>
    </row>
    <row r="45" spans="1:14" ht="9.6" customHeight="1" x14ac:dyDescent="0.2">
      <c r="A45" s="20" t="s">
        <v>454</v>
      </c>
      <c r="B45" s="8">
        <v>127891</v>
      </c>
      <c r="C45" s="8">
        <v>642190</v>
      </c>
      <c r="D45" s="8">
        <v>4747</v>
      </c>
      <c r="E45" s="8">
        <v>25840</v>
      </c>
      <c r="F45" s="8">
        <v>12637</v>
      </c>
      <c r="G45" s="8">
        <v>51577</v>
      </c>
      <c r="H45" s="8">
        <v>80</v>
      </c>
      <c r="I45" s="8">
        <v>1834</v>
      </c>
      <c r="J45" s="8">
        <v>145355</v>
      </c>
      <c r="K45" s="8">
        <v>721441</v>
      </c>
      <c r="L45" s="8">
        <v>82627541</v>
      </c>
      <c r="M45" s="16"/>
      <c r="N45" s="16"/>
    </row>
    <row r="46" spans="1:14" ht="9.6" customHeight="1" x14ac:dyDescent="0.2">
      <c r="A46" s="20" t="s">
        <v>455</v>
      </c>
      <c r="B46" s="8">
        <v>6</v>
      </c>
      <c r="C46" s="8">
        <v>211</v>
      </c>
      <c r="D46" s="8">
        <v>0</v>
      </c>
      <c r="E46" s="8">
        <v>0</v>
      </c>
      <c r="F46" s="8">
        <v>0</v>
      </c>
      <c r="G46" s="8">
        <v>0</v>
      </c>
      <c r="H46" s="8">
        <v>0</v>
      </c>
      <c r="I46" s="8">
        <v>0</v>
      </c>
      <c r="J46" s="8">
        <v>6</v>
      </c>
      <c r="K46" s="8">
        <v>211</v>
      </c>
      <c r="L46" s="8">
        <v>17539</v>
      </c>
      <c r="M46" s="16"/>
      <c r="N46" s="16"/>
    </row>
    <row r="47" spans="1:14" ht="9.6" customHeight="1" x14ac:dyDescent="0.2">
      <c r="A47" s="20" t="s">
        <v>456</v>
      </c>
      <c r="B47" s="8">
        <v>126800</v>
      </c>
      <c r="C47" s="8">
        <v>626044</v>
      </c>
      <c r="D47" s="8">
        <v>4713</v>
      </c>
      <c r="E47" s="8">
        <v>25377</v>
      </c>
      <c r="F47" s="8">
        <v>12496</v>
      </c>
      <c r="G47" s="8">
        <v>48657</v>
      </c>
      <c r="H47" s="8">
        <v>0</v>
      </c>
      <c r="I47" s="8">
        <v>0</v>
      </c>
      <c r="J47" s="8">
        <v>144009</v>
      </c>
      <c r="K47" s="8">
        <v>700078</v>
      </c>
      <c r="L47" s="8">
        <v>80689414</v>
      </c>
      <c r="M47" s="16"/>
      <c r="N47" s="16"/>
    </row>
    <row r="48" spans="1:14" ht="9.6" customHeight="1" x14ac:dyDescent="0.2">
      <c r="A48" s="20" t="s">
        <v>457</v>
      </c>
      <c r="B48" s="8">
        <v>1085</v>
      </c>
      <c r="C48" s="8">
        <v>15935</v>
      </c>
      <c r="D48" s="8">
        <v>34</v>
      </c>
      <c r="E48" s="8">
        <v>463</v>
      </c>
      <c r="F48" s="8">
        <v>141</v>
      </c>
      <c r="G48" s="8">
        <v>2920</v>
      </c>
      <c r="H48" s="8">
        <v>80</v>
      </c>
      <c r="I48" s="8">
        <v>1834</v>
      </c>
      <c r="J48" s="8">
        <v>1340</v>
      </c>
      <c r="K48" s="8">
        <v>21152</v>
      </c>
      <c r="L48" s="8">
        <v>1920588</v>
      </c>
      <c r="M48" s="16"/>
      <c r="N48" s="16"/>
    </row>
    <row r="49" spans="1:14" ht="9.6" customHeight="1" x14ac:dyDescent="0.2">
      <c r="A49" s="21" t="s">
        <v>508</v>
      </c>
      <c r="B49" s="8">
        <v>46</v>
      </c>
      <c r="C49" s="8">
        <v>497</v>
      </c>
      <c r="D49" s="8">
        <v>0</v>
      </c>
      <c r="E49" s="8">
        <v>0</v>
      </c>
      <c r="F49" s="8">
        <v>0</v>
      </c>
      <c r="G49" s="8">
        <v>0</v>
      </c>
      <c r="H49" s="8">
        <v>0</v>
      </c>
      <c r="I49" s="8">
        <v>0</v>
      </c>
      <c r="J49" s="8">
        <v>46</v>
      </c>
      <c r="K49" s="8">
        <v>497</v>
      </c>
      <c r="L49" s="8">
        <v>72072</v>
      </c>
      <c r="M49" s="16"/>
      <c r="N49" s="16"/>
    </row>
    <row r="50" spans="1:14" ht="9.6" customHeight="1" x14ac:dyDescent="0.2">
      <c r="A50" s="21" t="s">
        <v>509</v>
      </c>
      <c r="B50" s="8">
        <v>46</v>
      </c>
      <c r="C50" s="8">
        <v>497</v>
      </c>
      <c r="D50" s="8">
        <v>0</v>
      </c>
      <c r="E50" s="8">
        <v>0</v>
      </c>
      <c r="F50" s="8">
        <v>0</v>
      </c>
      <c r="G50" s="8">
        <v>0</v>
      </c>
      <c r="H50" s="8">
        <v>0</v>
      </c>
      <c r="I50" s="8">
        <v>0</v>
      </c>
      <c r="J50" s="8">
        <v>46</v>
      </c>
      <c r="K50" s="8">
        <v>497</v>
      </c>
      <c r="L50" s="8">
        <v>72072</v>
      </c>
      <c r="M50" s="16"/>
      <c r="N50" s="16"/>
    </row>
    <row r="51" spans="1:14" ht="9.6" customHeight="1" x14ac:dyDescent="0.2">
      <c r="A51" s="20" t="s">
        <v>458</v>
      </c>
      <c r="B51" s="8">
        <v>54102</v>
      </c>
      <c r="C51" s="8">
        <v>855094</v>
      </c>
      <c r="D51" s="8">
        <v>4610</v>
      </c>
      <c r="E51" s="8">
        <v>71842</v>
      </c>
      <c r="F51" s="8">
        <v>5616</v>
      </c>
      <c r="G51" s="8">
        <v>86533</v>
      </c>
      <c r="H51" s="8">
        <v>2</v>
      </c>
      <c r="I51" s="8">
        <v>2</v>
      </c>
      <c r="J51" s="8">
        <v>64330</v>
      </c>
      <c r="K51" s="8">
        <v>1013471</v>
      </c>
      <c r="L51" s="8">
        <v>117852488</v>
      </c>
      <c r="M51" s="16"/>
      <c r="N51" s="16"/>
    </row>
    <row r="52" spans="1:14" ht="9.6" customHeight="1" x14ac:dyDescent="0.2">
      <c r="A52" s="20" t="s">
        <v>459</v>
      </c>
      <c r="B52" s="8">
        <v>54102</v>
      </c>
      <c r="C52" s="8">
        <v>855094</v>
      </c>
      <c r="D52" s="8">
        <v>4610</v>
      </c>
      <c r="E52" s="8">
        <v>71842</v>
      </c>
      <c r="F52" s="8">
        <v>5616</v>
      </c>
      <c r="G52" s="8">
        <v>86533</v>
      </c>
      <c r="H52" s="8">
        <v>2</v>
      </c>
      <c r="I52" s="8">
        <v>2</v>
      </c>
      <c r="J52" s="8">
        <v>64330</v>
      </c>
      <c r="K52" s="8">
        <v>1013471</v>
      </c>
      <c r="L52" s="8">
        <v>117852488</v>
      </c>
      <c r="M52" s="16"/>
      <c r="N52" s="16"/>
    </row>
    <row r="53" spans="1:14" ht="9.6" customHeight="1" x14ac:dyDescent="0.2">
      <c r="A53" s="20" t="s">
        <v>460</v>
      </c>
      <c r="B53" s="8">
        <v>0</v>
      </c>
      <c r="C53" s="8">
        <v>0</v>
      </c>
      <c r="D53" s="8">
        <v>0</v>
      </c>
      <c r="E53" s="8">
        <v>0</v>
      </c>
      <c r="F53" s="8">
        <v>0</v>
      </c>
      <c r="G53" s="8">
        <v>0</v>
      </c>
      <c r="H53" s="8">
        <v>0</v>
      </c>
      <c r="I53" s="8">
        <v>0</v>
      </c>
      <c r="J53" s="8">
        <v>0</v>
      </c>
      <c r="K53" s="8">
        <v>0</v>
      </c>
      <c r="L53" s="8">
        <v>0</v>
      </c>
      <c r="M53" s="16"/>
      <c r="N53" s="16"/>
    </row>
    <row r="54" spans="1:14" ht="9.6" customHeight="1" x14ac:dyDescent="0.2">
      <c r="A54" s="20" t="s">
        <v>461</v>
      </c>
      <c r="B54" s="8">
        <v>0</v>
      </c>
      <c r="C54" s="8">
        <v>0</v>
      </c>
      <c r="D54" s="8">
        <v>0</v>
      </c>
      <c r="E54" s="8">
        <v>0</v>
      </c>
      <c r="F54" s="8">
        <v>0</v>
      </c>
      <c r="G54" s="8">
        <v>0</v>
      </c>
      <c r="H54" s="8">
        <v>0</v>
      </c>
      <c r="I54" s="8">
        <v>0</v>
      </c>
      <c r="J54" s="8">
        <v>0</v>
      </c>
      <c r="K54" s="8">
        <v>0</v>
      </c>
      <c r="L54" s="8">
        <v>0</v>
      </c>
      <c r="M54" s="16"/>
      <c r="N54" s="1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sqref="A1:I1"/>
    </sheetView>
  </sheetViews>
  <sheetFormatPr defaultRowHeight="12.75" x14ac:dyDescent="0.2"/>
  <cols>
    <col min="1" max="1" width="23.83203125" style="10" customWidth="1"/>
    <col min="2" max="3" width="10.6640625" style="10" customWidth="1"/>
    <col min="4" max="9" width="10.5" style="10" customWidth="1"/>
    <col min="10" max="11" width="11" style="10" customWidth="1"/>
    <col min="12" max="12" width="16.33203125" style="10" customWidth="1"/>
    <col min="13" max="16384" width="9.33203125" style="10"/>
  </cols>
  <sheetData>
    <row r="1" spans="1:14" x14ac:dyDescent="0.2">
      <c r="A1" s="27" t="s">
        <v>480</v>
      </c>
      <c r="B1" s="27"/>
      <c r="C1" s="27"/>
      <c r="D1" s="27"/>
      <c r="E1" s="27"/>
      <c r="F1" s="27"/>
      <c r="G1" s="29"/>
      <c r="H1" s="29"/>
      <c r="I1" s="29"/>
      <c r="J1" s="9" t="s">
        <v>482</v>
      </c>
      <c r="K1" s="9"/>
      <c r="L1" s="9" t="s">
        <v>494</v>
      </c>
    </row>
    <row r="2" spans="1:14" x14ac:dyDescent="0.15">
      <c r="A2" s="27" t="s">
        <v>481</v>
      </c>
      <c r="B2" s="27"/>
      <c r="C2" s="27"/>
      <c r="D2" s="27"/>
      <c r="E2" s="27"/>
      <c r="F2" s="27"/>
      <c r="G2" s="29"/>
      <c r="H2" s="29"/>
      <c r="I2" s="29"/>
      <c r="J2" s="9"/>
      <c r="K2" s="31" t="str">
        <f>'QCS Page 1'!K2:L2</f>
        <v>2ND QUARTER 2019</v>
      </c>
      <c r="L2" s="31"/>
    </row>
    <row r="3" spans="1:14" x14ac:dyDescent="0.15">
      <c r="A3" s="9"/>
      <c r="B3" s="9"/>
      <c r="C3" s="9"/>
      <c r="D3" s="9"/>
      <c r="E3" s="9"/>
      <c r="F3" s="9"/>
      <c r="G3" s="9"/>
      <c r="H3" s="9"/>
      <c r="I3" s="9"/>
      <c r="J3" s="31" t="str">
        <f>'QCS Page 1'!J3:L3</f>
        <v>Beginning  Apr. 2019 - Jun. 2019</v>
      </c>
      <c r="K3" s="31"/>
      <c r="L3" s="31"/>
    </row>
    <row r="4" spans="1:14" ht="9" customHeight="1" x14ac:dyDescent="0.2">
      <c r="A4" s="9"/>
      <c r="B4" s="9"/>
      <c r="C4" s="9"/>
      <c r="D4" s="9"/>
      <c r="E4" s="9"/>
      <c r="F4" s="9"/>
      <c r="G4" s="9"/>
      <c r="H4" s="9"/>
      <c r="I4" s="9"/>
      <c r="J4" s="9" t="s">
        <v>483</v>
      </c>
      <c r="K4" s="9"/>
      <c r="L4" s="9"/>
    </row>
    <row r="5" spans="1:14" ht="8.25" customHeight="1" x14ac:dyDescent="0.2">
      <c r="A5" s="9"/>
      <c r="B5" s="9"/>
      <c r="C5" s="9"/>
      <c r="D5" s="9"/>
      <c r="E5" s="9"/>
      <c r="F5" s="9"/>
      <c r="G5" s="9"/>
      <c r="H5" s="9"/>
      <c r="I5" s="9"/>
      <c r="J5" s="30" t="s">
        <v>516</v>
      </c>
      <c r="K5" s="30"/>
      <c r="L5" s="30"/>
    </row>
    <row r="6" spans="1:14" ht="9.75" customHeight="1" x14ac:dyDescent="0.2">
      <c r="A6" s="30" t="s">
        <v>484</v>
      </c>
      <c r="B6" s="30"/>
      <c r="C6" s="30"/>
      <c r="D6" s="30"/>
      <c r="E6" s="30" t="s">
        <v>485</v>
      </c>
      <c r="F6" s="30"/>
      <c r="G6" s="30"/>
      <c r="H6" s="30"/>
      <c r="I6" s="30"/>
      <c r="J6" s="30"/>
      <c r="K6" s="30"/>
      <c r="L6" s="30"/>
    </row>
    <row r="7" spans="1:14" ht="16.5" customHeight="1" x14ac:dyDescent="0.2">
      <c r="A7" s="9"/>
      <c r="B7" s="27" t="s">
        <v>472</v>
      </c>
      <c r="C7" s="27"/>
      <c r="D7" s="27"/>
      <c r="E7" s="27"/>
      <c r="F7" s="27" t="s">
        <v>477</v>
      </c>
      <c r="G7" s="27"/>
      <c r="H7" s="27"/>
      <c r="I7" s="27"/>
      <c r="J7" s="25"/>
      <c r="K7" s="25"/>
      <c r="L7" s="9"/>
    </row>
    <row r="8" spans="1:14" ht="16.5" x14ac:dyDescent="0.2">
      <c r="A8" s="11"/>
      <c r="B8" s="28" t="s">
        <v>473</v>
      </c>
      <c r="C8" s="26"/>
      <c r="D8" s="26" t="s">
        <v>474</v>
      </c>
      <c r="E8" s="26"/>
      <c r="F8" s="26" t="s">
        <v>473</v>
      </c>
      <c r="G8" s="26"/>
      <c r="H8" s="26" t="s">
        <v>474</v>
      </c>
      <c r="I8" s="26"/>
      <c r="J8" s="26" t="s">
        <v>478</v>
      </c>
      <c r="K8" s="26"/>
      <c r="L8" s="12" t="s">
        <v>479</v>
      </c>
    </row>
    <row r="9" spans="1:14" ht="9.6" customHeight="1" x14ac:dyDescent="0.2">
      <c r="A9" s="13"/>
      <c r="B9" s="14" t="s">
        <v>476</v>
      </c>
      <c r="C9" s="14" t="s">
        <v>475</v>
      </c>
      <c r="D9" s="14" t="s">
        <v>476</v>
      </c>
      <c r="E9" s="14" t="s">
        <v>475</v>
      </c>
      <c r="F9" s="15" t="s">
        <v>476</v>
      </c>
      <c r="G9" s="15" t="s">
        <v>475</v>
      </c>
      <c r="H9" s="15" t="s">
        <v>476</v>
      </c>
      <c r="I9" s="15" t="s">
        <v>475</v>
      </c>
      <c r="J9" s="15" t="s">
        <v>476</v>
      </c>
      <c r="K9" s="15" t="s">
        <v>475</v>
      </c>
      <c r="L9" s="11"/>
    </row>
    <row r="10" spans="1:14" ht="9.6" customHeight="1" x14ac:dyDescent="0.2">
      <c r="A10" s="17"/>
      <c r="B10" s="18"/>
      <c r="C10" s="18"/>
      <c r="D10" s="18"/>
      <c r="E10" s="19"/>
      <c r="F10" s="18"/>
      <c r="G10" s="18"/>
      <c r="H10" s="18"/>
      <c r="I10" s="18"/>
      <c r="J10" s="18"/>
      <c r="K10" s="18"/>
      <c r="L10" s="18"/>
    </row>
    <row r="11" spans="1:14" ht="9.6" customHeight="1" x14ac:dyDescent="0.2">
      <c r="A11" s="17" t="s">
        <v>462</v>
      </c>
      <c r="B11" s="8">
        <v>671085</v>
      </c>
      <c r="C11" s="8">
        <v>9908444</v>
      </c>
      <c r="D11" s="8">
        <v>76936</v>
      </c>
      <c r="E11" s="8">
        <v>978218</v>
      </c>
      <c r="F11" s="8">
        <v>37122</v>
      </c>
      <c r="G11" s="8">
        <v>559274</v>
      </c>
      <c r="H11" s="8">
        <v>0</v>
      </c>
      <c r="I11" s="8">
        <v>0</v>
      </c>
      <c r="J11" s="8">
        <v>785143</v>
      </c>
      <c r="K11" s="8">
        <v>11445936</v>
      </c>
      <c r="L11" s="8">
        <v>1110859407.6199999</v>
      </c>
      <c r="M11" s="16"/>
      <c r="N11" s="16"/>
    </row>
    <row r="12" spans="1:14" ht="9.6" customHeight="1" x14ac:dyDescent="0.2">
      <c r="A12" s="17" t="s">
        <v>463</v>
      </c>
      <c r="B12" s="8">
        <v>667826</v>
      </c>
      <c r="C12" s="8">
        <v>9879454</v>
      </c>
      <c r="D12" s="8">
        <v>76510</v>
      </c>
      <c r="E12" s="8">
        <v>974504</v>
      </c>
      <c r="F12" s="8">
        <v>36888</v>
      </c>
      <c r="G12" s="8">
        <v>557126</v>
      </c>
      <c r="H12" s="8">
        <v>0</v>
      </c>
      <c r="I12" s="8">
        <v>0</v>
      </c>
      <c r="J12" s="8">
        <v>781224</v>
      </c>
      <c r="K12" s="8">
        <v>11411084</v>
      </c>
      <c r="L12" s="8">
        <v>1105345190.6199999</v>
      </c>
      <c r="M12" s="16"/>
      <c r="N12" s="16"/>
    </row>
    <row r="13" spans="1:14" ht="9.6" customHeight="1" x14ac:dyDescent="0.2">
      <c r="A13" s="17" t="s">
        <v>464</v>
      </c>
      <c r="B13" s="8">
        <v>3259</v>
      </c>
      <c r="C13" s="8">
        <v>28990</v>
      </c>
      <c r="D13" s="8">
        <v>426</v>
      </c>
      <c r="E13" s="8">
        <v>3714</v>
      </c>
      <c r="F13" s="8">
        <v>234</v>
      </c>
      <c r="G13" s="8">
        <v>2148</v>
      </c>
      <c r="H13" s="8">
        <v>0</v>
      </c>
      <c r="I13" s="8">
        <v>0</v>
      </c>
      <c r="J13" s="8">
        <v>3919</v>
      </c>
      <c r="K13" s="8">
        <v>34852</v>
      </c>
      <c r="L13" s="8">
        <v>5514217</v>
      </c>
      <c r="M13" s="16"/>
      <c r="N13" s="16"/>
    </row>
    <row r="14" spans="1:14" ht="9.6" customHeight="1" x14ac:dyDescent="0.2">
      <c r="A14" s="17" t="s">
        <v>465</v>
      </c>
      <c r="B14" s="8">
        <v>24524</v>
      </c>
      <c r="C14" s="8">
        <v>241257</v>
      </c>
      <c r="D14" s="8">
        <v>2866</v>
      </c>
      <c r="E14" s="8">
        <v>25218</v>
      </c>
      <c r="F14" s="8">
        <v>0</v>
      </c>
      <c r="G14" s="8">
        <v>0</v>
      </c>
      <c r="H14" s="8">
        <v>0</v>
      </c>
      <c r="I14" s="8">
        <v>0</v>
      </c>
      <c r="J14" s="8">
        <v>27390</v>
      </c>
      <c r="K14" s="8">
        <v>266475</v>
      </c>
      <c r="L14" s="8">
        <v>56372676</v>
      </c>
      <c r="M14" s="16"/>
      <c r="N14" s="16"/>
    </row>
    <row r="15" spans="1:14" ht="9.6" customHeight="1" x14ac:dyDescent="0.2">
      <c r="A15" s="17" t="s">
        <v>466</v>
      </c>
      <c r="B15" s="8">
        <v>24524</v>
      </c>
      <c r="C15" s="8">
        <v>241257</v>
      </c>
      <c r="D15" s="8">
        <v>2866</v>
      </c>
      <c r="E15" s="8">
        <v>25218</v>
      </c>
      <c r="F15" s="8">
        <v>0</v>
      </c>
      <c r="G15" s="8">
        <v>0</v>
      </c>
      <c r="H15" s="8">
        <v>0</v>
      </c>
      <c r="I15" s="8">
        <v>0</v>
      </c>
      <c r="J15" s="8">
        <v>27390</v>
      </c>
      <c r="K15" s="8">
        <v>266475</v>
      </c>
      <c r="L15" s="8">
        <v>56372676</v>
      </c>
      <c r="M15" s="16"/>
      <c r="N15" s="16"/>
    </row>
    <row r="16" spans="1:14" ht="9.6" customHeight="1" x14ac:dyDescent="0.2">
      <c r="A16" s="23" t="s">
        <v>488</v>
      </c>
      <c r="B16" s="8">
        <v>163</v>
      </c>
      <c r="C16" s="8">
        <v>13550</v>
      </c>
      <c r="D16" s="8">
        <v>387</v>
      </c>
      <c r="E16" s="8">
        <v>37824</v>
      </c>
      <c r="F16" s="8">
        <v>214</v>
      </c>
      <c r="G16" s="8">
        <v>20897</v>
      </c>
      <c r="H16" s="8">
        <v>83</v>
      </c>
      <c r="I16" s="8">
        <v>8054</v>
      </c>
      <c r="J16" s="8">
        <v>847</v>
      </c>
      <c r="K16" s="8">
        <v>80325</v>
      </c>
      <c r="L16" s="8">
        <v>3052745</v>
      </c>
      <c r="M16" s="16"/>
      <c r="N16" s="16"/>
    </row>
    <row r="17" spans="1:14" ht="9.6" customHeight="1" x14ac:dyDescent="0.2">
      <c r="A17" s="24" t="s">
        <v>487</v>
      </c>
      <c r="B17" s="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1885879</v>
      </c>
      <c r="C17" s="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100208547</v>
      </c>
      <c r="D17" s="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386520</v>
      </c>
      <c r="E17" s="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31137289</v>
      </c>
      <c r="F17" s="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241503</v>
      </c>
      <c r="G17" s="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13121081</v>
      </c>
      <c r="H17" s="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24913</v>
      </c>
      <c r="I17" s="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1872614</v>
      </c>
      <c r="J17" s="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2538815</v>
      </c>
      <c r="K17" s="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146339531</v>
      </c>
      <c r="L17" s="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5791677045.6499996</v>
      </c>
      <c r="M17" s="16"/>
      <c r="N17" s="16"/>
    </row>
    <row r="18" spans="1:14" ht="9.6" customHeight="1" x14ac:dyDescent="0.2">
      <c r="A18" s="24" t="s">
        <v>486</v>
      </c>
      <c r="B18" s="8">
        <f t="shared" ref="B18:J18" si="0">+B17+B14</f>
        <v>1910403</v>
      </c>
      <c r="C18" s="8">
        <f t="shared" si="0"/>
        <v>100449804</v>
      </c>
      <c r="D18" s="8">
        <f t="shared" si="0"/>
        <v>389386</v>
      </c>
      <c r="E18" s="8">
        <f t="shared" si="0"/>
        <v>31162507</v>
      </c>
      <c r="F18" s="8">
        <f t="shared" si="0"/>
        <v>241503</v>
      </c>
      <c r="G18" s="8">
        <f t="shared" si="0"/>
        <v>13121081</v>
      </c>
      <c r="H18" s="8">
        <f t="shared" si="0"/>
        <v>24913</v>
      </c>
      <c r="I18" s="8">
        <f>+I17+I14</f>
        <v>1872614</v>
      </c>
      <c r="J18" s="8">
        <f t="shared" si="0"/>
        <v>2566205</v>
      </c>
      <c r="K18" s="8">
        <f>+K17+K14</f>
        <v>146606006</v>
      </c>
      <c r="L18" s="8">
        <f>+L17+L14</f>
        <v>5848049721.6499996</v>
      </c>
      <c r="M18" s="16"/>
      <c r="N18" s="16"/>
    </row>
    <row r="19" spans="1:14" x14ac:dyDescent="0.2">
      <c r="A19" s="32" t="s">
        <v>489</v>
      </c>
      <c r="B19" s="33"/>
      <c r="C19" s="33"/>
      <c r="D19" s="33"/>
      <c r="E19" s="33"/>
      <c r="F19" s="33"/>
      <c r="G19" s="33"/>
      <c r="H19" s="33"/>
      <c r="I19" s="33"/>
      <c r="J19" s="33"/>
      <c r="K19" s="33"/>
      <c r="L19" s="33"/>
    </row>
    <row r="20" spans="1:14" ht="19.5" customHeight="1" x14ac:dyDescent="0.2">
      <c r="A20" s="34" t="s">
        <v>467</v>
      </c>
      <c r="B20" s="34"/>
      <c r="C20" s="34"/>
      <c r="D20" s="34"/>
      <c r="E20" s="34"/>
      <c r="F20" s="34"/>
      <c r="G20" s="34"/>
      <c r="H20" s="34"/>
      <c r="I20" s="34"/>
      <c r="J20" s="34"/>
      <c r="K20" s="34"/>
      <c r="L20" s="34"/>
    </row>
    <row r="21" spans="1:14" ht="60" customHeight="1" x14ac:dyDescent="0.2">
      <c r="A21" s="35" t="s">
        <v>490</v>
      </c>
      <c r="B21" s="34"/>
      <c r="C21" s="34"/>
      <c r="D21" s="34"/>
      <c r="E21" s="34"/>
      <c r="F21" s="34"/>
      <c r="G21" s="34"/>
      <c r="H21" s="34"/>
      <c r="I21" s="34"/>
      <c r="J21" s="34"/>
      <c r="K21" s="34"/>
      <c r="L21" s="34"/>
    </row>
    <row r="22" spans="1:14" ht="13.5" customHeight="1" x14ac:dyDescent="0.2">
      <c r="A22" s="41" t="s">
        <v>515</v>
      </c>
      <c r="B22" s="34"/>
      <c r="C22" s="34"/>
      <c r="D22" s="34"/>
      <c r="E22" s="34"/>
      <c r="F22" s="34"/>
      <c r="G22" s="34"/>
      <c r="H22" s="34"/>
      <c r="I22" s="34"/>
      <c r="J22" s="34"/>
      <c r="K22" s="34"/>
      <c r="L22" s="34"/>
    </row>
    <row r="23" spans="1:14" x14ac:dyDescent="0.2">
      <c r="A23" s="38" t="s">
        <v>468</v>
      </c>
      <c r="B23" s="39"/>
      <c r="C23" s="39"/>
      <c r="D23" s="39"/>
      <c r="E23" s="39"/>
      <c r="F23" s="39"/>
      <c r="G23" s="39"/>
      <c r="H23" s="39"/>
      <c r="I23" s="39"/>
      <c r="J23" s="39"/>
      <c r="K23" s="39"/>
      <c r="L23" s="39"/>
    </row>
    <row r="24" spans="1:14" ht="38.25" customHeight="1" x14ac:dyDescent="0.2">
      <c r="A24" s="40" t="s">
        <v>514</v>
      </c>
      <c r="B24" s="39"/>
      <c r="C24" s="39"/>
      <c r="D24" s="39"/>
      <c r="E24" s="39"/>
      <c r="F24" s="39"/>
      <c r="G24" s="39"/>
      <c r="H24" s="39"/>
      <c r="I24" s="39"/>
      <c r="J24" s="39"/>
      <c r="K24" s="39"/>
      <c r="L24" s="39"/>
    </row>
    <row r="25" spans="1:14" x14ac:dyDescent="0.2">
      <c r="A25" s="29" t="s">
        <v>469</v>
      </c>
      <c r="B25" s="29"/>
      <c r="C25" s="29"/>
      <c r="D25" s="29"/>
      <c r="E25" s="29"/>
      <c r="F25" s="29"/>
      <c r="G25" s="29"/>
      <c r="H25" s="29"/>
      <c r="I25" s="29"/>
      <c r="J25" s="29"/>
      <c r="K25" s="29"/>
      <c r="L25" s="29"/>
    </row>
    <row r="26" spans="1:14" x14ac:dyDescent="0.2">
      <c r="A26" s="29" t="s">
        <v>470</v>
      </c>
      <c r="B26" s="29"/>
      <c r="C26" s="29"/>
      <c r="D26" s="29"/>
      <c r="E26" s="29"/>
      <c r="F26" s="29"/>
      <c r="G26" s="36" t="s">
        <v>493</v>
      </c>
      <c r="H26" s="29"/>
      <c r="I26" s="29"/>
      <c r="J26" s="29"/>
      <c r="K26" s="29"/>
      <c r="L26" s="29"/>
    </row>
    <row r="27" spans="1:14" ht="11.25" customHeight="1" x14ac:dyDescent="0.2">
      <c r="G27" s="36" t="s">
        <v>511</v>
      </c>
      <c r="H27" s="29"/>
      <c r="I27" s="29"/>
      <c r="J27" s="29"/>
      <c r="K27" s="29"/>
      <c r="L27" s="29"/>
    </row>
    <row r="28" spans="1:14" x14ac:dyDescent="0.2">
      <c r="A28" s="37" t="s">
        <v>510</v>
      </c>
      <c r="B28" s="29"/>
      <c r="C28" s="29"/>
      <c r="D28" s="29"/>
      <c r="E28" s="29"/>
      <c r="F28" s="29"/>
      <c r="G28" s="36" t="s">
        <v>507</v>
      </c>
      <c r="H28" s="29"/>
      <c r="I28" s="29"/>
      <c r="J28" s="29"/>
      <c r="K28" s="29"/>
      <c r="L28" s="29"/>
    </row>
    <row r="29" spans="1:14" x14ac:dyDescent="0.2">
      <c r="A29" s="37" t="s">
        <v>491</v>
      </c>
      <c r="B29" s="29"/>
      <c r="C29" s="29"/>
      <c r="D29" s="29"/>
      <c r="E29" s="29"/>
      <c r="F29" s="29"/>
      <c r="G29" s="36" t="s">
        <v>513</v>
      </c>
      <c r="H29" s="29"/>
      <c r="I29" s="29"/>
      <c r="J29" s="29"/>
      <c r="K29" s="29"/>
      <c r="L29" s="29"/>
    </row>
    <row r="30" spans="1:14" x14ac:dyDescent="0.2">
      <c r="A30" s="37" t="s">
        <v>492</v>
      </c>
      <c r="B30" s="29"/>
      <c r="C30" s="29"/>
      <c r="D30" s="29"/>
      <c r="E30" s="29"/>
      <c r="F30" s="29"/>
      <c r="G30" s="36" t="s">
        <v>512</v>
      </c>
      <c r="H30" s="29"/>
      <c r="I30" s="29"/>
      <c r="J30" s="29"/>
      <c r="K30" s="29"/>
      <c r="L30" s="29"/>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42" t="s">
        <v>480</v>
      </c>
      <c r="B1" s="42"/>
      <c r="C1" s="42"/>
      <c r="D1" s="42"/>
      <c r="E1" s="42"/>
      <c r="F1" s="42"/>
      <c r="G1" s="43"/>
      <c r="H1" s="43"/>
      <c r="I1" s="43"/>
      <c r="J1" s="2" t="s">
        <v>482</v>
      </c>
      <c r="K1" s="2"/>
      <c r="L1" s="2" t="s">
        <v>506</v>
      </c>
    </row>
    <row r="2" spans="1:12" x14ac:dyDescent="0.2">
      <c r="A2" s="42" t="s">
        <v>481</v>
      </c>
      <c r="B2" s="42"/>
      <c r="C2" s="42"/>
      <c r="D2" s="42"/>
      <c r="E2" s="42"/>
      <c r="F2" s="42"/>
      <c r="G2" s="43"/>
      <c r="H2" s="43"/>
      <c r="I2" s="43"/>
      <c r="J2" s="2"/>
      <c r="K2" s="47" t="str">
        <f>+'QCS Page 1'!K2:L2</f>
        <v>2ND QUARTER 2019</v>
      </c>
      <c r="L2" s="47"/>
    </row>
    <row r="3" spans="1:12" x14ac:dyDescent="0.2">
      <c r="A3" s="2"/>
      <c r="B3" s="2"/>
      <c r="C3" s="2"/>
      <c r="D3" s="2"/>
      <c r="E3" s="2"/>
      <c r="F3" s="2"/>
      <c r="G3" s="2"/>
      <c r="H3" s="2"/>
      <c r="I3" s="2"/>
      <c r="J3" s="47" t="str">
        <f>+'QCS Page 1'!J3:L3</f>
        <v>Beginning  Apr. 2019 - Jun. 2019</v>
      </c>
      <c r="K3" s="47"/>
      <c r="L3" s="47"/>
    </row>
    <row r="4" spans="1:12" ht="9" customHeight="1" x14ac:dyDescent="0.2">
      <c r="A4" s="2"/>
      <c r="B4" s="2"/>
      <c r="C4" s="2"/>
      <c r="D4" s="2"/>
      <c r="E4" s="2"/>
      <c r="F4" s="2"/>
      <c r="G4" s="2"/>
      <c r="H4" s="2"/>
      <c r="I4" s="2"/>
      <c r="J4" s="2" t="s">
        <v>483</v>
      </c>
      <c r="K4" s="2"/>
      <c r="L4" s="2"/>
    </row>
    <row r="5" spans="1:12" ht="8.25" customHeight="1" x14ac:dyDescent="0.2">
      <c r="A5" s="2"/>
      <c r="B5" s="2"/>
      <c r="C5" s="2"/>
      <c r="D5" s="2"/>
      <c r="E5" s="2"/>
      <c r="F5" s="2"/>
      <c r="G5" s="2"/>
      <c r="H5" s="2"/>
      <c r="I5" s="2"/>
      <c r="J5" s="47" t="s">
        <v>516</v>
      </c>
      <c r="K5" s="47"/>
      <c r="L5" s="47"/>
    </row>
    <row r="6" spans="1:12" ht="9.75" customHeight="1" x14ac:dyDescent="0.2">
      <c r="A6" s="47" t="s">
        <v>484</v>
      </c>
      <c r="B6" s="47"/>
      <c r="C6" s="47"/>
      <c r="D6" s="47"/>
      <c r="E6" s="47" t="s">
        <v>485</v>
      </c>
      <c r="F6" s="47"/>
      <c r="G6" s="47"/>
      <c r="H6" s="47"/>
      <c r="I6" s="47"/>
      <c r="J6" s="47"/>
      <c r="K6" s="47"/>
      <c r="L6" s="47"/>
    </row>
    <row r="7" spans="1:12" ht="16.5" customHeight="1" x14ac:dyDescent="0.2">
      <c r="A7" s="2"/>
      <c r="B7" s="42" t="s">
        <v>472</v>
      </c>
      <c r="C7" s="42"/>
      <c r="D7" s="42"/>
      <c r="E7" s="42"/>
      <c r="F7" s="42" t="s">
        <v>477</v>
      </c>
      <c r="G7" s="42"/>
      <c r="H7" s="42"/>
      <c r="I7" s="42"/>
      <c r="J7" s="44"/>
      <c r="K7" s="44"/>
      <c r="L7" s="2"/>
    </row>
    <row r="8" spans="1:12" ht="16.5" x14ac:dyDescent="0.2">
      <c r="A8" s="3"/>
      <c r="B8" s="45" t="s">
        <v>473</v>
      </c>
      <c r="C8" s="46"/>
      <c r="D8" s="46" t="s">
        <v>474</v>
      </c>
      <c r="E8" s="46"/>
      <c r="F8" s="46" t="s">
        <v>473</v>
      </c>
      <c r="G8" s="46"/>
      <c r="H8" s="46" t="s">
        <v>474</v>
      </c>
      <c r="I8" s="46"/>
      <c r="J8" s="46" t="s">
        <v>478</v>
      </c>
      <c r="K8" s="46"/>
      <c r="L8" s="4" t="s">
        <v>479</v>
      </c>
    </row>
    <row r="9" spans="1:12" x14ac:dyDescent="0.2">
      <c r="A9" s="5"/>
      <c r="B9" s="6" t="s">
        <v>476</v>
      </c>
      <c r="C9" s="6" t="s">
        <v>475</v>
      </c>
      <c r="D9" s="6" t="s">
        <v>476</v>
      </c>
      <c r="E9" s="6" t="s">
        <v>475</v>
      </c>
      <c r="F9" s="7" t="s">
        <v>476</v>
      </c>
      <c r="G9" s="7" t="s">
        <v>475</v>
      </c>
      <c r="H9" s="7" t="s">
        <v>476</v>
      </c>
      <c r="I9" s="7" t="s">
        <v>475</v>
      </c>
      <c r="J9" s="7" t="s">
        <v>476</v>
      </c>
      <c r="K9" s="7" t="s">
        <v>475</v>
      </c>
      <c r="L9" s="3"/>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Stormes, Shanna R</cp:lastModifiedBy>
  <cp:lastPrinted>2019-05-20T13:50:05Z</cp:lastPrinted>
  <dcterms:created xsi:type="dcterms:W3CDTF">2012-12-18T14:52:32Z</dcterms:created>
  <dcterms:modified xsi:type="dcterms:W3CDTF">2019-08-27T17:40:30Z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