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 ACCOUNTING &amp; REPORTING\SEC &amp; Reg Reporting\Regulatory\STB\6 QCS\2017\"/>
    </mc:Choice>
  </mc:AlternateContent>
  <bookViews>
    <workbookView xWindow="0" yWindow="0" windowWidth="19200" windowHeight="11280"/>
  </bookViews>
  <sheets>
    <sheet name="ACS.YEARLY.CY" sheetId="1" r:id="rId1"/>
  </sheets>
  <externalReferences>
    <externalReference r:id="rId2"/>
    <externalReference r:id="rId3"/>
    <externalReference r:id="rId4"/>
  </externalReferences>
  <definedNames>
    <definedName name="Conversion">[1]Cover!#REF!</definedName>
    <definedName name="gk">#REF!</definedName>
    <definedName name="lookup">#REF!</definedName>
    <definedName name="lookup2">#REF!</definedName>
    <definedName name="mw">#REF!</definedName>
    <definedName name="PopCache_GL_INTERFACE_REFERENCE7" hidden="1">[3]PopCache!$A$1:$A$2</definedName>
    <definedName name="Print_Area_MI">#REF!</definedName>
    <definedName name="quer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17" i="1" l="1"/>
  <c r="K517" i="1"/>
  <c r="J517" i="1"/>
  <c r="I517" i="1"/>
  <c r="H517" i="1"/>
  <c r="G517" i="1"/>
  <c r="F517" i="1"/>
  <c r="E517" i="1"/>
  <c r="D517" i="1"/>
  <c r="C517" i="1"/>
  <c r="B517" i="1"/>
</calcChain>
</file>

<file path=xl/sharedStrings.xml><?xml version="1.0" encoding="utf-8"?>
<sst xmlns="http://schemas.openxmlformats.org/spreadsheetml/2006/main" count="118" uniqueCount="50">
  <si>
    <t xml:space="preserve">    1PRGM: IA0192CP  JOB: IA00853P                      INTERSTATE COMMERCE COMMISSION                                         FORM QCS</t>
  </si>
  <si>
    <t xml:space="preserve">                                                    REPORT OF FREIGHT COMMODITY STATISTICS</t>
  </si>
  <si>
    <t xml:space="preserve">      FULL NAME OF RESPONDENT -  CSX TRANSPORTATION                                                              FOR CALENDAR YEAR 2017</t>
  </si>
  <si>
    <t xml:space="preserve">                                                                                                         MILES OF ROAD OPERATED</t>
  </si>
  <si>
    <t xml:space="preserve">                                                                                                         - IN FREIGHT SERVICE -</t>
  </si>
  <si>
    <t xml:space="preserve">             REVENUE FREIGHT ORIGINATING</t>
  </si>
  <si>
    <t xml:space="preserve">               REVENUE FREIGHT RECEIVED</t>
  </si>
  <si>
    <t xml:space="preserve">                 ON RESPONDENT'S ROAD   </t>
  </si>
  <si>
    <t xml:space="preserve">               FROM CONNECTING CARRIERS</t>
  </si>
  <si>
    <t xml:space="preserve">GROSS </t>
  </si>
  <si>
    <t xml:space="preserve">           TERMINATING</t>
  </si>
  <si>
    <t xml:space="preserve">         DELIVERED TO</t>
  </si>
  <si>
    <t xml:space="preserve">            TERMINATING</t>
  </si>
  <si>
    <t xml:space="preserve">          DELIVERED TO</t>
  </si>
  <si>
    <t xml:space="preserve">         TOTAL REVENUE </t>
  </si>
  <si>
    <t xml:space="preserve"> FREIGHT </t>
  </si>
  <si>
    <t xml:space="preserve">             ON LINE  </t>
  </si>
  <si>
    <t xml:space="preserve">          CONNECTIONS</t>
  </si>
  <si>
    <t xml:space="preserve">              ON LINE  </t>
  </si>
  <si>
    <t xml:space="preserve">           CONNECTIONS</t>
  </si>
  <si>
    <t xml:space="preserve">        FREIGHT CARRIED</t>
  </si>
  <si>
    <t xml:space="preserve"> REVENUE </t>
  </si>
  <si>
    <t xml:space="preserve">     </t>
  </si>
  <si>
    <t xml:space="preserve">    NO. OF</t>
  </si>
  <si>
    <t xml:space="preserve">      NO. OF</t>
  </si>
  <si>
    <t xml:space="preserve">CODE </t>
  </si>
  <si>
    <t xml:space="preserve">  CARLOADS</t>
  </si>
  <si>
    <t xml:space="preserve">        TONS</t>
  </si>
  <si>
    <t xml:space="preserve">DOLLARS </t>
  </si>
  <si>
    <t xml:space="preserve">          </t>
  </si>
  <si>
    <t xml:space="preserve">            </t>
  </si>
  <si>
    <t>GT CL</t>
  </si>
  <si>
    <t>Check #15 a</t>
  </si>
  <si>
    <t>check added by RS</t>
  </si>
  <si>
    <t xml:space="preserve">     REMARKS-CHECK ONE.                                                                 FOR THE YEAR 2017</t>
  </si>
  <si>
    <t xml:space="preserve">                                          * THE BLANK BELOW SHOULD BE COMPLETED IF FREIGHT SERVICE OPERATIONS WERE NOT CONDUCTED DURING</t>
  </si>
  <si>
    <t xml:space="preserve">     ___THIS REPORT INCLUDES ALL COMMODITY* THE ENTIRE PERIOD FOR WHICH THE FORM PROVIDES.</t>
  </si>
  <si>
    <t xml:space="preserve">        STATISTICS FOR THE PERIOD COVERED.* REPORT COVERS THE PERIOD FROM   JANUARY  1, 2017  TO   DECEMBER 31, 2017</t>
  </si>
  <si>
    <t xml:space="preserve">                                          *</t>
  </si>
  <si>
    <t xml:space="preserve">                                          *                               *****  CERTIFICATION  *****</t>
  </si>
  <si>
    <t xml:space="preserve">     ___SUPPLEMENTAL REPORT HAS BEEN FILED* I, THE UNDERSIGNED,                                OF THE CSX TRANSPORTATION</t>
  </si>
  <si>
    <t xml:space="preserve">        COVERING TRAFFIC INVOLVING LESS   * COMPANY, STATE THAT THIS REPORT WAS PREPARED BY ME OR UNDER MY SUPERVISION, THAT I HAVE</t>
  </si>
  <si>
    <t xml:space="preserve">        THAN THREE SHIPPERS REPORTABLE IN * CAREFULLY EXAMINED IT, AND ON THE BASIS OF MY KNOWLEDGE, BELIEF AND VERIFICATION, WHERE</t>
  </si>
  <si>
    <t xml:space="preserve">        ANY ONE COMMODITY CODE.           * NECESSARY, I DECLARE IT TO BE A FULL, TRUE AND CORRECT STATEMENT OF THE FREIGHT COMMODITY</t>
  </si>
  <si>
    <t xml:space="preserve">                                          * STATISTICS NAMED, AND THAT THE VARIOUS ITEMS HERE REPORTED WERE DETERMINED IN ACCORDANCE WITH</t>
  </si>
  <si>
    <t xml:space="preserve">     ___SUPPLEMENTAL REPORT NOT OPEN TO   * EFFECTIVE RULES PROMULGATED BY THE INTERSTATE COMMERCE COMMISSION.</t>
  </si>
  <si>
    <t xml:space="preserve">        PUBLIC INSPECTION.                *</t>
  </si>
  <si>
    <t xml:space="preserve">                                          *                                      ________________________________________________________</t>
  </si>
  <si>
    <t xml:space="preserve">     ___SYSTEM REPORT, INCLUDES OPERATING *</t>
  </si>
  <si>
    <t xml:space="preserve">        CARRIERS GM, WA, CAR.            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</si>
</sst>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Fill="1"/>
    <xf numFmtId="0" fontId="0" fillId="3" borderId="0" xfId="0" applyFill="1"/>
    <xf numFmtId="3" fontId="0" fillId="3" borderId="0" xfId="0" applyNumberFormat="1" applyFill="1" applyBorder="1"/>
    <xf numFmtId="3" fontId="0" fillId="3" borderId="1" xfId="0" applyNumberFormat="1" applyFill="1" applyBorder="1"/>
    <xf numFmtId="3" fontId="0" fillId="3" borderId="0" xfId="0" applyNumberFormat="1" applyFill="1"/>
    <xf numFmtId="3" fontId="0" fillId="0" borderId="0" xfId="0" applyNumberFormat="1" applyBorder="1"/>
    <xf numFmtId="3" fontId="0" fillId="0" borderId="1" xfId="0" applyNumberFormat="1" applyBorder="1"/>
    <xf numFmtId="3" fontId="0" fillId="0" borderId="0" xfId="0" applyNumberFormat="1"/>
    <xf numFmtId="0" fontId="0" fillId="0" borderId="0" xfId="0" applyFill="1" applyBorder="1"/>
    <xf numFmtId="3" fontId="0" fillId="0" borderId="0" xfId="0" applyNumberFormat="1" applyFill="1" applyBorder="1"/>
    <xf numFmtId="3" fontId="0" fillId="0" borderId="1" xfId="0" applyNumberFormat="1" applyFill="1" applyBorder="1"/>
    <xf numFmtId="3" fontId="0" fillId="0" borderId="0" xfId="0" applyNumberFormat="1" applyFill="1"/>
    <xf numFmtId="0" fontId="0" fillId="0" borderId="1" xfId="0" applyFill="1" applyBorder="1"/>
    <xf numFmtId="0" fontId="0" fillId="3" borderId="0" xfId="0" applyFill="1" applyBorder="1"/>
    <xf numFmtId="0" fontId="0" fillId="3" borderId="1" xfId="0" applyFill="1" applyBorder="1"/>
    <xf numFmtId="0" fontId="2" fillId="2" borderId="2" xfId="0" applyFont="1" applyFill="1" applyBorder="1"/>
    <xf numFmtId="43" fontId="0" fillId="2" borderId="3" xfId="1" applyFont="1" applyFill="1" applyBorder="1"/>
    <xf numFmtId="43" fontId="0" fillId="2" borderId="4" xfId="1" applyFont="1" applyFill="1" applyBorder="1"/>
    <xf numFmtId="43" fontId="0" fillId="2" borderId="5" xfId="1" applyFont="1" applyFill="1" applyBorder="1"/>
    <xf numFmtId="0" fontId="3" fillId="2" borderId="0" xfId="2" applyFont="1" applyFill="1"/>
    <xf numFmtId="0" fontId="1" fillId="2" borderId="0" xfId="3" applyFill="1"/>
    <xf numFmtId="0" fontId="1" fillId="0" borderId="0" xfId="3" applyFill="1"/>
  </cellXfs>
  <cellStyles count="4">
    <cellStyle name="Comma 2" xfId="1"/>
    <cellStyle name="Normal" xfId="0" builtinId="0"/>
    <cellStyle name="Normal 17" xfId="2"/>
    <cellStyle name="Normal 2" xfId="3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2%20Reporting\Other\CPE%20Presentations\2013\SAR%20Training\Archived%20Versions\1000-10100025-2013-02_Precisio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CS%20YOY%20Flux%20Analysis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3%20Account%20reconciliations\01%20SOX\Cash\CSXT\2012\Period%2010,%202012\CSXT-N-RECON100010100025B-10-AEA-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arrative"/>
      <sheetName val="Review Key Points"/>
      <sheetName val="1"/>
      <sheetName val="2"/>
      <sheetName val="3"/>
      <sheetName val="4"/>
      <sheetName val="5"/>
      <sheetName val="6"/>
      <sheetName val="7"/>
      <sheetName val="8"/>
      <sheetName val="9"/>
      <sheetName val="ARS Report"/>
      <sheetName val="AJE"/>
      <sheetName val="BneWorkBookProper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rrative"/>
      <sheetName val="YoY Flux"/>
      <sheetName val="Additional Analytics"/>
      <sheetName val="ACS.YEARLY.CY"/>
      <sheetName val="ACS.YEARLY.PY"/>
      <sheetName val="STCC Codes Required to Rpt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Narrative"/>
      <sheetName val="BneLog"/>
      <sheetName val="JE"/>
      <sheetName val="WP1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2"/>
  <sheetViews>
    <sheetView tabSelected="1" zoomScale="70" zoomScaleNormal="70" workbookViewId="0">
      <pane ySplit="12" topLeftCell="A13" activePane="bottomLeft" state="frozen"/>
      <selection activeCell="B21" sqref="B21"/>
      <selection pane="bottomLeft"/>
    </sheetView>
  </sheetViews>
  <sheetFormatPr defaultColWidth="0" defaultRowHeight="15" zeroHeight="1" x14ac:dyDescent="0.25"/>
  <cols>
    <col min="1" max="1" width="22.140625" style="11" customWidth="1"/>
    <col min="2" max="2" width="19.5703125" style="11" bestFit="1" customWidth="1"/>
    <col min="3" max="3" width="13.85546875" style="11" customWidth="1"/>
    <col min="4" max="4" width="9.140625" style="11" customWidth="1"/>
    <col min="5" max="5" width="12" style="11" customWidth="1"/>
    <col min="6" max="6" width="13.42578125" style="11" customWidth="1"/>
    <col min="7" max="7" width="15.7109375" style="11" customWidth="1"/>
    <col min="8" max="8" width="9.140625" style="11" customWidth="1"/>
    <col min="9" max="9" width="14.42578125" style="11" customWidth="1"/>
    <col min="10" max="10" width="12.42578125" style="11" customWidth="1"/>
    <col min="11" max="11" width="13.42578125" style="11" customWidth="1"/>
    <col min="12" max="12" width="19.140625" style="11" customWidth="1"/>
    <col min="13" max="16" width="9.140625" style="11" customWidth="1"/>
    <col min="17" max="36" width="0" style="11" hidden="1"/>
    <col min="37" max="16384" width="9.140625" style="11" hidden="1"/>
  </cols>
  <sheetData>
    <row r="1" spans="1:14" s="3" customFormat="1" x14ac:dyDescent="0.25">
      <c r="A1" t="s">
        <v>0</v>
      </c>
      <c r="B1" s="1"/>
      <c r="C1" s="2"/>
      <c r="D1"/>
      <c r="E1" s="2"/>
      <c r="F1"/>
      <c r="G1" s="2"/>
      <c r="H1"/>
      <c r="I1" s="2"/>
      <c r="J1"/>
      <c r="K1" s="2"/>
      <c r="L1"/>
      <c r="M1"/>
      <c r="N1"/>
    </row>
    <row r="2" spans="1:14" s="3" customFormat="1" x14ac:dyDescent="0.25">
      <c r="A2" t="s">
        <v>1</v>
      </c>
      <c r="B2" s="1"/>
      <c r="C2" s="2"/>
      <c r="D2"/>
      <c r="E2" s="2"/>
      <c r="F2"/>
      <c r="G2" s="2"/>
      <c r="H2"/>
      <c r="I2" s="2"/>
      <c r="J2"/>
      <c r="K2" s="2"/>
      <c r="L2"/>
      <c r="M2"/>
      <c r="N2"/>
    </row>
    <row r="3" spans="1:14" s="3" customFormat="1" x14ac:dyDescent="0.25">
      <c r="A3"/>
      <c r="B3" s="1"/>
      <c r="C3" s="2"/>
      <c r="D3"/>
      <c r="E3" s="2"/>
      <c r="F3"/>
      <c r="G3" s="2"/>
      <c r="H3"/>
      <c r="I3" s="2"/>
      <c r="J3"/>
      <c r="K3" s="2"/>
      <c r="L3"/>
      <c r="M3"/>
      <c r="N3"/>
    </row>
    <row r="4" spans="1:14" s="3" customFormat="1" x14ac:dyDescent="0.25">
      <c r="A4" t="s">
        <v>2</v>
      </c>
      <c r="B4" s="1"/>
      <c r="C4" s="2"/>
      <c r="D4"/>
      <c r="E4" s="2"/>
      <c r="F4"/>
      <c r="G4" s="2"/>
      <c r="H4"/>
      <c r="I4" s="2"/>
      <c r="J4"/>
      <c r="K4" s="2"/>
      <c r="L4"/>
      <c r="M4"/>
      <c r="N4"/>
    </row>
    <row r="5" spans="1:14" s="3" customFormat="1" x14ac:dyDescent="0.25">
      <c r="A5" t="s">
        <v>3</v>
      </c>
      <c r="B5" s="1"/>
      <c r="C5" s="2"/>
      <c r="D5"/>
      <c r="E5" s="2"/>
      <c r="F5"/>
      <c r="G5" s="2"/>
      <c r="H5"/>
      <c r="I5" s="2"/>
      <c r="J5"/>
      <c r="K5" s="2"/>
      <c r="L5"/>
      <c r="M5"/>
      <c r="N5"/>
    </row>
    <row r="6" spans="1:14" s="3" customFormat="1" x14ac:dyDescent="0.25">
      <c r="A6" t="s">
        <v>4</v>
      </c>
      <c r="B6" s="1"/>
      <c r="C6" s="2"/>
      <c r="D6"/>
      <c r="E6" s="2"/>
      <c r="F6"/>
      <c r="G6" s="2"/>
      <c r="H6"/>
      <c r="I6" s="2"/>
      <c r="J6"/>
      <c r="K6" s="2"/>
      <c r="L6"/>
      <c r="M6"/>
      <c r="N6"/>
    </row>
    <row r="7" spans="1:14" s="3" customFormat="1" x14ac:dyDescent="0.25">
      <c r="A7"/>
      <c r="B7" s="1"/>
      <c r="C7" s="2" t="s">
        <v>5</v>
      </c>
      <c r="D7"/>
      <c r="E7" s="2"/>
      <c r="F7"/>
      <c r="G7" s="2" t="s">
        <v>6</v>
      </c>
      <c r="H7"/>
      <c r="I7" s="2"/>
      <c r="J7"/>
      <c r="K7" s="2"/>
      <c r="L7"/>
      <c r="M7"/>
      <c r="N7"/>
    </row>
    <row r="8" spans="1:14" s="3" customFormat="1" x14ac:dyDescent="0.25">
      <c r="A8"/>
      <c r="B8" s="1"/>
      <c r="C8" s="2" t="s">
        <v>7</v>
      </c>
      <c r="D8"/>
      <c r="E8" s="2"/>
      <c r="F8"/>
      <c r="G8" s="2" t="s">
        <v>8</v>
      </c>
      <c r="H8"/>
      <c r="I8" s="2"/>
      <c r="J8"/>
      <c r="K8" s="2"/>
      <c r="L8" t="s">
        <v>9</v>
      </c>
      <c r="M8"/>
      <c r="N8"/>
    </row>
    <row r="9" spans="1:14" s="3" customFormat="1" x14ac:dyDescent="0.25">
      <c r="A9"/>
      <c r="B9" s="1" t="s">
        <v>10</v>
      </c>
      <c r="C9" s="2"/>
      <c r="D9" t="s">
        <v>11</v>
      </c>
      <c r="E9" s="2"/>
      <c r="F9" t="s">
        <v>12</v>
      </c>
      <c r="G9" s="2"/>
      <c r="H9" t="s">
        <v>13</v>
      </c>
      <c r="I9" s="2"/>
      <c r="J9" t="s">
        <v>14</v>
      </c>
      <c r="K9" s="2"/>
      <c r="L9" t="s">
        <v>15</v>
      </c>
      <c r="M9"/>
      <c r="N9"/>
    </row>
    <row r="10" spans="1:14" s="3" customFormat="1" x14ac:dyDescent="0.25">
      <c r="A10"/>
      <c r="B10" s="1" t="s">
        <v>16</v>
      </c>
      <c r="C10" s="2"/>
      <c r="D10" t="s">
        <v>17</v>
      </c>
      <c r="E10" s="2"/>
      <c r="F10" t="s">
        <v>18</v>
      </c>
      <c r="G10" s="2"/>
      <c r="H10" t="s">
        <v>19</v>
      </c>
      <c r="I10" s="2"/>
      <c r="J10" t="s">
        <v>20</v>
      </c>
      <c r="K10" s="2"/>
      <c r="L10" t="s">
        <v>21</v>
      </c>
      <c r="M10"/>
      <c r="N10"/>
    </row>
    <row r="11" spans="1:14" s="3" customFormat="1" x14ac:dyDescent="0.25">
      <c r="A11" t="s">
        <v>22</v>
      </c>
      <c r="B11" s="1" t="s">
        <v>23</v>
      </c>
      <c r="C11" s="2" t="s">
        <v>24</v>
      </c>
      <c r="D11" t="s">
        <v>23</v>
      </c>
      <c r="E11" s="2" t="s">
        <v>24</v>
      </c>
      <c r="F11" t="s">
        <v>23</v>
      </c>
      <c r="G11" s="2" t="s">
        <v>24</v>
      </c>
      <c r="H11" t="s">
        <v>23</v>
      </c>
      <c r="I11" s="2" t="s">
        <v>24</v>
      </c>
      <c r="J11" t="s">
        <v>23</v>
      </c>
      <c r="K11" s="2" t="s">
        <v>24</v>
      </c>
      <c r="L11"/>
      <c r="M11"/>
      <c r="N11"/>
    </row>
    <row r="12" spans="1:14" s="3" customFormat="1" x14ac:dyDescent="0.25">
      <c r="A12" t="s">
        <v>25</v>
      </c>
      <c r="B12" s="1" t="s">
        <v>26</v>
      </c>
      <c r="C12" s="2" t="s">
        <v>27</v>
      </c>
      <c r="D12" t="s">
        <v>26</v>
      </c>
      <c r="E12" s="2" t="s">
        <v>27</v>
      </c>
      <c r="F12" t="s">
        <v>26</v>
      </c>
      <c r="G12" s="2" t="s">
        <v>27</v>
      </c>
      <c r="H12" t="s">
        <v>26</v>
      </c>
      <c r="I12" s="2" t="s">
        <v>27</v>
      </c>
      <c r="J12" t="s">
        <v>26</v>
      </c>
      <c r="K12" s="2" t="s">
        <v>27</v>
      </c>
      <c r="L12" t="s">
        <v>28</v>
      </c>
      <c r="M12"/>
      <c r="N12"/>
    </row>
    <row r="13" spans="1:14" s="3" customFormat="1" x14ac:dyDescent="0.25">
      <c r="A13" t="s">
        <v>22</v>
      </c>
      <c r="B13" s="1" t="s">
        <v>29</v>
      </c>
      <c r="C13" s="2" t="s">
        <v>30</v>
      </c>
      <c r="D13" t="s">
        <v>29</v>
      </c>
      <c r="E13" s="2" t="s">
        <v>30</v>
      </c>
      <c r="F13" t="s">
        <v>29</v>
      </c>
      <c r="G13" s="2" t="s">
        <v>30</v>
      </c>
      <c r="H13" t="s">
        <v>29</v>
      </c>
      <c r="I13" s="2" t="s">
        <v>30</v>
      </c>
      <c r="J13" t="s">
        <v>29</v>
      </c>
      <c r="K13" s="2" t="s">
        <v>30</v>
      </c>
      <c r="L13"/>
      <c r="M13"/>
      <c r="N13"/>
    </row>
    <row r="14" spans="1:14" s="3" customFormat="1" x14ac:dyDescent="0.25">
      <c r="A14" s="4">
        <v>1</v>
      </c>
      <c r="B14" s="5">
        <v>101741</v>
      </c>
      <c r="C14" s="6">
        <v>9970605</v>
      </c>
      <c r="D14" s="7">
        <v>1437</v>
      </c>
      <c r="E14" s="6">
        <v>129639</v>
      </c>
      <c r="F14" s="7">
        <v>58208</v>
      </c>
      <c r="G14" s="6">
        <v>5592849</v>
      </c>
      <c r="H14" s="4">
        <v>697</v>
      </c>
      <c r="I14" s="6">
        <v>57488</v>
      </c>
      <c r="J14" s="7">
        <v>162083</v>
      </c>
      <c r="K14" s="6">
        <v>15750581</v>
      </c>
      <c r="L14" s="7">
        <v>416457809</v>
      </c>
      <c r="M14" s="4"/>
      <c r="N14" s="4"/>
    </row>
    <row r="15" spans="1:14" s="3" customFormat="1" x14ac:dyDescent="0.25">
      <c r="A15">
        <v>11</v>
      </c>
      <c r="B15" s="8">
        <v>95849</v>
      </c>
      <c r="C15" s="9">
        <v>9833794</v>
      </c>
      <c r="D15" s="10">
        <v>1314</v>
      </c>
      <c r="E15" s="9">
        <v>127251</v>
      </c>
      <c r="F15" s="10">
        <v>50631</v>
      </c>
      <c r="G15" s="9">
        <v>5044477</v>
      </c>
      <c r="H15">
        <v>453</v>
      </c>
      <c r="I15" s="9">
        <v>38743</v>
      </c>
      <c r="J15" s="10">
        <v>148247</v>
      </c>
      <c r="K15" s="9">
        <v>15044265</v>
      </c>
      <c r="L15" s="10">
        <v>386860436</v>
      </c>
      <c r="M15"/>
      <c r="N15"/>
    </row>
    <row r="16" spans="1:14" s="3" customFormat="1" x14ac:dyDescent="0.25">
      <c r="A16">
        <v>112</v>
      </c>
      <c r="B16" s="1">
        <v>45</v>
      </c>
      <c r="C16" s="2">
        <v>935</v>
      </c>
      <c r="D16">
        <v>1</v>
      </c>
      <c r="E16" s="2">
        <v>22</v>
      </c>
      <c r="F16">
        <v>14</v>
      </c>
      <c r="G16" s="2">
        <v>291</v>
      </c>
      <c r="H16"/>
      <c r="I16" s="2"/>
      <c r="J16">
        <v>60</v>
      </c>
      <c r="K16" s="9">
        <v>1248</v>
      </c>
      <c r="L16" s="10">
        <v>45827</v>
      </c>
      <c r="M16"/>
      <c r="N16"/>
    </row>
    <row r="17" spans="1:14" s="3" customFormat="1" x14ac:dyDescent="0.25">
      <c r="A17">
        <v>1131</v>
      </c>
      <c r="B17" s="11">
        <v>7</v>
      </c>
      <c r="C17" s="2">
        <v>283</v>
      </c>
      <c r="D17"/>
      <c r="E17" s="2"/>
      <c r="F17">
        <v>7</v>
      </c>
      <c r="G17" s="2">
        <v>668</v>
      </c>
      <c r="H17">
        <v>20</v>
      </c>
      <c r="I17" s="9">
        <v>1730</v>
      </c>
      <c r="J17">
        <v>34</v>
      </c>
      <c r="K17" s="9">
        <v>2681</v>
      </c>
      <c r="L17" s="10">
        <v>63112</v>
      </c>
      <c r="M17"/>
      <c r="N17"/>
    </row>
    <row r="18" spans="1:14" s="3" customFormat="1" x14ac:dyDescent="0.25">
      <c r="A18">
        <v>1132</v>
      </c>
      <c r="B18" s="12">
        <v>69338</v>
      </c>
      <c r="C18" s="9">
        <v>7306249</v>
      </c>
      <c r="D18">
        <v>480</v>
      </c>
      <c r="E18" s="9">
        <v>47208</v>
      </c>
      <c r="F18" s="10">
        <v>15818</v>
      </c>
      <c r="G18" s="9">
        <v>1659484</v>
      </c>
      <c r="H18">
        <v>219</v>
      </c>
      <c r="I18" s="9">
        <v>21836</v>
      </c>
      <c r="J18" s="10">
        <v>85855</v>
      </c>
      <c r="K18" s="9">
        <v>9034777</v>
      </c>
      <c r="L18" s="10">
        <v>238420077</v>
      </c>
      <c r="M18"/>
      <c r="N18"/>
    </row>
    <row r="19" spans="1:14" s="3" customFormat="1" x14ac:dyDescent="0.25">
      <c r="A19">
        <v>1133</v>
      </c>
      <c r="B19" s="11">
        <v>361</v>
      </c>
      <c r="C19" s="9">
        <v>16853</v>
      </c>
      <c r="D19">
        <v>2</v>
      </c>
      <c r="E19" s="2">
        <v>43</v>
      </c>
      <c r="F19">
        <v>138</v>
      </c>
      <c r="G19" s="9">
        <v>13008</v>
      </c>
      <c r="H19"/>
      <c r="I19" s="2"/>
      <c r="J19">
        <v>501</v>
      </c>
      <c r="K19" s="9">
        <v>29904</v>
      </c>
      <c r="L19" s="10">
        <v>1063871</v>
      </c>
      <c r="M19"/>
      <c r="N19"/>
    </row>
    <row r="20" spans="1:14" s="3" customFormat="1" x14ac:dyDescent="0.25">
      <c r="A20">
        <v>1134</v>
      </c>
      <c r="B20" s="11">
        <v>351</v>
      </c>
      <c r="C20" s="9">
        <v>7550</v>
      </c>
      <c r="D20">
        <v>39</v>
      </c>
      <c r="E20" s="2">
        <v>836</v>
      </c>
      <c r="F20">
        <v>173</v>
      </c>
      <c r="G20" s="9">
        <v>3536</v>
      </c>
      <c r="H20"/>
      <c r="I20" s="2"/>
      <c r="J20">
        <v>563</v>
      </c>
      <c r="K20" s="9">
        <v>11922</v>
      </c>
      <c r="L20" s="10">
        <v>485987</v>
      </c>
      <c r="M20"/>
      <c r="N20"/>
    </row>
    <row r="21" spans="1:14" s="3" customFormat="1" x14ac:dyDescent="0.25">
      <c r="A21">
        <v>1135</v>
      </c>
      <c r="B21" s="11">
        <v>6</v>
      </c>
      <c r="C21" s="2">
        <v>611</v>
      </c>
      <c r="D21"/>
      <c r="E21" s="2"/>
      <c r="F21">
        <v>118</v>
      </c>
      <c r="G21" s="9">
        <v>12357</v>
      </c>
      <c r="H21"/>
      <c r="I21" s="2"/>
      <c r="J21">
        <v>124</v>
      </c>
      <c r="K21" s="9">
        <v>12968</v>
      </c>
      <c r="L21" s="10">
        <v>398196</v>
      </c>
      <c r="M21"/>
      <c r="N21"/>
    </row>
    <row r="22" spans="1:14" s="3" customFormat="1" x14ac:dyDescent="0.25">
      <c r="A22">
        <v>1136</v>
      </c>
      <c r="B22" s="11">
        <v>23</v>
      </c>
      <c r="C22" s="9">
        <v>2137</v>
      </c>
      <c r="D22"/>
      <c r="E22" s="2"/>
      <c r="F22">
        <v>280</v>
      </c>
      <c r="G22" s="9">
        <v>27632</v>
      </c>
      <c r="H22"/>
      <c r="I22" s="2"/>
      <c r="J22">
        <v>303</v>
      </c>
      <c r="K22" s="9">
        <v>29769</v>
      </c>
      <c r="L22" s="10">
        <v>806051</v>
      </c>
      <c r="M22"/>
      <c r="N22"/>
    </row>
    <row r="23" spans="1:14" s="3" customFormat="1" x14ac:dyDescent="0.25">
      <c r="A23">
        <v>1137</v>
      </c>
      <c r="B23" s="12">
        <v>5226</v>
      </c>
      <c r="C23" s="9">
        <v>519708</v>
      </c>
      <c r="D23">
        <v>315</v>
      </c>
      <c r="E23" s="9">
        <v>29292</v>
      </c>
      <c r="F23" s="10">
        <v>24143</v>
      </c>
      <c r="G23" s="9">
        <v>2552004</v>
      </c>
      <c r="H23">
        <v>10</v>
      </c>
      <c r="I23" s="9">
        <v>1028</v>
      </c>
      <c r="J23" s="10">
        <v>29694</v>
      </c>
      <c r="K23" s="9">
        <v>3102032</v>
      </c>
      <c r="L23" s="10">
        <v>75904591</v>
      </c>
      <c r="M23"/>
      <c r="N23"/>
    </row>
    <row r="24" spans="1:14" s="3" customFormat="1" x14ac:dyDescent="0.25">
      <c r="A24">
        <v>1139</v>
      </c>
      <c r="B24" s="11">
        <v>6</v>
      </c>
      <c r="C24" s="2">
        <v>210</v>
      </c>
      <c r="D24"/>
      <c r="E24" s="2"/>
      <c r="F24">
        <v>48</v>
      </c>
      <c r="G24" s="9">
        <v>2942</v>
      </c>
      <c r="H24"/>
      <c r="I24" s="2"/>
      <c r="J24">
        <v>54</v>
      </c>
      <c r="K24" s="9">
        <v>3152</v>
      </c>
      <c r="L24" s="10">
        <v>115191</v>
      </c>
      <c r="M24"/>
      <c r="N24"/>
    </row>
    <row r="25" spans="1:14" s="3" customFormat="1" x14ac:dyDescent="0.25">
      <c r="A25">
        <v>114</v>
      </c>
      <c r="B25" s="12">
        <v>19677</v>
      </c>
      <c r="C25" s="9">
        <v>1962526</v>
      </c>
      <c r="D25">
        <v>459</v>
      </c>
      <c r="E25" s="9">
        <v>49444</v>
      </c>
      <c r="F25" s="10">
        <v>5188</v>
      </c>
      <c r="G25" s="9">
        <v>539554</v>
      </c>
      <c r="H25">
        <v>12</v>
      </c>
      <c r="I25" s="9">
        <v>1035</v>
      </c>
      <c r="J25" s="10">
        <v>25336</v>
      </c>
      <c r="K25" s="9">
        <v>2552559</v>
      </c>
      <c r="L25" s="10">
        <v>54753910</v>
      </c>
      <c r="M25"/>
      <c r="N25"/>
    </row>
    <row r="26" spans="1:14" s="3" customFormat="1" x14ac:dyDescent="0.25">
      <c r="A26">
        <v>1144</v>
      </c>
      <c r="B26" s="12">
        <v>18953</v>
      </c>
      <c r="C26" s="9">
        <v>1889028</v>
      </c>
      <c r="D26">
        <v>435</v>
      </c>
      <c r="E26" s="9">
        <v>47535</v>
      </c>
      <c r="F26" s="10">
        <v>4852</v>
      </c>
      <c r="G26" s="9">
        <v>513500</v>
      </c>
      <c r="H26">
        <v>11</v>
      </c>
      <c r="I26" s="2">
        <v>955</v>
      </c>
      <c r="J26" s="10">
        <v>24251</v>
      </c>
      <c r="K26" s="9">
        <v>2451018</v>
      </c>
      <c r="L26" s="10">
        <v>51886745</v>
      </c>
      <c r="M26"/>
      <c r="N26"/>
    </row>
    <row r="27" spans="1:14" s="3" customFormat="1" x14ac:dyDescent="0.25">
      <c r="A27">
        <v>115</v>
      </c>
      <c r="B27" s="11">
        <v>392</v>
      </c>
      <c r="C27" s="9">
        <v>6677</v>
      </c>
      <c r="D27">
        <v>12</v>
      </c>
      <c r="E27" s="2">
        <v>217</v>
      </c>
      <c r="F27">
        <v>758</v>
      </c>
      <c r="G27" s="9">
        <v>19392</v>
      </c>
      <c r="H27"/>
      <c r="I27" s="2"/>
      <c r="J27" s="10">
        <v>1162</v>
      </c>
      <c r="K27" s="9">
        <v>26286</v>
      </c>
      <c r="L27" s="10">
        <v>1130814</v>
      </c>
      <c r="M27"/>
      <c r="N27"/>
    </row>
    <row r="28" spans="1:14" s="3" customFormat="1" x14ac:dyDescent="0.25">
      <c r="A28">
        <v>119</v>
      </c>
      <c r="B28" s="11">
        <v>417</v>
      </c>
      <c r="C28" s="9">
        <v>10055</v>
      </c>
      <c r="D28">
        <v>6</v>
      </c>
      <c r="E28" s="2">
        <v>189</v>
      </c>
      <c r="F28" s="10">
        <v>3946</v>
      </c>
      <c r="G28" s="9">
        <v>213609</v>
      </c>
      <c r="H28">
        <v>192</v>
      </c>
      <c r="I28" s="9">
        <v>13114</v>
      </c>
      <c r="J28" s="10">
        <v>4561</v>
      </c>
      <c r="K28" s="9">
        <v>236967</v>
      </c>
      <c r="L28" s="10">
        <v>13672809</v>
      </c>
      <c r="M28"/>
      <c r="N28"/>
    </row>
    <row r="29" spans="1:14" s="3" customFormat="1" x14ac:dyDescent="0.25">
      <c r="A29">
        <v>1193</v>
      </c>
      <c r="B29" s="11"/>
      <c r="C29" s="2"/>
      <c r="D29"/>
      <c r="E29" s="2"/>
      <c r="F29"/>
      <c r="G29" s="2"/>
      <c r="H29"/>
      <c r="I29" s="2"/>
      <c r="J29"/>
      <c r="K29" s="2"/>
      <c r="L29"/>
      <c r="M29"/>
      <c r="N29"/>
    </row>
    <row r="30" spans="1:14" s="3" customFormat="1" x14ac:dyDescent="0.25">
      <c r="A30">
        <v>1195</v>
      </c>
      <c r="B30" s="11">
        <v>69</v>
      </c>
      <c r="C30" s="9">
        <v>1525</v>
      </c>
      <c r="D30">
        <v>2</v>
      </c>
      <c r="E30" s="2">
        <v>123</v>
      </c>
      <c r="F30" s="10">
        <v>2478</v>
      </c>
      <c r="G30" s="9">
        <v>165691</v>
      </c>
      <c r="H30">
        <v>192</v>
      </c>
      <c r="I30" s="9">
        <v>13114</v>
      </c>
      <c r="J30" s="10">
        <v>2741</v>
      </c>
      <c r="K30" s="9">
        <v>180453</v>
      </c>
      <c r="L30" s="10">
        <v>11155682</v>
      </c>
      <c r="M30"/>
      <c r="N30"/>
    </row>
    <row r="31" spans="1:14" s="3" customFormat="1" x14ac:dyDescent="0.25">
      <c r="A31">
        <v>1197</v>
      </c>
      <c r="B31" s="11"/>
      <c r="C31" s="2"/>
      <c r="D31"/>
      <c r="E31" s="2"/>
      <c r="F31"/>
      <c r="G31" s="2"/>
      <c r="H31"/>
      <c r="I31" s="2"/>
      <c r="J31"/>
      <c r="K31" s="2"/>
      <c r="L31"/>
      <c r="M31"/>
      <c r="N31"/>
    </row>
    <row r="32" spans="1:14" s="3" customFormat="1" x14ac:dyDescent="0.25">
      <c r="A32" s="3">
        <v>12</v>
      </c>
      <c r="B32" s="12">
        <v>2024</v>
      </c>
      <c r="C32" s="13">
        <v>42311</v>
      </c>
      <c r="D32" s="3">
        <v>86</v>
      </c>
      <c r="E32" s="13">
        <v>1784</v>
      </c>
      <c r="F32" s="14">
        <v>2563</v>
      </c>
      <c r="G32" s="13">
        <v>145975</v>
      </c>
      <c r="I32" s="15"/>
      <c r="J32" s="14">
        <v>4673</v>
      </c>
      <c r="K32" s="13">
        <v>190070</v>
      </c>
      <c r="L32" s="14">
        <v>7376687</v>
      </c>
    </row>
    <row r="33" spans="1:14" s="3" customFormat="1" x14ac:dyDescent="0.25">
      <c r="A33">
        <v>121</v>
      </c>
      <c r="B33" s="1">
        <v>660</v>
      </c>
      <c r="C33" s="9">
        <v>14009</v>
      </c>
      <c r="D33">
        <v>8</v>
      </c>
      <c r="E33" s="2">
        <v>166</v>
      </c>
      <c r="F33">
        <v>714</v>
      </c>
      <c r="G33" s="9">
        <v>38444</v>
      </c>
      <c r="H33"/>
      <c r="I33" s="2"/>
      <c r="J33" s="10">
        <v>1382</v>
      </c>
      <c r="K33" s="9">
        <v>52619</v>
      </c>
      <c r="L33" s="10">
        <v>2150225</v>
      </c>
      <c r="M33"/>
      <c r="N33"/>
    </row>
    <row r="34" spans="1:14" s="3" customFormat="1" x14ac:dyDescent="0.25">
      <c r="A34">
        <v>122</v>
      </c>
      <c r="B34" s="1">
        <v>988</v>
      </c>
      <c r="C34" s="9">
        <v>20679</v>
      </c>
      <c r="D34">
        <v>51</v>
      </c>
      <c r="E34" s="9">
        <v>1063</v>
      </c>
      <c r="F34" s="10">
        <v>1790</v>
      </c>
      <c r="G34" s="9">
        <v>106329</v>
      </c>
      <c r="H34"/>
      <c r="I34" s="2"/>
      <c r="J34" s="10">
        <v>2829</v>
      </c>
      <c r="K34" s="9">
        <v>128071</v>
      </c>
      <c r="L34" s="10">
        <v>4969678</v>
      </c>
      <c r="M34"/>
      <c r="N34"/>
    </row>
    <row r="35" spans="1:14" s="3" customFormat="1" x14ac:dyDescent="0.25">
      <c r="A35">
        <v>1221</v>
      </c>
      <c r="B35" s="1">
        <v>488</v>
      </c>
      <c r="C35" s="9">
        <v>10202</v>
      </c>
      <c r="D35">
        <v>34</v>
      </c>
      <c r="E35" s="2">
        <v>714</v>
      </c>
      <c r="F35" s="10">
        <v>1370</v>
      </c>
      <c r="G35" s="9">
        <v>88911</v>
      </c>
      <c r="H35"/>
      <c r="I35" s="2"/>
      <c r="J35" s="10">
        <v>1892</v>
      </c>
      <c r="K35" s="9">
        <v>99827</v>
      </c>
      <c r="L35" s="10">
        <v>3605352</v>
      </c>
      <c r="M35"/>
      <c r="N35"/>
    </row>
    <row r="36" spans="1:14" s="3" customFormat="1" x14ac:dyDescent="0.25">
      <c r="A36">
        <v>1224</v>
      </c>
      <c r="B36" s="1">
        <v>296</v>
      </c>
      <c r="C36" s="9">
        <v>6223</v>
      </c>
      <c r="D36">
        <v>8</v>
      </c>
      <c r="E36" s="2">
        <v>156</v>
      </c>
      <c r="F36">
        <v>145</v>
      </c>
      <c r="G36" s="9">
        <v>3343</v>
      </c>
      <c r="H36"/>
      <c r="I36" s="2"/>
      <c r="J36">
        <v>449</v>
      </c>
      <c r="K36" s="9">
        <v>9722</v>
      </c>
      <c r="L36" s="10">
        <v>506816</v>
      </c>
      <c r="M36"/>
      <c r="N36"/>
    </row>
    <row r="37" spans="1:14" s="3" customFormat="1" x14ac:dyDescent="0.25">
      <c r="A37">
        <v>1226</v>
      </c>
      <c r="B37" s="1">
        <v>30</v>
      </c>
      <c r="C37" s="2">
        <v>617</v>
      </c>
      <c r="D37"/>
      <c r="E37" s="2"/>
      <c r="F37">
        <v>72</v>
      </c>
      <c r="G37" s="9">
        <v>3182</v>
      </c>
      <c r="H37"/>
      <c r="I37" s="2"/>
      <c r="J37">
        <v>102</v>
      </c>
      <c r="K37" s="9">
        <v>3799</v>
      </c>
      <c r="L37" s="10">
        <v>198721</v>
      </c>
      <c r="M37"/>
      <c r="N37"/>
    </row>
    <row r="38" spans="1:14" s="3" customFormat="1" x14ac:dyDescent="0.25">
      <c r="A38">
        <v>123</v>
      </c>
      <c r="B38" s="1">
        <v>73</v>
      </c>
      <c r="C38" s="9">
        <v>1496</v>
      </c>
      <c r="D38">
        <v>2</v>
      </c>
      <c r="E38" s="2">
        <v>38</v>
      </c>
      <c r="F38">
        <v>2</v>
      </c>
      <c r="G38" s="2">
        <v>42</v>
      </c>
      <c r="H38"/>
      <c r="I38" s="2"/>
      <c r="J38">
        <v>77</v>
      </c>
      <c r="K38" s="9">
        <v>1576</v>
      </c>
      <c r="L38" s="10">
        <v>73202</v>
      </c>
      <c r="M38"/>
      <c r="N38"/>
    </row>
    <row r="39" spans="1:14" s="3" customFormat="1" x14ac:dyDescent="0.25">
      <c r="A39">
        <v>1232</v>
      </c>
      <c r="B39" s="1"/>
      <c r="C39" s="2"/>
      <c r="D39"/>
      <c r="E39" s="2"/>
      <c r="F39"/>
      <c r="G39" s="2"/>
      <c r="H39"/>
      <c r="I39" s="2"/>
      <c r="J39"/>
      <c r="K39" s="2"/>
      <c r="L39"/>
      <c r="M39"/>
      <c r="N39"/>
    </row>
    <row r="40" spans="1:14" s="3" customFormat="1" x14ac:dyDescent="0.25">
      <c r="A40">
        <v>129</v>
      </c>
      <c r="B40" s="1">
        <v>303</v>
      </c>
      <c r="C40" s="9">
        <v>6127</v>
      </c>
      <c r="D40">
        <v>25</v>
      </c>
      <c r="E40" s="2">
        <v>517</v>
      </c>
      <c r="F40">
        <v>57</v>
      </c>
      <c r="G40" s="9">
        <v>1160</v>
      </c>
      <c r="H40"/>
      <c r="I40" s="2"/>
      <c r="J40">
        <v>385</v>
      </c>
      <c r="K40" s="9">
        <v>7804</v>
      </c>
      <c r="L40" s="10">
        <v>183582</v>
      </c>
      <c r="M40"/>
      <c r="N40"/>
    </row>
    <row r="41" spans="1:14" s="3" customFormat="1" x14ac:dyDescent="0.25">
      <c r="A41">
        <v>1295</v>
      </c>
      <c r="B41" s="1">
        <v>196</v>
      </c>
      <c r="C41" s="9">
        <v>4001</v>
      </c>
      <c r="D41">
        <v>19</v>
      </c>
      <c r="E41" s="2">
        <v>395</v>
      </c>
      <c r="F41"/>
      <c r="G41" s="2"/>
      <c r="H41"/>
      <c r="I41" s="2"/>
      <c r="J41">
        <v>215</v>
      </c>
      <c r="K41" s="9">
        <v>4396</v>
      </c>
      <c r="L41" s="10">
        <v>72547</v>
      </c>
      <c r="M41"/>
      <c r="N41"/>
    </row>
    <row r="42" spans="1:14" s="3" customFormat="1" x14ac:dyDescent="0.25">
      <c r="A42" s="3">
        <v>13</v>
      </c>
      <c r="B42" s="12">
        <v>2360</v>
      </c>
      <c r="C42" s="13">
        <v>61483</v>
      </c>
      <c r="D42" s="3">
        <v>1</v>
      </c>
      <c r="E42" s="15">
        <v>70</v>
      </c>
      <c r="F42" s="14">
        <v>4744</v>
      </c>
      <c r="G42" s="13">
        <v>394174</v>
      </c>
      <c r="H42" s="3">
        <v>244</v>
      </c>
      <c r="I42" s="13">
        <v>18745</v>
      </c>
      <c r="J42" s="14">
        <v>7349</v>
      </c>
      <c r="K42" s="13">
        <v>474472</v>
      </c>
      <c r="L42" s="14">
        <v>20734264</v>
      </c>
    </row>
    <row r="43" spans="1:14" s="3" customFormat="1" x14ac:dyDescent="0.25">
      <c r="A43">
        <v>131</v>
      </c>
      <c r="B43" s="1">
        <v>168</v>
      </c>
      <c r="C43" s="9">
        <v>3692</v>
      </c>
      <c r="D43"/>
      <c r="E43" s="2"/>
      <c r="F43" s="10">
        <v>2026</v>
      </c>
      <c r="G43" s="9">
        <v>155596</v>
      </c>
      <c r="H43">
        <v>21</v>
      </c>
      <c r="I43" s="9">
        <v>1363</v>
      </c>
      <c r="J43" s="10">
        <v>2215</v>
      </c>
      <c r="K43" s="9">
        <v>160651</v>
      </c>
      <c r="L43" s="10">
        <v>5978038</v>
      </c>
      <c r="M43"/>
      <c r="N43"/>
    </row>
    <row r="44" spans="1:14" s="3" customFormat="1" x14ac:dyDescent="0.25">
      <c r="A44">
        <v>1318</v>
      </c>
      <c r="B44" s="1">
        <v>82</v>
      </c>
      <c r="C44" s="9">
        <v>1846</v>
      </c>
      <c r="D44"/>
      <c r="E44" s="2"/>
      <c r="F44">
        <v>530</v>
      </c>
      <c r="G44" s="9">
        <v>35424</v>
      </c>
      <c r="H44">
        <v>21</v>
      </c>
      <c r="I44" s="9">
        <v>1363</v>
      </c>
      <c r="J44">
        <v>633</v>
      </c>
      <c r="K44" s="9">
        <v>38633</v>
      </c>
      <c r="L44" s="10">
        <v>2193424</v>
      </c>
      <c r="M44"/>
      <c r="N44"/>
    </row>
    <row r="45" spans="1:14" s="3" customFormat="1" x14ac:dyDescent="0.25">
      <c r="A45">
        <v>133</v>
      </c>
      <c r="B45" s="1">
        <v>916</v>
      </c>
      <c r="C45" s="9">
        <v>20025</v>
      </c>
      <c r="D45"/>
      <c r="E45" s="2"/>
      <c r="F45">
        <v>352</v>
      </c>
      <c r="G45" s="9">
        <v>18827</v>
      </c>
      <c r="H45"/>
      <c r="I45" s="2"/>
      <c r="J45" s="10">
        <v>1268</v>
      </c>
      <c r="K45" s="9">
        <v>38852</v>
      </c>
      <c r="L45" s="10">
        <v>1836794</v>
      </c>
      <c r="M45"/>
      <c r="N45"/>
    </row>
    <row r="46" spans="1:14" s="3" customFormat="1" x14ac:dyDescent="0.25">
      <c r="A46">
        <v>1334</v>
      </c>
      <c r="B46" s="1">
        <v>433</v>
      </c>
      <c r="C46" s="9">
        <v>9479</v>
      </c>
      <c r="D46"/>
      <c r="E46" s="2"/>
      <c r="F46">
        <v>249</v>
      </c>
      <c r="G46" s="9">
        <v>13091</v>
      </c>
      <c r="H46"/>
      <c r="I46" s="2"/>
      <c r="J46">
        <v>682</v>
      </c>
      <c r="K46" s="9">
        <v>22570</v>
      </c>
      <c r="L46" s="10">
        <v>1038519</v>
      </c>
      <c r="M46"/>
      <c r="N46"/>
    </row>
    <row r="47" spans="1:14" s="3" customFormat="1" x14ac:dyDescent="0.25">
      <c r="A47">
        <v>1335</v>
      </c>
      <c r="B47" s="1">
        <v>18</v>
      </c>
      <c r="C47" s="2">
        <v>394</v>
      </c>
      <c r="D47"/>
      <c r="E47" s="2"/>
      <c r="F47"/>
      <c r="G47" s="2"/>
      <c r="H47"/>
      <c r="I47" s="2"/>
      <c r="J47">
        <v>18</v>
      </c>
      <c r="K47" s="2">
        <v>394</v>
      </c>
      <c r="L47" s="10">
        <v>22142</v>
      </c>
      <c r="M47"/>
      <c r="N47"/>
    </row>
    <row r="48" spans="1:14" s="3" customFormat="1" x14ac:dyDescent="0.25">
      <c r="A48">
        <v>134</v>
      </c>
      <c r="B48" s="1">
        <v>253</v>
      </c>
      <c r="C48" s="9">
        <v>15810</v>
      </c>
      <c r="D48">
        <v>1</v>
      </c>
      <c r="E48" s="2">
        <v>70</v>
      </c>
      <c r="F48" s="10">
        <v>2162</v>
      </c>
      <c r="G48" s="9">
        <v>209285</v>
      </c>
      <c r="H48">
        <v>223</v>
      </c>
      <c r="I48" s="9">
        <v>17382</v>
      </c>
      <c r="J48" s="10">
        <v>2639</v>
      </c>
      <c r="K48" s="9">
        <v>242547</v>
      </c>
      <c r="L48" s="10">
        <v>11208074</v>
      </c>
      <c r="M48"/>
      <c r="N48"/>
    </row>
    <row r="49" spans="1:14" s="3" customFormat="1" x14ac:dyDescent="0.25">
      <c r="A49">
        <v>1341</v>
      </c>
      <c r="B49" s="1">
        <v>157</v>
      </c>
      <c r="C49" s="9">
        <v>13339</v>
      </c>
      <c r="D49">
        <v>1</v>
      </c>
      <c r="E49" s="2">
        <v>70</v>
      </c>
      <c r="F49" s="10">
        <v>1714</v>
      </c>
      <c r="G49" s="9">
        <v>166327</v>
      </c>
      <c r="H49">
        <v>222</v>
      </c>
      <c r="I49" s="9">
        <v>17291</v>
      </c>
      <c r="J49" s="10">
        <v>2094</v>
      </c>
      <c r="K49" s="9">
        <v>197027</v>
      </c>
      <c r="L49" s="10">
        <v>8707862</v>
      </c>
      <c r="M49"/>
      <c r="N49"/>
    </row>
    <row r="50" spans="1:14" s="3" customFormat="1" x14ac:dyDescent="0.25">
      <c r="A50">
        <v>1342</v>
      </c>
      <c r="B50" s="1">
        <v>36</v>
      </c>
      <c r="C50" s="9">
        <v>1195</v>
      </c>
      <c r="D50"/>
      <c r="E50" s="2"/>
      <c r="F50">
        <v>377</v>
      </c>
      <c r="G50" s="9">
        <v>36172</v>
      </c>
      <c r="H50"/>
      <c r="I50" s="2"/>
      <c r="J50">
        <v>413</v>
      </c>
      <c r="K50" s="9">
        <v>37367</v>
      </c>
      <c r="L50" s="10">
        <v>2088492</v>
      </c>
      <c r="M50"/>
      <c r="N50"/>
    </row>
    <row r="51" spans="1:14" s="3" customFormat="1" x14ac:dyDescent="0.25">
      <c r="A51">
        <v>139</v>
      </c>
      <c r="B51" s="8">
        <v>1023</v>
      </c>
      <c r="C51" s="9">
        <v>21956</v>
      </c>
      <c r="D51"/>
      <c r="E51" s="2"/>
      <c r="F51">
        <v>204</v>
      </c>
      <c r="G51" s="9">
        <v>10466</v>
      </c>
      <c r="H51"/>
      <c r="I51" s="2"/>
      <c r="J51" s="10">
        <v>1227</v>
      </c>
      <c r="K51" s="9">
        <v>32422</v>
      </c>
      <c r="L51" s="10">
        <v>1711358</v>
      </c>
      <c r="M51"/>
      <c r="N51"/>
    </row>
    <row r="52" spans="1:14" s="3" customFormat="1" x14ac:dyDescent="0.25">
      <c r="A52">
        <v>1392</v>
      </c>
      <c r="B52" s="1"/>
      <c r="C52" s="2"/>
      <c r="D52"/>
      <c r="E52" s="2"/>
      <c r="F52"/>
      <c r="G52" s="2"/>
      <c r="H52"/>
      <c r="I52" s="2"/>
      <c r="J52"/>
      <c r="K52" s="2"/>
      <c r="L52"/>
      <c r="M52"/>
      <c r="N52"/>
    </row>
    <row r="53" spans="1:14" s="3" customFormat="1" x14ac:dyDescent="0.25">
      <c r="A53">
        <v>1394</v>
      </c>
      <c r="B53" s="1">
        <v>27</v>
      </c>
      <c r="C53" s="2">
        <v>564</v>
      </c>
      <c r="D53"/>
      <c r="E53" s="2"/>
      <c r="F53"/>
      <c r="G53" s="2"/>
      <c r="H53"/>
      <c r="I53" s="2"/>
      <c r="J53">
        <v>27</v>
      </c>
      <c r="K53" s="2">
        <v>564</v>
      </c>
      <c r="L53" s="10">
        <v>20867</v>
      </c>
      <c r="M53"/>
      <c r="N53"/>
    </row>
    <row r="54" spans="1:14" s="3" customFormat="1" x14ac:dyDescent="0.25">
      <c r="A54">
        <v>1398</v>
      </c>
      <c r="B54" s="1">
        <v>139</v>
      </c>
      <c r="C54" s="9">
        <v>2974</v>
      </c>
      <c r="D54"/>
      <c r="E54" s="2"/>
      <c r="F54">
        <v>197</v>
      </c>
      <c r="G54" s="9">
        <v>10333</v>
      </c>
      <c r="H54"/>
      <c r="I54" s="2"/>
      <c r="J54">
        <v>336</v>
      </c>
      <c r="K54" s="9">
        <v>13307</v>
      </c>
      <c r="L54" s="10">
        <v>606316</v>
      </c>
      <c r="M54"/>
      <c r="N54"/>
    </row>
    <row r="55" spans="1:14" s="3" customFormat="1" x14ac:dyDescent="0.25">
      <c r="A55">
        <v>14</v>
      </c>
      <c r="B55" s="1">
        <v>21</v>
      </c>
      <c r="C55" s="2">
        <v>400</v>
      </c>
      <c r="D55"/>
      <c r="E55" s="2"/>
      <c r="F55">
        <v>1</v>
      </c>
      <c r="G55" s="2">
        <v>19</v>
      </c>
      <c r="H55"/>
      <c r="I55" s="2"/>
      <c r="J55">
        <v>22</v>
      </c>
      <c r="K55" s="2">
        <v>419</v>
      </c>
      <c r="L55" s="10">
        <v>11976</v>
      </c>
      <c r="M55"/>
      <c r="N55"/>
    </row>
    <row r="56" spans="1:14" s="3" customFormat="1" x14ac:dyDescent="0.25">
      <c r="A56">
        <v>141</v>
      </c>
      <c r="B56" s="1"/>
      <c r="C56" s="2"/>
      <c r="D56"/>
      <c r="E56" s="2"/>
      <c r="F56"/>
      <c r="G56" s="2"/>
      <c r="H56"/>
      <c r="I56" s="2"/>
      <c r="J56"/>
      <c r="K56" s="2"/>
      <c r="L56"/>
      <c r="M56"/>
      <c r="N56"/>
    </row>
    <row r="57" spans="1:14" s="3" customFormat="1" x14ac:dyDescent="0.25">
      <c r="A57">
        <v>1411</v>
      </c>
      <c r="B57" s="1"/>
      <c r="C57" s="2"/>
      <c r="D57"/>
      <c r="E57" s="2"/>
      <c r="F57"/>
      <c r="G57" s="2"/>
      <c r="H57"/>
      <c r="I57" s="2"/>
      <c r="J57"/>
      <c r="K57" s="2"/>
      <c r="L57"/>
      <c r="M57"/>
      <c r="N57"/>
    </row>
    <row r="58" spans="1:14" s="3" customFormat="1" x14ac:dyDescent="0.25">
      <c r="A58">
        <v>1413</v>
      </c>
      <c r="B58" s="1"/>
      <c r="C58" s="2"/>
      <c r="D58"/>
      <c r="E58" s="2"/>
      <c r="F58"/>
      <c r="G58" s="2"/>
      <c r="H58"/>
      <c r="I58" s="2"/>
      <c r="J58"/>
      <c r="K58" s="2"/>
      <c r="L58"/>
      <c r="M58"/>
      <c r="N58"/>
    </row>
    <row r="59" spans="1:14" s="3" customFormat="1" x14ac:dyDescent="0.25">
      <c r="A59">
        <v>1414</v>
      </c>
      <c r="B59" s="1"/>
      <c r="C59" s="2"/>
      <c r="D59"/>
      <c r="E59" s="2"/>
      <c r="F59"/>
      <c r="G59" s="2"/>
      <c r="H59"/>
      <c r="I59" s="2"/>
      <c r="J59"/>
      <c r="K59" s="2"/>
      <c r="L59"/>
      <c r="M59"/>
      <c r="N59"/>
    </row>
    <row r="60" spans="1:14" s="3" customFormat="1" x14ac:dyDescent="0.25">
      <c r="A60">
        <v>142</v>
      </c>
      <c r="B60" s="1">
        <v>20</v>
      </c>
      <c r="C60" s="2">
        <v>378</v>
      </c>
      <c r="D60"/>
      <c r="E60" s="2"/>
      <c r="F60">
        <v>1</v>
      </c>
      <c r="G60" s="2">
        <v>19</v>
      </c>
      <c r="H60"/>
      <c r="I60" s="2"/>
      <c r="J60">
        <v>21</v>
      </c>
      <c r="K60" s="2">
        <v>397</v>
      </c>
      <c r="L60" s="10">
        <v>11908</v>
      </c>
      <c r="M60"/>
      <c r="N60"/>
    </row>
    <row r="61" spans="1:14" s="3" customFormat="1" x14ac:dyDescent="0.25">
      <c r="A61">
        <v>143</v>
      </c>
      <c r="B61" s="1">
        <v>1</v>
      </c>
      <c r="C61" s="2">
        <v>22</v>
      </c>
      <c r="D61"/>
      <c r="E61" s="2"/>
      <c r="F61"/>
      <c r="G61" s="2"/>
      <c r="H61"/>
      <c r="I61" s="2"/>
      <c r="J61">
        <v>1</v>
      </c>
      <c r="K61" s="2">
        <v>22</v>
      </c>
      <c r="L61">
        <v>68</v>
      </c>
      <c r="M61"/>
      <c r="N61"/>
    </row>
    <row r="62" spans="1:14" s="3" customFormat="1" x14ac:dyDescent="0.25">
      <c r="A62">
        <v>1431</v>
      </c>
      <c r="B62" s="1">
        <v>1</v>
      </c>
      <c r="C62" s="2">
        <v>22</v>
      </c>
      <c r="D62"/>
      <c r="E62" s="2"/>
      <c r="F62"/>
      <c r="G62" s="2"/>
      <c r="H62"/>
      <c r="I62" s="2"/>
      <c r="J62">
        <v>1</v>
      </c>
      <c r="K62" s="2">
        <v>22</v>
      </c>
      <c r="L62">
        <v>68</v>
      </c>
      <c r="M62"/>
      <c r="N62"/>
    </row>
    <row r="63" spans="1:14" s="3" customFormat="1" x14ac:dyDescent="0.25">
      <c r="A63">
        <v>15</v>
      </c>
      <c r="B63" s="1"/>
      <c r="C63" s="2"/>
      <c r="D63"/>
      <c r="E63" s="2"/>
      <c r="F63"/>
      <c r="G63" s="2"/>
      <c r="H63"/>
      <c r="I63" s="2"/>
      <c r="J63"/>
      <c r="K63" s="2"/>
      <c r="L63"/>
      <c r="M63"/>
      <c r="N63"/>
    </row>
    <row r="64" spans="1:14" s="3" customFormat="1" x14ac:dyDescent="0.25">
      <c r="A64">
        <v>151</v>
      </c>
      <c r="B64" s="1"/>
      <c r="C64" s="2"/>
      <c r="D64"/>
      <c r="E64" s="2"/>
      <c r="F64"/>
      <c r="G64" s="2"/>
      <c r="H64"/>
      <c r="I64" s="2"/>
      <c r="J64"/>
      <c r="K64" s="2"/>
      <c r="L64"/>
      <c r="M64"/>
      <c r="N64"/>
    </row>
    <row r="65" spans="1:14" s="3" customFormat="1" x14ac:dyDescent="0.25">
      <c r="A65">
        <v>152</v>
      </c>
      <c r="B65" s="1"/>
      <c r="C65" s="2"/>
      <c r="D65"/>
      <c r="E65" s="2"/>
      <c r="F65"/>
      <c r="G65" s="2"/>
      <c r="H65"/>
      <c r="I65" s="2"/>
      <c r="J65"/>
      <c r="K65" s="2"/>
      <c r="L65"/>
      <c r="M65"/>
      <c r="N65"/>
    </row>
    <row r="66" spans="1:14" s="3" customFormat="1" x14ac:dyDescent="0.25">
      <c r="A66">
        <v>19</v>
      </c>
      <c r="B66" s="8">
        <v>1487</v>
      </c>
      <c r="C66" s="9">
        <v>32617</v>
      </c>
      <c r="D66">
        <v>36</v>
      </c>
      <c r="E66" s="2">
        <v>534</v>
      </c>
      <c r="F66">
        <v>269</v>
      </c>
      <c r="G66" s="9">
        <v>8204</v>
      </c>
      <c r="H66"/>
      <c r="I66" s="2"/>
      <c r="J66" s="10">
        <v>1792</v>
      </c>
      <c r="K66" s="9">
        <v>41355</v>
      </c>
      <c r="L66" s="10">
        <v>1474446</v>
      </c>
      <c r="M66"/>
      <c r="N66"/>
    </row>
    <row r="67" spans="1:14" s="3" customFormat="1" x14ac:dyDescent="0.25">
      <c r="A67">
        <v>191</v>
      </c>
      <c r="B67" s="8">
        <v>1423</v>
      </c>
      <c r="C67" s="9">
        <v>29669</v>
      </c>
      <c r="D67">
        <v>36</v>
      </c>
      <c r="E67" s="2">
        <v>534</v>
      </c>
      <c r="F67">
        <v>234</v>
      </c>
      <c r="G67" s="9">
        <v>6169</v>
      </c>
      <c r="H67"/>
      <c r="I67" s="2"/>
      <c r="J67" s="10">
        <v>1693</v>
      </c>
      <c r="K67" s="9">
        <v>36372</v>
      </c>
      <c r="L67" s="10">
        <v>1271953</v>
      </c>
      <c r="M67"/>
      <c r="N67"/>
    </row>
    <row r="68" spans="1:14" s="3" customFormat="1" x14ac:dyDescent="0.25">
      <c r="A68">
        <v>192</v>
      </c>
      <c r="B68" s="1"/>
      <c r="C68" s="2"/>
      <c r="D68"/>
      <c r="E68" s="2"/>
      <c r="F68"/>
      <c r="G68" s="2"/>
      <c r="H68"/>
      <c r="I68" s="2"/>
      <c r="J68"/>
      <c r="K68" s="2"/>
      <c r="L68"/>
      <c r="M68"/>
      <c r="N68"/>
    </row>
    <row r="69" spans="1:14" s="3" customFormat="1" x14ac:dyDescent="0.25">
      <c r="A69" t="s">
        <v>22</v>
      </c>
      <c r="B69" s="1"/>
      <c r="C69" s="2"/>
      <c r="D69"/>
      <c r="E69" s="2"/>
      <c r="F69"/>
      <c r="G69" s="2"/>
      <c r="H69"/>
      <c r="I69" s="2"/>
      <c r="J69"/>
      <c r="K69" s="2"/>
      <c r="L69"/>
      <c r="M69"/>
      <c r="N69"/>
    </row>
    <row r="70" spans="1:14" s="3" customFormat="1" x14ac:dyDescent="0.25">
      <c r="A70" s="4">
        <v>8</v>
      </c>
      <c r="B70" s="16">
        <v>144</v>
      </c>
      <c r="C70" s="6">
        <v>8377</v>
      </c>
      <c r="D70" s="4">
        <v>78</v>
      </c>
      <c r="E70" s="6">
        <v>5013</v>
      </c>
      <c r="F70" s="4">
        <v>52</v>
      </c>
      <c r="G70" s="6">
        <v>3983</v>
      </c>
      <c r="H70" s="4">
        <v>40</v>
      </c>
      <c r="I70" s="6">
        <v>3495</v>
      </c>
      <c r="J70" s="4">
        <v>314</v>
      </c>
      <c r="K70" s="6">
        <v>20868</v>
      </c>
      <c r="L70" s="7">
        <v>1035259</v>
      </c>
      <c r="M70" s="4"/>
      <c r="N70" s="4"/>
    </row>
    <row r="71" spans="1:14" s="3" customFormat="1" x14ac:dyDescent="0.25">
      <c r="A71">
        <v>84</v>
      </c>
      <c r="B71" s="1">
        <v>139</v>
      </c>
      <c r="C71" s="9">
        <v>8280</v>
      </c>
      <c r="D71">
        <v>77</v>
      </c>
      <c r="E71" s="9">
        <v>4991</v>
      </c>
      <c r="F71">
        <v>52</v>
      </c>
      <c r="G71" s="9">
        <v>3983</v>
      </c>
      <c r="H71">
        <v>40</v>
      </c>
      <c r="I71" s="9">
        <v>3495</v>
      </c>
      <c r="J71">
        <v>308</v>
      </c>
      <c r="K71" s="9">
        <v>20749</v>
      </c>
      <c r="L71" s="10">
        <v>1031988</v>
      </c>
      <c r="M71"/>
      <c r="N71"/>
    </row>
    <row r="72" spans="1:14" s="3" customFormat="1" x14ac:dyDescent="0.25">
      <c r="A72">
        <v>8423</v>
      </c>
      <c r="B72" s="1">
        <v>32</v>
      </c>
      <c r="C72" s="2">
        <v>703</v>
      </c>
      <c r="D72">
        <v>4</v>
      </c>
      <c r="E72" s="2">
        <v>50</v>
      </c>
      <c r="F72">
        <v>3</v>
      </c>
      <c r="G72" s="2">
        <v>47</v>
      </c>
      <c r="H72"/>
      <c r="I72" s="2"/>
      <c r="J72">
        <v>39</v>
      </c>
      <c r="K72" s="2">
        <v>800</v>
      </c>
      <c r="L72" s="10">
        <v>13377</v>
      </c>
      <c r="M72"/>
      <c r="N72"/>
    </row>
    <row r="73" spans="1:14" s="3" customFormat="1" x14ac:dyDescent="0.25">
      <c r="A73">
        <v>86</v>
      </c>
      <c r="B73" s="1">
        <v>5</v>
      </c>
      <c r="C73" s="2">
        <v>97</v>
      </c>
      <c r="D73">
        <v>1</v>
      </c>
      <c r="E73" s="2">
        <v>22</v>
      </c>
      <c r="F73"/>
      <c r="G73" s="2"/>
      <c r="H73"/>
      <c r="I73" s="2"/>
      <c r="J73">
        <v>6</v>
      </c>
      <c r="K73" s="2">
        <v>119</v>
      </c>
      <c r="L73" s="10">
        <v>3271</v>
      </c>
      <c r="M73"/>
      <c r="N73"/>
    </row>
    <row r="74" spans="1:14" s="3" customFormat="1" x14ac:dyDescent="0.25">
      <c r="A74" t="s">
        <v>22</v>
      </c>
      <c r="B74" s="1"/>
      <c r="C74" s="2"/>
      <c r="D74"/>
      <c r="E74" s="2"/>
      <c r="F74"/>
      <c r="G74" s="2"/>
      <c r="H74"/>
      <c r="I74" s="2"/>
      <c r="J74"/>
      <c r="K74" s="2"/>
      <c r="L74"/>
      <c r="M74"/>
      <c r="N74"/>
    </row>
    <row r="75" spans="1:14" s="3" customFormat="1" x14ac:dyDescent="0.25">
      <c r="A75" s="4">
        <v>9</v>
      </c>
      <c r="B75" s="16">
        <v>329</v>
      </c>
      <c r="C75" s="6">
        <v>6614</v>
      </c>
      <c r="D75" s="4">
        <v>121</v>
      </c>
      <c r="E75" s="6">
        <v>2357</v>
      </c>
      <c r="F75" s="4">
        <v>27</v>
      </c>
      <c r="G75" s="6">
        <v>1594</v>
      </c>
      <c r="H75" s="4">
        <v>25</v>
      </c>
      <c r="I75" s="17">
        <v>871</v>
      </c>
      <c r="J75" s="4">
        <v>502</v>
      </c>
      <c r="K75" s="6">
        <v>11436</v>
      </c>
      <c r="L75" s="7">
        <v>395593</v>
      </c>
      <c r="M75" s="4"/>
      <c r="N75" s="4"/>
    </row>
    <row r="76" spans="1:14" s="3" customFormat="1" x14ac:dyDescent="0.25">
      <c r="A76">
        <v>91</v>
      </c>
      <c r="B76" s="1">
        <v>329</v>
      </c>
      <c r="C76" s="9">
        <v>6614</v>
      </c>
      <c r="D76">
        <v>121</v>
      </c>
      <c r="E76" s="9">
        <v>2357</v>
      </c>
      <c r="F76">
        <v>27</v>
      </c>
      <c r="G76" s="9">
        <v>1594</v>
      </c>
      <c r="H76">
        <v>25</v>
      </c>
      <c r="I76" s="2">
        <v>871</v>
      </c>
      <c r="J76">
        <v>502</v>
      </c>
      <c r="K76" s="9">
        <v>11436</v>
      </c>
      <c r="L76" s="10">
        <v>395593</v>
      </c>
      <c r="M76"/>
      <c r="N76"/>
    </row>
    <row r="77" spans="1:14" s="3" customFormat="1" x14ac:dyDescent="0.25">
      <c r="A77">
        <v>912</v>
      </c>
      <c r="B77" s="1">
        <v>324</v>
      </c>
      <c r="C77" s="9">
        <v>6469</v>
      </c>
      <c r="D77">
        <v>90</v>
      </c>
      <c r="E77" s="9">
        <v>1716</v>
      </c>
      <c r="F77">
        <v>27</v>
      </c>
      <c r="G77" s="9">
        <v>1594</v>
      </c>
      <c r="H77">
        <v>25</v>
      </c>
      <c r="I77" s="2">
        <v>871</v>
      </c>
      <c r="J77">
        <v>466</v>
      </c>
      <c r="K77" s="9">
        <v>10650</v>
      </c>
      <c r="L77" s="10">
        <v>370757</v>
      </c>
      <c r="M77"/>
      <c r="N77"/>
    </row>
    <row r="78" spans="1:14" s="3" customFormat="1" x14ac:dyDescent="0.25">
      <c r="A78">
        <v>9131</v>
      </c>
      <c r="B78" s="1">
        <v>5</v>
      </c>
      <c r="C78" s="2">
        <v>145</v>
      </c>
      <c r="D78"/>
      <c r="E78" s="2"/>
      <c r="F78"/>
      <c r="G78" s="2"/>
      <c r="H78"/>
      <c r="I78" s="2"/>
      <c r="J78">
        <v>5</v>
      </c>
      <c r="K78" s="2">
        <v>145</v>
      </c>
      <c r="L78" s="10">
        <v>11384</v>
      </c>
      <c r="M78"/>
      <c r="N78"/>
    </row>
    <row r="79" spans="1:14" s="3" customFormat="1" x14ac:dyDescent="0.25">
      <c r="A79">
        <v>98</v>
      </c>
      <c r="B79" s="1"/>
      <c r="C79" s="2"/>
      <c r="D79"/>
      <c r="E79" s="2"/>
      <c r="F79"/>
      <c r="G79" s="2"/>
      <c r="H79"/>
      <c r="I79" s="2"/>
      <c r="J79"/>
      <c r="K79" s="2"/>
      <c r="L79"/>
      <c r="M79"/>
      <c r="N79"/>
    </row>
    <row r="80" spans="1:14" s="3" customFormat="1" x14ac:dyDescent="0.25">
      <c r="A80" t="s">
        <v>22</v>
      </c>
      <c r="B80" s="1"/>
      <c r="C80" s="2"/>
      <c r="D80"/>
      <c r="E80" s="2"/>
      <c r="F80"/>
      <c r="G80" s="2"/>
      <c r="H80"/>
      <c r="I80" s="2"/>
      <c r="J80"/>
      <c r="K80" s="2"/>
      <c r="L80"/>
      <c r="M80"/>
      <c r="N80"/>
    </row>
    <row r="81" spans="1:14" s="3" customFormat="1" x14ac:dyDescent="0.25">
      <c r="A81" s="4">
        <v>10</v>
      </c>
      <c r="B81" s="5">
        <v>39428</v>
      </c>
      <c r="C81" s="6">
        <v>4204434</v>
      </c>
      <c r="D81" s="4">
        <v>370</v>
      </c>
      <c r="E81" s="6">
        <v>29259</v>
      </c>
      <c r="F81" s="7">
        <v>2139</v>
      </c>
      <c r="G81" s="6">
        <v>206347</v>
      </c>
      <c r="H81" s="4"/>
      <c r="I81" s="17"/>
      <c r="J81" s="7">
        <v>41937</v>
      </c>
      <c r="K81" s="6">
        <v>4440040</v>
      </c>
      <c r="L81" s="7">
        <v>71250325</v>
      </c>
      <c r="M81" s="4"/>
      <c r="N81" s="4"/>
    </row>
    <row r="82" spans="1:14" s="3" customFormat="1" x14ac:dyDescent="0.25">
      <c r="A82">
        <v>101</v>
      </c>
      <c r="B82" s="8">
        <v>32124</v>
      </c>
      <c r="C82" s="9">
        <v>3449323</v>
      </c>
      <c r="D82"/>
      <c r="E82" s="2"/>
      <c r="F82">
        <v>29</v>
      </c>
      <c r="G82" s="9">
        <v>2700</v>
      </c>
      <c r="H82"/>
      <c r="I82" s="2"/>
      <c r="J82" s="10">
        <v>32153</v>
      </c>
      <c r="K82" s="9">
        <v>3452023</v>
      </c>
      <c r="L82" s="10">
        <v>42100512</v>
      </c>
      <c r="M82"/>
      <c r="N82"/>
    </row>
    <row r="83" spans="1:14" s="3" customFormat="1" x14ac:dyDescent="0.25">
      <c r="A83">
        <v>10112</v>
      </c>
      <c r="B83" s="1"/>
      <c r="C83" s="2"/>
      <c r="D83"/>
      <c r="E83" s="2"/>
      <c r="F83"/>
      <c r="G83" s="2"/>
      <c r="H83"/>
      <c r="I83" s="2"/>
      <c r="J83"/>
      <c r="K83" s="2"/>
      <c r="L83"/>
      <c r="M83"/>
      <c r="N83"/>
    </row>
    <row r="84" spans="1:14" s="3" customFormat="1" x14ac:dyDescent="0.25">
      <c r="A84">
        <v>102</v>
      </c>
      <c r="B84" s="1"/>
      <c r="C84" s="2"/>
      <c r="D84"/>
      <c r="E84" s="2"/>
      <c r="F84"/>
      <c r="G84" s="2"/>
      <c r="H84"/>
      <c r="I84" s="2"/>
      <c r="J84"/>
      <c r="K84" s="2"/>
      <c r="L84"/>
      <c r="M84"/>
      <c r="N84"/>
    </row>
    <row r="85" spans="1:14" s="3" customFormat="1" x14ac:dyDescent="0.25">
      <c r="A85">
        <v>103</v>
      </c>
      <c r="B85" s="1"/>
      <c r="C85" s="2"/>
      <c r="D85"/>
      <c r="E85" s="2"/>
      <c r="F85"/>
      <c r="G85" s="2"/>
      <c r="H85"/>
      <c r="I85" s="2"/>
      <c r="J85"/>
      <c r="K85" s="2"/>
      <c r="L85"/>
      <c r="M85"/>
      <c r="N85"/>
    </row>
    <row r="86" spans="1:14" s="3" customFormat="1" x14ac:dyDescent="0.25">
      <c r="A86">
        <v>1031</v>
      </c>
      <c r="B86" s="1"/>
      <c r="C86" s="2"/>
      <c r="D86"/>
      <c r="E86" s="2"/>
      <c r="F86"/>
      <c r="G86" s="2"/>
      <c r="H86"/>
      <c r="I86" s="2"/>
      <c r="J86"/>
      <c r="K86" s="2"/>
      <c r="L86"/>
      <c r="M86"/>
      <c r="N86"/>
    </row>
    <row r="87" spans="1:14" s="3" customFormat="1" x14ac:dyDescent="0.25">
      <c r="A87">
        <v>1032</v>
      </c>
      <c r="B87" s="1"/>
      <c r="C87" s="2"/>
      <c r="D87"/>
      <c r="E87" s="2"/>
      <c r="F87"/>
      <c r="G87" s="2"/>
      <c r="H87"/>
      <c r="I87" s="2"/>
      <c r="J87"/>
      <c r="K87" s="2"/>
      <c r="L87"/>
      <c r="M87"/>
      <c r="N87"/>
    </row>
    <row r="88" spans="1:14" s="3" customFormat="1" x14ac:dyDescent="0.25">
      <c r="A88">
        <v>104</v>
      </c>
      <c r="B88" s="1"/>
      <c r="C88" s="2"/>
      <c r="D88"/>
      <c r="E88" s="2"/>
      <c r="F88"/>
      <c r="G88" s="2"/>
      <c r="H88"/>
      <c r="I88" s="2"/>
      <c r="J88"/>
      <c r="K88" s="2"/>
      <c r="L88"/>
      <c r="M88"/>
      <c r="N88"/>
    </row>
    <row r="89" spans="1:14" s="3" customFormat="1" x14ac:dyDescent="0.25">
      <c r="A89">
        <v>105</v>
      </c>
      <c r="B89" s="8">
        <v>5852</v>
      </c>
      <c r="C89" s="9">
        <v>601109</v>
      </c>
      <c r="D89">
        <v>297</v>
      </c>
      <c r="E89" s="9">
        <v>23858</v>
      </c>
      <c r="F89" s="10">
        <v>2109</v>
      </c>
      <c r="G89" s="9">
        <v>203637</v>
      </c>
      <c r="H89"/>
      <c r="I89" s="2"/>
      <c r="J89" s="10">
        <v>8258</v>
      </c>
      <c r="K89" s="9">
        <v>828604</v>
      </c>
      <c r="L89" s="10">
        <v>21034011</v>
      </c>
      <c r="M89"/>
      <c r="N89"/>
    </row>
    <row r="90" spans="1:14" s="3" customFormat="1" x14ac:dyDescent="0.25">
      <c r="A90">
        <v>106</v>
      </c>
      <c r="B90" s="1">
        <v>2</v>
      </c>
      <c r="C90" s="2">
        <v>204</v>
      </c>
      <c r="D90"/>
      <c r="E90" s="2"/>
      <c r="F90"/>
      <c r="G90" s="2"/>
      <c r="H90"/>
      <c r="I90" s="2"/>
      <c r="J90">
        <v>2</v>
      </c>
      <c r="K90" s="2">
        <v>204</v>
      </c>
      <c r="L90" s="10">
        <v>8356</v>
      </c>
      <c r="M90"/>
      <c r="N90"/>
    </row>
    <row r="91" spans="1:14" s="3" customFormat="1" x14ac:dyDescent="0.25">
      <c r="A91">
        <v>107</v>
      </c>
      <c r="B91" s="1"/>
      <c r="C91" s="2"/>
      <c r="D91"/>
      <c r="E91" s="2"/>
      <c r="F91"/>
      <c r="G91" s="2"/>
      <c r="H91"/>
      <c r="I91" s="2"/>
      <c r="J91"/>
      <c r="K91" s="2"/>
      <c r="L91"/>
      <c r="M91"/>
      <c r="N91"/>
    </row>
    <row r="92" spans="1:14" s="3" customFormat="1" x14ac:dyDescent="0.25">
      <c r="A92">
        <v>108</v>
      </c>
      <c r="B92" s="1"/>
      <c r="C92" s="2"/>
      <c r="D92"/>
      <c r="E92" s="2"/>
      <c r="F92"/>
      <c r="G92" s="2"/>
      <c r="H92"/>
      <c r="I92" s="2"/>
      <c r="J92"/>
      <c r="K92" s="2"/>
      <c r="L92"/>
      <c r="M92"/>
      <c r="N92"/>
    </row>
    <row r="93" spans="1:14" s="3" customFormat="1" x14ac:dyDescent="0.25">
      <c r="A93">
        <v>109</v>
      </c>
      <c r="B93" s="8">
        <v>1450</v>
      </c>
      <c r="C93" s="9">
        <v>153798</v>
      </c>
      <c r="D93">
        <v>73</v>
      </c>
      <c r="E93" s="9">
        <v>5401</v>
      </c>
      <c r="F93">
        <v>1</v>
      </c>
      <c r="G93" s="2">
        <v>10</v>
      </c>
      <c r="H93"/>
      <c r="I93" s="2"/>
      <c r="J93" s="10">
        <v>1524</v>
      </c>
      <c r="K93" s="9">
        <v>159209</v>
      </c>
      <c r="L93" s="10">
        <v>8107446</v>
      </c>
      <c r="M93"/>
      <c r="N93"/>
    </row>
    <row r="94" spans="1:14" s="3" customFormat="1" x14ac:dyDescent="0.25">
      <c r="A94" t="s">
        <v>22</v>
      </c>
      <c r="B94" s="1"/>
      <c r="C94" s="2"/>
      <c r="D94"/>
      <c r="E94" s="2"/>
      <c r="F94"/>
      <c r="G94" s="2"/>
      <c r="H94"/>
      <c r="I94" s="2"/>
      <c r="J94"/>
      <c r="K94" s="2"/>
      <c r="L94"/>
      <c r="M94"/>
      <c r="N94"/>
    </row>
    <row r="95" spans="1:14" s="3" customFormat="1" x14ac:dyDescent="0.25">
      <c r="A95" s="4">
        <v>11</v>
      </c>
      <c r="B95" s="5">
        <v>611836</v>
      </c>
      <c r="C95" s="6">
        <v>69448042</v>
      </c>
      <c r="D95" s="7">
        <v>37037</v>
      </c>
      <c r="E95" s="6">
        <v>3971681</v>
      </c>
      <c r="F95" s="7">
        <v>164304</v>
      </c>
      <c r="G95" s="6">
        <v>19446274</v>
      </c>
      <c r="H95" s="4"/>
      <c r="I95" s="17"/>
      <c r="J95" s="7">
        <v>813177</v>
      </c>
      <c r="K95" s="6">
        <v>92865997</v>
      </c>
      <c r="L95" s="7">
        <v>1945136977</v>
      </c>
      <c r="M95" s="4"/>
      <c r="N95" s="4"/>
    </row>
    <row r="96" spans="1:14" s="3" customFormat="1" x14ac:dyDescent="0.25">
      <c r="A96">
        <v>111</v>
      </c>
      <c r="B96" s="1"/>
      <c r="C96" s="2"/>
      <c r="D96">
        <v>85</v>
      </c>
      <c r="E96" s="9">
        <v>8759</v>
      </c>
      <c r="F96"/>
      <c r="G96" s="2"/>
      <c r="H96"/>
      <c r="I96" s="2"/>
      <c r="J96">
        <v>85</v>
      </c>
      <c r="K96" s="9">
        <v>8759</v>
      </c>
      <c r="L96" s="10">
        <v>215444</v>
      </c>
      <c r="M96"/>
      <c r="N96"/>
    </row>
    <row r="97" spans="1:14" s="3" customFormat="1" x14ac:dyDescent="0.25">
      <c r="A97">
        <v>11111</v>
      </c>
      <c r="B97" s="1"/>
      <c r="C97" s="2"/>
      <c r="D97"/>
      <c r="E97" s="2"/>
      <c r="F97"/>
      <c r="G97" s="2"/>
      <c r="H97"/>
      <c r="I97" s="2"/>
      <c r="J97"/>
      <c r="K97" s="2"/>
      <c r="L97"/>
      <c r="M97"/>
      <c r="N97"/>
    </row>
    <row r="98" spans="1:14" s="3" customFormat="1" x14ac:dyDescent="0.25">
      <c r="A98">
        <v>11112</v>
      </c>
      <c r="B98" s="1"/>
      <c r="C98" s="2"/>
      <c r="D98">
        <v>85</v>
      </c>
      <c r="E98" s="9">
        <v>8759</v>
      </c>
      <c r="F98"/>
      <c r="G98" s="2"/>
      <c r="H98"/>
      <c r="I98" s="2"/>
      <c r="J98">
        <v>85</v>
      </c>
      <c r="K98" s="9">
        <v>8759</v>
      </c>
      <c r="L98" s="10">
        <v>215444</v>
      </c>
      <c r="M98"/>
      <c r="N98"/>
    </row>
    <row r="99" spans="1:14" s="3" customFormat="1" x14ac:dyDescent="0.25">
      <c r="A99">
        <v>112</v>
      </c>
      <c r="B99" s="8">
        <v>611836</v>
      </c>
      <c r="C99" s="9">
        <v>69448042</v>
      </c>
      <c r="D99" s="10">
        <v>36952</v>
      </c>
      <c r="E99" s="9">
        <v>3962922</v>
      </c>
      <c r="F99" s="10">
        <v>164304</v>
      </c>
      <c r="G99" s="9">
        <v>19446274</v>
      </c>
      <c r="H99"/>
      <c r="I99" s="2"/>
      <c r="J99" s="10">
        <v>813092</v>
      </c>
      <c r="K99" s="9">
        <v>92857238</v>
      </c>
      <c r="L99" s="10">
        <v>1944921533</v>
      </c>
      <c r="M99"/>
      <c r="N99"/>
    </row>
    <row r="100" spans="1:14" s="3" customFormat="1" x14ac:dyDescent="0.25">
      <c r="A100">
        <v>1121</v>
      </c>
      <c r="B100" s="8">
        <v>611836</v>
      </c>
      <c r="C100" s="9">
        <v>69448042</v>
      </c>
      <c r="D100" s="10">
        <v>36952</v>
      </c>
      <c r="E100" s="9">
        <v>3962922</v>
      </c>
      <c r="F100" s="10">
        <v>164304</v>
      </c>
      <c r="G100" s="9">
        <v>19446274</v>
      </c>
      <c r="H100"/>
      <c r="I100" s="2"/>
      <c r="J100" s="10">
        <v>813092</v>
      </c>
      <c r="K100" s="9">
        <v>92857238</v>
      </c>
      <c r="L100" s="10">
        <v>1944921533</v>
      </c>
      <c r="M100"/>
      <c r="N100"/>
    </row>
    <row r="101" spans="1:14" s="3" customFormat="1" x14ac:dyDescent="0.25">
      <c r="A101" t="s">
        <v>22</v>
      </c>
      <c r="B101" s="1"/>
      <c r="C101" s="2"/>
      <c r="D101"/>
      <c r="E101" s="2"/>
      <c r="F101"/>
      <c r="G101" s="2"/>
      <c r="H101"/>
      <c r="I101" s="2"/>
      <c r="J101"/>
      <c r="K101" s="2"/>
      <c r="L101"/>
      <c r="M101"/>
      <c r="N101"/>
    </row>
    <row r="102" spans="1:14" s="3" customFormat="1" x14ac:dyDescent="0.25">
      <c r="A102" s="4">
        <v>13</v>
      </c>
      <c r="B102" s="16">
        <v>398</v>
      </c>
      <c r="C102" s="6">
        <v>30104</v>
      </c>
      <c r="D102" s="4">
        <v>158</v>
      </c>
      <c r="E102" s="6">
        <v>11993</v>
      </c>
      <c r="F102" s="7">
        <v>19750</v>
      </c>
      <c r="G102" s="6">
        <v>1421444</v>
      </c>
      <c r="H102" s="4"/>
      <c r="I102" s="17"/>
      <c r="J102" s="7">
        <v>20306</v>
      </c>
      <c r="K102" s="6">
        <v>1463541</v>
      </c>
      <c r="L102" s="7">
        <v>46512657</v>
      </c>
      <c r="M102" s="4"/>
      <c r="N102" s="4"/>
    </row>
    <row r="103" spans="1:14" s="3" customFormat="1" x14ac:dyDescent="0.25">
      <c r="A103">
        <v>131</v>
      </c>
      <c r="B103" s="1">
        <v>2</v>
      </c>
      <c r="C103" s="2">
        <v>125</v>
      </c>
      <c r="D103">
        <v>9</v>
      </c>
      <c r="E103" s="2">
        <v>775</v>
      </c>
      <c r="F103" s="10">
        <v>17987</v>
      </c>
      <c r="G103" s="9">
        <v>1285962</v>
      </c>
      <c r="H103"/>
      <c r="I103" s="2"/>
      <c r="J103" s="10">
        <v>17998</v>
      </c>
      <c r="K103" s="9">
        <v>1286862</v>
      </c>
      <c r="L103" s="10">
        <v>41288414</v>
      </c>
      <c r="M103"/>
      <c r="N103"/>
    </row>
    <row r="104" spans="1:14" s="3" customFormat="1" x14ac:dyDescent="0.25">
      <c r="A104">
        <v>132</v>
      </c>
      <c r="B104" s="1">
        <v>396</v>
      </c>
      <c r="C104" s="9">
        <v>29979</v>
      </c>
      <c r="D104">
        <v>149</v>
      </c>
      <c r="E104" s="9">
        <v>11218</v>
      </c>
      <c r="F104" s="10">
        <v>1763</v>
      </c>
      <c r="G104" s="9">
        <v>135482</v>
      </c>
      <c r="H104"/>
      <c r="I104" s="2"/>
      <c r="J104" s="10">
        <v>2308</v>
      </c>
      <c r="K104" s="9">
        <v>176679</v>
      </c>
      <c r="L104" s="10">
        <v>5224243</v>
      </c>
      <c r="M104"/>
      <c r="N104"/>
    </row>
    <row r="105" spans="1:14" s="3" customFormat="1" x14ac:dyDescent="0.25">
      <c r="A105" t="s">
        <v>22</v>
      </c>
      <c r="B105" s="1"/>
      <c r="C105" s="2"/>
      <c r="D105"/>
      <c r="E105" s="2"/>
      <c r="F105"/>
      <c r="G105" s="2"/>
      <c r="H105"/>
      <c r="I105" s="2"/>
      <c r="J105"/>
      <c r="K105" s="2"/>
      <c r="L105"/>
      <c r="M105"/>
      <c r="N105"/>
    </row>
    <row r="106" spans="1:14" s="3" customFormat="1" x14ac:dyDescent="0.25">
      <c r="A106" s="4">
        <v>14</v>
      </c>
      <c r="B106" s="5">
        <v>390052</v>
      </c>
      <c r="C106" s="6">
        <v>41822788</v>
      </c>
      <c r="D106" s="7">
        <v>8189</v>
      </c>
      <c r="E106" s="6">
        <v>880469</v>
      </c>
      <c r="F106" s="7">
        <v>28636</v>
      </c>
      <c r="G106" s="6">
        <v>2912185</v>
      </c>
      <c r="H106" s="7">
        <v>4423</v>
      </c>
      <c r="I106" s="6">
        <v>489836</v>
      </c>
      <c r="J106" s="7">
        <v>431300</v>
      </c>
      <c r="K106" s="6">
        <v>46105278</v>
      </c>
      <c r="L106" s="7">
        <v>507758053</v>
      </c>
      <c r="M106" s="4"/>
      <c r="N106" s="4"/>
    </row>
    <row r="107" spans="1:14" s="3" customFormat="1" x14ac:dyDescent="0.25">
      <c r="A107">
        <v>141</v>
      </c>
      <c r="B107" s="1">
        <v>892</v>
      </c>
      <c r="C107" s="9">
        <v>76000</v>
      </c>
      <c r="D107">
        <v>24</v>
      </c>
      <c r="E107" s="9">
        <v>1915</v>
      </c>
      <c r="F107">
        <v>6</v>
      </c>
      <c r="G107" s="2">
        <v>118</v>
      </c>
      <c r="H107">
        <v>1</v>
      </c>
      <c r="I107" s="2">
        <v>94</v>
      </c>
      <c r="J107">
        <v>923</v>
      </c>
      <c r="K107" s="9">
        <v>78127</v>
      </c>
      <c r="L107" s="10">
        <v>3315846</v>
      </c>
      <c r="M107"/>
      <c r="N107"/>
    </row>
    <row r="108" spans="1:14" s="3" customFormat="1" x14ac:dyDescent="0.25">
      <c r="A108">
        <v>142</v>
      </c>
      <c r="B108" s="8">
        <v>192526</v>
      </c>
      <c r="C108" s="9">
        <v>20308784</v>
      </c>
      <c r="D108" s="10">
        <v>2314</v>
      </c>
      <c r="E108" s="9">
        <v>251754</v>
      </c>
      <c r="F108" s="10">
        <v>1269</v>
      </c>
      <c r="G108" s="9">
        <v>123437</v>
      </c>
      <c r="H108" s="10">
        <v>1480</v>
      </c>
      <c r="I108" s="9">
        <v>155755</v>
      </c>
      <c r="J108" s="10">
        <v>197589</v>
      </c>
      <c r="K108" s="9">
        <v>20839730</v>
      </c>
      <c r="L108" s="10">
        <v>198139840</v>
      </c>
      <c r="M108"/>
      <c r="N108"/>
    </row>
    <row r="109" spans="1:14" s="3" customFormat="1" x14ac:dyDescent="0.25">
      <c r="A109">
        <v>14211</v>
      </c>
      <c r="B109" s="1">
        <v>73</v>
      </c>
      <c r="C109" s="9">
        <v>1543</v>
      </c>
      <c r="D109"/>
      <c r="E109" s="2"/>
      <c r="F109">
        <v>2</v>
      </c>
      <c r="G109" s="2">
        <v>123</v>
      </c>
      <c r="H109"/>
      <c r="I109" s="2"/>
      <c r="J109">
        <v>75</v>
      </c>
      <c r="K109" s="9">
        <v>1666</v>
      </c>
      <c r="L109" s="10">
        <v>77085</v>
      </c>
      <c r="M109"/>
      <c r="N109"/>
    </row>
    <row r="110" spans="1:14" s="3" customFormat="1" x14ac:dyDescent="0.25">
      <c r="A110">
        <v>14212</v>
      </c>
      <c r="B110" s="1"/>
      <c r="C110" s="2"/>
      <c r="D110"/>
      <c r="E110" s="2"/>
      <c r="F110"/>
      <c r="G110" s="2"/>
      <c r="H110"/>
      <c r="I110" s="2"/>
      <c r="J110"/>
      <c r="K110" s="2"/>
      <c r="L110"/>
      <c r="M110"/>
      <c r="N110"/>
    </row>
    <row r="111" spans="1:14" s="3" customFormat="1" x14ac:dyDescent="0.25">
      <c r="A111">
        <v>14219</v>
      </c>
      <c r="B111" s="8">
        <v>192453</v>
      </c>
      <c r="C111" s="9">
        <v>20307241</v>
      </c>
      <c r="D111" s="10">
        <v>2314</v>
      </c>
      <c r="E111" s="9">
        <v>251754</v>
      </c>
      <c r="F111" s="10">
        <v>1267</v>
      </c>
      <c r="G111" s="9">
        <v>123314</v>
      </c>
      <c r="H111" s="10">
        <v>1480</v>
      </c>
      <c r="I111" s="9">
        <v>155755</v>
      </c>
      <c r="J111" s="10">
        <v>197514</v>
      </c>
      <c r="K111" s="9">
        <v>20838064</v>
      </c>
      <c r="L111" s="10">
        <v>198062755</v>
      </c>
      <c r="M111"/>
      <c r="N111"/>
    </row>
    <row r="112" spans="1:14" s="3" customFormat="1" x14ac:dyDescent="0.25">
      <c r="A112">
        <v>144</v>
      </c>
      <c r="B112" s="8">
        <v>42273</v>
      </c>
      <c r="C112" s="9">
        <v>4790302</v>
      </c>
      <c r="D112" s="10">
        <v>5030</v>
      </c>
      <c r="E112" s="9">
        <v>560589</v>
      </c>
      <c r="F112" s="10">
        <v>4354</v>
      </c>
      <c r="G112" s="9">
        <v>468988</v>
      </c>
      <c r="H112" s="10">
        <v>2788</v>
      </c>
      <c r="I112" s="9">
        <v>319177</v>
      </c>
      <c r="J112" s="10">
        <v>54445</v>
      </c>
      <c r="K112" s="9">
        <v>6139056</v>
      </c>
      <c r="L112" s="10">
        <v>145990902</v>
      </c>
      <c r="M112"/>
      <c r="N112"/>
    </row>
    <row r="113" spans="1:14" s="3" customFormat="1" x14ac:dyDescent="0.25">
      <c r="A113">
        <v>14411</v>
      </c>
      <c r="B113" s="8">
        <v>6825</v>
      </c>
      <c r="C113" s="9">
        <v>765201</v>
      </c>
      <c r="D113">
        <v>109</v>
      </c>
      <c r="E113" s="9">
        <v>11419</v>
      </c>
      <c r="F113">
        <v>12</v>
      </c>
      <c r="G113" s="9">
        <v>1075</v>
      </c>
      <c r="H113"/>
      <c r="I113" s="2"/>
      <c r="J113" s="10">
        <v>6946</v>
      </c>
      <c r="K113" s="9">
        <v>777695</v>
      </c>
      <c r="L113" s="10">
        <v>6417703</v>
      </c>
      <c r="M113"/>
      <c r="N113"/>
    </row>
    <row r="114" spans="1:14" s="3" customFormat="1" x14ac:dyDescent="0.25">
      <c r="A114">
        <v>14412</v>
      </c>
      <c r="B114" s="8">
        <v>3460</v>
      </c>
      <c r="C114" s="9">
        <v>363236</v>
      </c>
      <c r="D114">
        <v>121</v>
      </c>
      <c r="E114" s="9">
        <v>12746</v>
      </c>
      <c r="F114" s="10">
        <v>1020</v>
      </c>
      <c r="G114" s="9">
        <v>103707</v>
      </c>
      <c r="H114"/>
      <c r="I114" s="2"/>
      <c r="J114" s="10">
        <v>4601</v>
      </c>
      <c r="K114" s="9">
        <v>479689</v>
      </c>
      <c r="L114" s="10">
        <v>14447355</v>
      </c>
      <c r="M114"/>
      <c r="N114"/>
    </row>
    <row r="115" spans="1:14" s="3" customFormat="1" x14ac:dyDescent="0.25">
      <c r="A115">
        <v>14413</v>
      </c>
      <c r="B115" s="8">
        <v>31988</v>
      </c>
      <c r="C115" s="9">
        <v>3661865</v>
      </c>
      <c r="D115" s="10">
        <v>4800</v>
      </c>
      <c r="E115" s="9">
        <v>536424</v>
      </c>
      <c r="F115" s="10">
        <v>3322</v>
      </c>
      <c r="G115" s="9">
        <v>364206</v>
      </c>
      <c r="H115" s="10">
        <v>2788</v>
      </c>
      <c r="I115" s="9">
        <v>319177</v>
      </c>
      <c r="J115" s="10">
        <v>42898</v>
      </c>
      <c r="K115" s="9">
        <v>4881672</v>
      </c>
      <c r="L115" s="10">
        <v>125125844</v>
      </c>
      <c r="M115"/>
      <c r="N115"/>
    </row>
    <row r="116" spans="1:14" s="3" customFormat="1" x14ac:dyDescent="0.25">
      <c r="A116">
        <v>145</v>
      </c>
      <c r="B116" s="1">
        <v>547</v>
      </c>
      <c r="C116" s="9">
        <v>11674</v>
      </c>
      <c r="D116">
        <v>60</v>
      </c>
      <c r="E116" s="9">
        <v>1314</v>
      </c>
      <c r="F116">
        <v>33</v>
      </c>
      <c r="G116" s="9">
        <v>3082</v>
      </c>
      <c r="H116">
        <v>4</v>
      </c>
      <c r="I116" s="2">
        <v>390</v>
      </c>
      <c r="J116">
        <v>644</v>
      </c>
      <c r="K116" s="9">
        <v>16460</v>
      </c>
      <c r="L116" s="10">
        <v>638597</v>
      </c>
      <c r="M116"/>
      <c r="N116"/>
    </row>
    <row r="117" spans="1:14" s="3" customFormat="1" x14ac:dyDescent="0.25">
      <c r="A117">
        <v>14511</v>
      </c>
      <c r="B117" s="1">
        <v>1</v>
      </c>
      <c r="C117" s="2">
        <v>97</v>
      </c>
      <c r="D117"/>
      <c r="E117" s="2"/>
      <c r="F117">
        <v>5</v>
      </c>
      <c r="G117" s="2">
        <v>498</v>
      </c>
      <c r="H117"/>
      <c r="I117" s="2"/>
      <c r="J117">
        <v>6</v>
      </c>
      <c r="K117" s="2">
        <v>595</v>
      </c>
      <c r="L117" s="10">
        <v>28942</v>
      </c>
      <c r="M117"/>
      <c r="N117"/>
    </row>
    <row r="118" spans="1:14" s="3" customFormat="1" x14ac:dyDescent="0.25">
      <c r="A118">
        <v>14512</v>
      </c>
      <c r="B118" s="1"/>
      <c r="C118" s="2"/>
      <c r="D118">
        <v>1</v>
      </c>
      <c r="E118" s="2">
        <v>109</v>
      </c>
      <c r="F118">
        <v>16</v>
      </c>
      <c r="G118" s="9">
        <v>1562</v>
      </c>
      <c r="H118">
        <v>4</v>
      </c>
      <c r="I118" s="2">
        <v>390</v>
      </c>
      <c r="J118">
        <v>21</v>
      </c>
      <c r="K118" s="9">
        <v>2061</v>
      </c>
      <c r="L118" s="10">
        <v>84509</v>
      </c>
      <c r="M118"/>
      <c r="N118"/>
    </row>
    <row r="119" spans="1:14" s="3" customFormat="1" x14ac:dyDescent="0.25">
      <c r="A119">
        <v>14514</v>
      </c>
      <c r="B119" s="1">
        <v>134</v>
      </c>
      <c r="C119" s="9">
        <v>2709</v>
      </c>
      <c r="D119">
        <v>10</v>
      </c>
      <c r="E119" s="2">
        <v>205</v>
      </c>
      <c r="F119"/>
      <c r="G119" s="2"/>
      <c r="H119"/>
      <c r="I119" s="2"/>
      <c r="J119">
        <v>144</v>
      </c>
      <c r="K119" s="9">
        <v>2914</v>
      </c>
      <c r="L119" s="10">
        <v>43624</v>
      </c>
      <c r="M119"/>
      <c r="N119"/>
    </row>
    <row r="120" spans="1:14" s="3" customFormat="1" x14ac:dyDescent="0.25">
      <c r="A120">
        <v>147</v>
      </c>
      <c r="B120" s="8">
        <v>152187</v>
      </c>
      <c r="C120" s="9">
        <v>16593982</v>
      </c>
      <c r="D120">
        <v>601</v>
      </c>
      <c r="E120" s="9">
        <v>55211</v>
      </c>
      <c r="F120" s="10">
        <v>21482</v>
      </c>
      <c r="G120" s="9">
        <v>2221739</v>
      </c>
      <c r="H120">
        <v>93</v>
      </c>
      <c r="I120" s="9">
        <v>9098</v>
      </c>
      <c r="J120" s="10">
        <v>174363</v>
      </c>
      <c r="K120" s="9">
        <v>18880030</v>
      </c>
      <c r="L120" s="10">
        <v>153600702</v>
      </c>
      <c r="M120"/>
      <c r="N120"/>
    </row>
    <row r="121" spans="1:14" s="3" customFormat="1" x14ac:dyDescent="0.25">
      <c r="A121">
        <v>14711</v>
      </c>
      <c r="B121" s="1"/>
      <c r="C121" s="2"/>
      <c r="D121"/>
      <c r="E121" s="2"/>
      <c r="F121">
        <v>161</v>
      </c>
      <c r="G121" s="9">
        <v>16496</v>
      </c>
      <c r="H121">
        <v>85</v>
      </c>
      <c r="I121" s="9">
        <v>8296</v>
      </c>
      <c r="J121">
        <v>246</v>
      </c>
      <c r="K121" s="9">
        <v>24792</v>
      </c>
      <c r="L121" s="10">
        <v>768233</v>
      </c>
      <c r="M121"/>
      <c r="N121"/>
    </row>
    <row r="122" spans="1:14" s="3" customFormat="1" x14ac:dyDescent="0.25">
      <c r="A122">
        <v>14713</v>
      </c>
      <c r="B122" s="1">
        <v>204</v>
      </c>
      <c r="C122" s="9">
        <v>19153</v>
      </c>
      <c r="D122">
        <v>33</v>
      </c>
      <c r="E122" s="9">
        <v>3111</v>
      </c>
      <c r="F122">
        <v>2</v>
      </c>
      <c r="G122" s="2">
        <v>41</v>
      </c>
      <c r="H122"/>
      <c r="I122" s="2"/>
      <c r="J122">
        <v>239</v>
      </c>
      <c r="K122" s="9">
        <v>22305</v>
      </c>
      <c r="L122" s="10">
        <v>681290</v>
      </c>
      <c r="M122"/>
      <c r="N122"/>
    </row>
    <row r="123" spans="1:14" s="3" customFormat="1" x14ac:dyDescent="0.25">
      <c r="A123">
        <v>14714</v>
      </c>
      <c r="B123" s="8">
        <v>133875</v>
      </c>
      <c r="C123" s="9">
        <v>14758955</v>
      </c>
      <c r="D123"/>
      <c r="E123" s="2"/>
      <c r="F123"/>
      <c r="G123" s="2"/>
      <c r="H123"/>
      <c r="I123" s="2"/>
      <c r="J123" s="10">
        <v>133875</v>
      </c>
      <c r="K123" s="9">
        <v>14758955</v>
      </c>
      <c r="L123" s="10">
        <v>55861645</v>
      </c>
      <c r="M123"/>
      <c r="N123"/>
    </row>
    <row r="124" spans="1:14" s="3" customFormat="1" x14ac:dyDescent="0.25">
      <c r="A124">
        <v>14715</v>
      </c>
      <c r="B124" s="8">
        <v>7935</v>
      </c>
      <c r="C124" s="9">
        <v>797997</v>
      </c>
      <c r="D124">
        <v>427</v>
      </c>
      <c r="E124" s="9">
        <v>38357</v>
      </c>
      <c r="F124" s="10">
        <v>5002</v>
      </c>
      <c r="G124" s="9">
        <v>531733</v>
      </c>
      <c r="H124">
        <v>8</v>
      </c>
      <c r="I124" s="2">
        <v>802</v>
      </c>
      <c r="J124" s="10">
        <v>13372</v>
      </c>
      <c r="K124" s="9">
        <v>1368889</v>
      </c>
      <c r="L124" s="10">
        <v>21976343</v>
      </c>
      <c r="M124"/>
      <c r="N124"/>
    </row>
    <row r="125" spans="1:14" s="3" customFormat="1" x14ac:dyDescent="0.25">
      <c r="A125">
        <v>14716</v>
      </c>
      <c r="B125" s="8">
        <v>10155</v>
      </c>
      <c r="C125" s="9">
        <v>1017059</v>
      </c>
      <c r="D125">
        <v>137</v>
      </c>
      <c r="E125" s="9">
        <v>13350</v>
      </c>
      <c r="F125" s="10">
        <v>16317</v>
      </c>
      <c r="G125" s="9">
        <v>1673469</v>
      </c>
      <c r="H125"/>
      <c r="I125" s="2"/>
      <c r="J125" s="10">
        <v>26609</v>
      </c>
      <c r="K125" s="9">
        <v>2703878</v>
      </c>
      <c r="L125" s="10">
        <v>74263321</v>
      </c>
      <c r="M125"/>
      <c r="N125"/>
    </row>
    <row r="126" spans="1:14" s="3" customFormat="1" x14ac:dyDescent="0.25">
      <c r="A126">
        <v>149</v>
      </c>
      <c r="B126" s="8">
        <v>1627</v>
      </c>
      <c r="C126" s="9">
        <v>42046</v>
      </c>
      <c r="D126">
        <v>160</v>
      </c>
      <c r="E126" s="9">
        <v>9686</v>
      </c>
      <c r="F126" s="10">
        <v>1492</v>
      </c>
      <c r="G126" s="9">
        <v>94821</v>
      </c>
      <c r="H126">
        <v>57</v>
      </c>
      <c r="I126" s="9">
        <v>5322</v>
      </c>
      <c r="J126" s="10">
        <v>3336</v>
      </c>
      <c r="K126" s="9">
        <v>151875</v>
      </c>
      <c r="L126" s="10">
        <v>6072166</v>
      </c>
      <c r="M126"/>
      <c r="N126"/>
    </row>
    <row r="127" spans="1:14" s="3" customFormat="1" x14ac:dyDescent="0.25">
      <c r="A127">
        <v>14911</v>
      </c>
      <c r="B127" s="1">
        <v>1</v>
      </c>
      <c r="C127" s="2">
        <v>90</v>
      </c>
      <c r="D127"/>
      <c r="E127" s="2"/>
      <c r="F127">
        <v>80</v>
      </c>
      <c r="G127" s="9">
        <v>7982</v>
      </c>
      <c r="H127"/>
      <c r="I127" s="2"/>
      <c r="J127">
        <v>81</v>
      </c>
      <c r="K127" s="9">
        <v>8072</v>
      </c>
      <c r="L127" s="10">
        <v>128372</v>
      </c>
      <c r="M127"/>
      <c r="N127"/>
    </row>
    <row r="128" spans="1:14" s="3" customFormat="1" x14ac:dyDescent="0.25">
      <c r="A128">
        <v>14913</v>
      </c>
      <c r="B128" s="1">
        <v>3</v>
      </c>
      <c r="C128" s="2">
        <v>270</v>
      </c>
      <c r="D128"/>
      <c r="E128" s="2"/>
      <c r="F128">
        <v>37</v>
      </c>
      <c r="G128" s="2">
        <v>793</v>
      </c>
      <c r="H128"/>
      <c r="I128" s="2"/>
      <c r="J128">
        <v>40</v>
      </c>
      <c r="K128" s="9">
        <v>1063</v>
      </c>
      <c r="L128" s="10">
        <v>35567</v>
      </c>
      <c r="M128"/>
      <c r="N128"/>
    </row>
    <row r="129" spans="1:14" s="3" customFormat="1" x14ac:dyDescent="0.25">
      <c r="A129">
        <v>14914</v>
      </c>
      <c r="B129" s="1">
        <v>4</v>
      </c>
      <c r="C129" s="2">
        <v>370</v>
      </c>
      <c r="D129">
        <v>2</v>
      </c>
      <c r="E129" s="2">
        <v>42</v>
      </c>
      <c r="F129">
        <v>188</v>
      </c>
      <c r="G129" s="9">
        <v>16171</v>
      </c>
      <c r="H129">
        <v>1</v>
      </c>
      <c r="I129" s="2">
        <v>100</v>
      </c>
      <c r="J129">
        <v>195</v>
      </c>
      <c r="K129" s="9">
        <v>16683</v>
      </c>
      <c r="L129" s="10">
        <v>872137</v>
      </c>
      <c r="M129"/>
      <c r="N129"/>
    </row>
    <row r="130" spans="1:14" s="3" customFormat="1" x14ac:dyDescent="0.25">
      <c r="A130" t="s">
        <v>22</v>
      </c>
      <c r="B130" s="1"/>
      <c r="C130" s="2"/>
      <c r="D130"/>
      <c r="E130" s="2"/>
      <c r="F130"/>
      <c r="G130" s="2"/>
      <c r="H130"/>
      <c r="I130" s="2"/>
      <c r="J130"/>
      <c r="K130" s="2"/>
      <c r="L130"/>
      <c r="M130"/>
      <c r="N130"/>
    </row>
    <row r="131" spans="1:14" s="3" customFormat="1" x14ac:dyDescent="0.25">
      <c r="A131" s="4">
        <v>19</v>
      </c>
      <c r="B131" s="5">
        <v>1315</v>
      </c>
      <c r="C131" s="6">
        <v>22360</v>
      </c>
      <c r="D131" s="4">
        <v>782</v>
      </c>
      <c r="E131" s="6">
        <v>18780</v>
      </c>
      <c r="F131" s="7">
        <v>2035</v>
      </c>
      <c r="G131" s="6">
        <v>41382</v>
      </c>
      <c r="H131" s="4">
        <v>8</v>
      </c>
      <c r="I131" s="17">
        <v>295</v>
      </c>
      <c r="J131" s="7">
        <v>4140</v>
      </c>
      <c r="K131" s="6">
        <v>82817</v>
      </c>
      <c r="L131" s="7">
        <v>14205119</v>
      </c>
      <c r="M131" s="4"/>
      <c r="N131" s="4"/>
    </row>
    <row r="132" spans="1:14" s="3" customFormat="1" x14ac:dyDescent="0.25">
      <c r="A132">
        <v>191</v>
      </c>
      <c r="B132" s="1"/>
      <c r="C132" s="2"/>
      <c r="D132"/>
      <c r="E132" s="2"/>
      <c r="F132"/>
      <c r="G132" s="2"/>
      <c r="H132"/>
      <c r="I132" s="2"/>
      <c r="J132"/>
      <c r="K132" s="2"/>
      <c r="L132"/>
      <c r="M132"/>
      <c r="N132"/>
    </row>
    <row r="133" spans="1:14" s="3" customFormat="1" x14ac:dyDescent="0.25">
      <c r="A133">
        <v>192</v>
      </c>
      <c r="B133" s="1">
        <v>785</v>
      </c>
      <c r="C133" s="9">
        <v>13132</v>
      </c>
      <c r="D133">
        <v>522</v>
      </c>
      <c r="E133" s="9">
        <v>8580</v>
      </c>
      <c r="F133" s="10">
        <v>1081</v>
      </c>
      <c r="G133" s="9">
        <v>18849</v>
      </c>
      <c r="H133"/>
      <c r="I133" s="2"/>
      <c r="J133" s="10">
        <v>2388</v>
      </c>
      <c r="K133" s="9">
        <v>40561</v>
      </c>
      <c r="L133" s="10">
        <v>7631450</v>
      </c>
      <c r="M133"/>
      <c r="N133"/>
    </row>
    <row r="134" spans="1:14" s="3" customFormat="1" x14ac:dyDescent="0.25">
      <c r="A134">
        <v>193</v>
      </c>
      <c r="B134" s="1">
        <v>14</v>
      </c>
      <c r="C134" s="9">
        <v>1292</v>
      </c>
      <c r="D134">
        <v>127</v>
      </c>
      <c r="E134" s="9">
        <v>8038</v>
      </c>
      <c r="F134">
        <v>141</v>
      </c>
      <c r="G134" s="9">
        <v>10398</v>
      </c>
      <c r="H134">
        <v>2</v>
      </c>
      <c r="I134" s="2">
        <v>205</v>
      </c>
      <c r="J134">
        <v>284</v>
      </c>
      <c r="K134" s="9">
        <v>19933</v>
      </c>
      <c r="L134" s="10">
        <v>1914082</v>
      </c>
      <c r="M134"/>
      <c r="N134"/>
    </row>
    <row r="135" spans="1:14" s="3" customFormat="1" x14ac:dyDescent="0.25">
      <c r="A135">
        <v>194</v>
      </c>
      <c r="B135" s="1"/>
      <c r="C135" s="2"/>
      <c r="D135"/>
      <c r="E135" s="2"/>
      <c r="F135"/>
      <c r="G135" s="2"/>
      <c r="H135"/>
      <c r="I135" s="2"/>
      <c r="J135"/>
      <c r="K135" s="2"/>
      <c r="L135"/>
      <c r="M135"/>
      <c r="N135"/>
    </row>
    <row r="136" spans="1:14" s="3" customFormat="1" x14ac:dyDescent="0.25">
      <c r="A136">
        <v>195</v>
      </c>
      <c r="B136" s="1"/>
      <c r="C136" s="2"/>
      <c r="D136"/>
      <c r="E136" s="2"/>
      <c r="F136">
        <v>71</v>
      </c>
      <c r="G136" s="9">
        <v>1043</v>
      </c>
      <c r="H136"/>
      <c r="I136" s="2"/>
      <c r="J136">
        <v>71</v>
      </c>
      <c r="K136" s="9">
        <v>1043</v>
      </c>
      <c r="L136" s="10">
        <v>125568</v>
      </c>
      <c r="M136"/>
      <c r="N136"/>
    </row>
    <row r="137" spans="1:14" s="3" customFormat="1" x14ac:dyDescent="0.25">
      <c r="A137">
        <v>196</v>
      </c>
      <c r="B137" s="1">
        <v>446</v>
      </c>
      <c r="C137" s="9">
        <v>7299</v>
      </c>
      <c r="D137">
        <v>131</v>
      </c>
      <c r="E137" s="9">
        <v>2145</v>
      </c>
      <c r="F137">
        <v>593</v>
      </c>
      <c r="G137" s="9">
        <v>8117</v>
      </c>
      <c r="H137">
        <v>6</v>
      </c>
      <c r="I137" s="2">
        <v>90</v>
      </c>
      <c r="J137" s="10">
        <v>1176</v>
      </c>
      <c r="K137" s="9">
        <v>17651</v>
      </c>
      <c r="L137" s="10">
        <v>3674684</v>
      </c>
      <c r="M137"/>
      <c r="N137"/>
    </row>
    <row r="138" spans="1:14" s="3" customFormat="1" x14ac:dyDescent="0.25">
      <c r="A138">
        <v>199</v>
      </c>
      <c r="B138" s="1">
        <v>70</v>
      </c>
      <c r="C138" s="2">
        <v>637</v>
      </c>
      <c r="D138">
        <v>2</v>
      </c>
      <c r="E138" s="2">
        <v>17</v>
      </c>
      <c r="F138">
        <v>149</v>
      </c>
      <c r="G138" s="9">
        <v>2975</v>
      </c>
      <c r="H138"/>
      <c r="I138" s="2"/>
      <c r="J138">
        <v>221</v>
      </c>
      <c r="K138" s="9">
        <v>3629</v>
      </c>
      <c r="L138" s="10">
        <v>859335</v>
      </c>
      <c r="M138"/>
      <c r="N138"/>
    </row>
    <row r="139" spans="1:14" s="3" customFormat="1" x14ac:dyDescent="0.25">
      <c r="A139" t="s">
        <v>22</v>
      </c>
      <c r="B139" s="1"/>
      <c r="C139" s="2"/>
      <c r="D139"/>
      <c r="E139" s="2"/>
      <c r="F139"/>
      <c r="G139" s="2"/>
      <c r="H139"/>
      <c r="I139" s="2"/>
      <c r="J139"/>
      <c r="K139" s="2"/>
      <c r="L139"/>
      <c r="M139"/>
      <c r="N139"/>
    </row>
    <row r="140" spans="1:14" s="3" customFormat="1" x14ac:dyDescent="0.25">
      <c r="A140" s="4">
        <v>20</v>
      </c>
      <c r="B140" s="5">
        <v>177971</v>
      </c>
      <c r="C140" s="6">
        <v>9131279</v>
      </c>
      <c r="D140" s="7">
        <v>16078</v>
      </c>
      <c r="E140" s="6">
        <v>782276</v>
      </c>
      <c r="F140" s="7">
        <v>150179</v>
      </c>
      <c r="G140" s="6">
        <v>11381682</v>
      </c>
      <c r="H140" s="7">
        <v>4503</v>
      </c>
      <c r="I140" s="6">
        <v>324241</v>
      </c>
      <c r="J140" s="7">
        <v>348731</v>
      </c>
      <c r="K140" s="6">
        <v>21619478</v>
      </c>
      <c r="L140" s="7">
        <v>754333855</v>
      </c>
      <c r="M140" s="4"/>
      <c r="N140" s="4"/>
    </row>
    <row r="141" spans="1:14" s="3" customFormat="1" x14ac:dyDescent="0.25">
      <c r="A141">
        <v>201</v>
      </c>
      <c r="B141" s="8">
        <v>3860</v>
      </c>
      <c r="C141" s="9">
        <v>319125</v>
      </c>
      <c r="D141">
        <v>179</v>
      </c>
      <c r="E141" s="9">
        <v>10277</v>
      </c>
      <c r="F141" s="10">
        <v>5252</v>
      </c>
      <c r="G141" s="9">
        <v>479703</v>
      </c>
      <c r="H141">
        <v>3</v>
      </c>
      <c r="I141" s="2">
        <v>188</v>
      </c>
      <c r="J141" s="10">
        <v>9294</v>
      </c>
      <c r="K141" s="9">
        <v>809293</v>
      </c>
      <c r="L141" s="10">
        <v>31071802</v>
      </c>
      <c r="M141"/>
      <c r="N141"/>
    </row>
    <row r="142" spans="1:14" s="3" customFormat="1" x14ac:dyDescent="0.25">
      <c r="A142">
        <v>2011</v>
      </c>
      <c r="B142" s="1"/>
      <c r="C142" s="2"/>
      <c r="D142"/>
      <c r="E142" s="2"/>
      <c r="F142"/>
      <c r="G142" s="2"/>
      <c r="H142"/>
      <c r="I142" s="2"/>
      <c r="J142"/>
      <c r="K142" s="2"/>
      <c r="L142"/>
      <c r="M142"/>
      <c r="N142"/>
    </row>
    <row r="143" spans="1:14" s="3" customFormat="1" x14ac:dyDescent="0.25">
      <c r="A143">
        <v>2012</v>
      </c>
      <c r="B143" s="1">
        <v>148</v>
      </c>
      <c r="C143" s="9">
        <v>3847</v>
      </c>
      <c r="D143">
        <v>37</v>
      </c>
      <c r="E143" s="9">
        <v>1586</v>
      </c>
      <c r="F143"/>
      <c r="G143" s="2"/>
      <c r="H143"/>
      <c r="I143" s="2"/>
      <c r="J143">
        <v>185</v>
      </c>
      <c r="K143" s="9">
        <v>5433</v>
      </c>
      <c r="L143" s="10">
        <v>171078</v>
      </c>
      <c r="M143"/>
      <c r="N143"/>
    </row>
    <row r="144" spans="1:14" s="3" customFormat="1" x14ac:dyDescent="0.25">
      <c r="A144">
        <v>2013</v>
      </c>
      <c r="B144" s="1">
        <v>495</v>
      </c>
      <c r="C144" s="9">
        <v>43653</v>
      </c>
      <c r="D144">
        <v>26</v>
      </c>
      <c r="E144" s="9">
        <v>2606</v>
      </c>
      <c r="F144">
        <v>748</v>
      </c>
      <c r="G144" s="9">
        <v>66905</v>
      </c>
      <c r="H144"/>
      <c r="I144" s="2"/>
      <c r="J144" s="10">
        <v>1269</v>
      </c>
      <c r="K144" s="9">
        <v>113164</v>
      </c>
      <c r="L144" s="10">
        <v>4618685</v>
      </c>
      <c r="M144"/>
      <c r="N144"/>
    </row>
    <row r="145" spans="1:14" s="3" customFormat="1" x14ac:dyDescent="0.25">
      <c r="A145">
        <v>2014</v>
      </c>
      <c r="B145" s="8">
        <v>3187</v>
      </c>
      <c r="C145" s="9">
        <v>269404</v>
      </c>
      <c r="D145">
        <v>47</v>
      </c>
      <c r="E145" s="9">
        <v>1914</v>
      </c>
      <c r="F145" s="10">
        <v>4439</v>
      </c>
      <c r="G145" s="9">
        <v>407862</v>
      </c>
      <c r="H145"/>
      <c r="I145" s="2"/>
      <c r="J145" s="10">
        <v>7673</v>
      </c>
      <c r="K145" s="9">
        <v>679180</v>
      </c>
      <c r="L145" s="10">
        <v>25860415</v>
      </c>
      <c r="M145"/>
      <c r="N145"/>
    </row>
    <row r="146" spans="1:14" s="3" customFormat="1" x14ac:dyDescent="0.25">
      <c r="A146">
        <v>20141</v>
      </c>
      <c r="B146" s="1">
        <v>476</v>
      </c>
      <c r="C146" s="9">
        <v>9566</v>
      </c>
      <c r="D146">
        <v>34</v>
      </c>
      <c r="E146" s="2">
        <v>681</v>
      </c>
      <c r="F146">
        <v>2</v>
      </c>
      <c r="G146" s="2">
        <v>44</v>
      </c>
      <c r="H146"/>
      <c r="I146" s="2"/>
      <c r="J146">
        <v>512</v>
      </c>
      <c r="K146" s="9">
        <v>10291</v>
      </c>
      <c r="L146" s="10">
        <v>434516</v>
      </c>
      <c r="M146"/>
      <c r="N146"/>
    </row>
    <row r="147" spans="1:14" s="3" customFormat="1" x14ac:dyDescent="0.25">
      <c r="A147">
        <v>2015</v>
      </c>
      <c r="B147" s="1">
        <v>24</v>
      </c>
      <c r="C147" s="9">
        <v>2130</v>
      </c>
      <c r="D147">
        <v>3</v>
      </c>
      <c r="E147" s="2">
        <v>107</v>
      </c>
      <c r="F147">
        <v>10</v>
      </c>
      <c r="G147" s="2">
        <v>803</v>
      </c>
      <c r="H147"/>
      <c r="I147" s="2"/>
      <c r="J147">
        <v>37</v>
      </c>
      <c r="K147" s="9">
        <v>3040</v>
      </c>
      <c r="L147" s="10">
        <v>140172</v>
      </c>
      <c r="M147"/>
      <c r="N147"/>
    </row>
    <row r="148" spans="1:14" s="3" customFormat="1" x14ac:dyDescent="0.25">
      <c r="A148">
        <v>2016</v>
      </c>
      <c r="B148" s="1">
        <v>5</v>
      </c>
      <c r="C148" s="2">
        <v>69</v>
      </c>
      <c r="D148">
        <v>66</v>
      </c>
      <c r="E148" s="9">
        <v>4064</v>
      </c>
      <c r="F148">
        <v>55</v>
      </c>
      <c r="G148" s="9">
        <v>4133</v>
      </c>
      <c r="H148">
        <v>3</v>
      </c>
      <c r="I148" s="2">
        <v>188</v>
      </c>
      <c r="J148">
        <v>129</v>
      </c>
      <c r="K148" s="9">
        <v>8454</v>
      </c>
      <c r="L148" s="10">
        <v>281182</v>
      </c>
      <c r="M148"/>
      <c r="N148"/>
    </row>
    <row r="149" spans="1:14" s="3" customFormat="1" x14ac:dyDescent="0.25">
      <c r="A149">
        <v>2017</v>
      </c>
      <c r="B149" s="1">
        <v>1</v>
      </c>
      <c r="C149" s="2">
        <v>22</v>
      </c>
      <c r="D149"/>
      <c r="E149" s="2"/>
      <c r="F149"/>
      <c r="G149" s="2"/>
      <c r="H149"/>
      <c r="I149" s="2"/>
      <c r="J149">
        <v>1</v>
      </c>
      <c r="K149" s="2">
        <v>22</v>
      </c>
      <c r="L149">
        <v>270</v>
      </c>
      <c r="M149"/>
      <c r="N149"/>
    </row>
    <row r="150" spans="1:14" s="3" customFormat="1" x14ac:dyDescent="0.25">
      <c r="A150">
        <v>202</v>
      </c>
      <c r="B150" s="1">
        <v>698</v>
      </c>
      <c r="C150" s="9">
        <v>19114</v>
      </c>
      <c r="D150">
        <v>190</v>
      </c>
      <c r="E150" s="9">
        <v>3868</v>
      </c>
      <c r="F150" s="10">
        <v>1312</v>
      </c>
      <c r="G150" s="9">
        <v>81073</v>
      </c>
      <c r="H150">
        <v>15</v>
      </c>
      <c r="I150" s="9">
        <v>1175</v>
      </c>
      <c r="J150" s="10">
        <v>2215</v>
      </c>
      <c r="K150" s="9">
        <v>105230</v>
      </c>
      <c r="L150" s="10">
        <v>4752361</v>
      </c>
      <c r="M150"/>
      <c r="N150"/>
    </row>
    <row r="151" spans="1:14" s="3" customFormat="1" x14ac:dyDescent="0.25">
      <c r="A151">
        <v>2021</v>
      </c>
      <c r="B151" s="1">
        <v>15</v>
      </c>
      <c r="C151" s="2">
        <v>196</v>
      </c>
      <c r="D151"/>
      <c r="E151" s="2"/>
      <c r="F151">
        <v>390</v>
      </c>
      <c r="G151" s="9">
        <v>12496</v>
      </c>
      <c r="H151">
        <v>15</v>
      </c>
      <c r="I151" s="9">
        <v>1175</v>
      </c>
      <c r="J151">
        <v>420</v>
      </c>
      <c r="K151" s="9">
        <v>13867</v>
      </c>
      <c r="L151" s="10">
        <v>1374560</v>
      </c>
      <c r="M151"/>
      <c r="N151"/>
    </row>
    <row r="152" spans="1:14" s="3" customFormat="1" x14ac:dyDescent="0.25">
      <c r="A152">
        <v>2023</v>
      </c>
      <c r="B152" s="1">
        <v>118</v>
      </c>
      <c r="C152" s="9">
        <v>6424</v>
      </c>
      <c r="D152">
        <v>156</v>
      </c>
      <c r="E152" s="9">
        <v>3201</v>
      </c>
      <c r="F152">
        <v>103</v>
      </c>
      <c r="G152" s="9">
        <v>2034</v>
      </c>
      <c r="H152"/>
      <c r="I152" s="2"/>
      <c r="J152">
        <v>377</v>
      </c>
      <c r="K152" s="9">
        <v>11659</v>
      </c>
      <c r="L152" s="10">
        <v>207470</v>
      </c>
      <c r="M152"/>
      <c r="N152"/>
    </row>
    <row r="153" spans="1:14" s="3" customFormat="1" x14ac:dyDescent="0.25">
      <c r="A153">
        <v>2024</v>
      </c>
      <c r="B153" s="1">
        <v>80</v>
      </c>
      <c r="C153" s="9">
        <v>1197</v>
      </c>
      <c r="D153"/>
      <c r="E153" s="2"/>
      <c r="F153">
        <v>5</v>
      </c>
      <c r="G153" s="2">
        <v>67</v>
      </c>
      <c r="H153"/>
      <c r="I153" s="2"/>
      <c r="J153">
        <v>85</v>
      </c>
      <c r="K153" s="9">
        <v>1264</v>
      </c>
      <c r="L153" s="10">
        <v>66876</v>
      </c>
      <c r="M153"/>
      <c r="N153"/>
    </row>
    <row r="154" spans="1:14" s="3" customFormat="1" x14ac:dyDescent="0.25">
      <c r="A154">
        <v>2025</v>
      </c>
      <c r="B154" s="1">
        <v>277</v>
      </c>
      <c r="C154" s="9">
        <v>6199</v>
      </c>
      <c r="D154">
        <v>34</v>
      </c>
      <c r="E154" s="2">
        <v>667</v>
      </c>
      <c r="F154">
        <v>814</v>
      </c>
      <c r="G154" s="9">
        <v>66476</v>
      </c>
      <c r="H154"/>
      <c r="I154" s="2"/>
      <c r="J154" s="10">
        <v>1125</v>
      </c>
      <c r="K154" s="9">
        <v>73342</v>
      </c>
      <c r="L154" s="10">
        <v>2881875</v>
      </c>
      <c r="M154"/>
      <c r="N154"/>
    </row>
    <row r="155" spans="1:14" s="3" customFormat="1" x14ac:dyDescent="0.25">
      <c r="A155">
        <v>2026</v>
      </c>
      <c r="B155" s="1">
        <v>208</v>
      </c>
      <c r="C155" s="9">
        <v>5098</v>
      </c>
      <c r="D155"/>
      <c r="E155" s="2"/>
      <c r="F155"/>
      <c r="G155" s="2"/>
      <c r="H155"/>
      <c r="I155" s="2"/>
      <c r="J155">
        <v>208</v>
      </c>
      <c r="K155" s="9">
        <v>5098</v>
      </c>
      <c r="L155" s="10">
        <v>221580</v>
      </c>
      <c r="M155"/>
      <c r="N155"/>
    </row>
    <row r="156" spans="1:14" s="3" customFormat="1" x14ac:dyDescent="0.25">
      <c r="A156">
        <v>203</v>
      </c>
      <c r="B156" s="8">
        <v>11055</v>
      </c>
      <c r="C156" s="9">
        <v>508339</v>
      </c>
      <c r="D156" s="10">
        <v>1171</v>
      </c>
      <c r="E156" s="9">
        <v>65355</v>
      </c>
      <c r="F156" s="10">
        <v>22949</v>
      </c>
      <c r="G156" s="9">
        <v>1452768</v>
      </c>
      <c r="H156" s="10">
        <v>1442</v>
      </c>
      <c r="I156" s="9">
        <v>92909</v>
      </c>
      <c r="J156" s="10">
        <v>36617</v>
      </c>
      <c r="K156" s="9">
        <v>2119371</v>
      </c>
      <c r="L156" s="10">
        <v>85537602</v>
      </c>
      <c r="M156"/>
      <c r="N156"/>
    </row>
    <row r="157" spans="1:14" s="3" customFormat="1" x14ac:dyDescent="0.25">
      <c r="A157">
        <v>2031</v>
      </c>
      <c r="B157" s="1">
        <v>190</v>
      </c>
      <c r="C157" s="9">
        <v>4016</v>
      </c>
      <c r="D157">
        <v>4</v>
      </c>
      <c r="E157" s="2">
        <v>72</v>
      </c>
      <c r="F157" s="10">
        <v>1652</v>
      </c>
      <c r="G157" s="9">
        <v>35938</v>
      </c>
      <c r="H157"/>
      <c r="I157" s="2"/>
      <c r="J157" s="10">
        <v>1846</v>
      </c>
      <c r="K157" s="9">
        <v>40026</v>
      </c>
      <c r="L157" s="10">
        <v>1441069</v>
      </c>
      <c r="M157"/>
      <c r="N157"/>
    </row>
    <row r="158" spans="1:14" s="3" customFormat="1" x14ac:dyDescent="0.25">
      <c r="A158">
        <v>2032</v>
      </c>
      <c r="B158" s="1">
        <v>631</v>
      </c>
      <c r="C158" s="9">
        <v>11159</v>
      </c>
      <c r="D158">
        <v>17</v>
      </c>
      <c r="E158" s="2">
        <v>318</v>
      </c>
      <c r="F158">
        <v>110</v>
      </c>
      <c r="G158" s="9">
        <v>5490</v>
      </c>
      <c r="H158"/>
      <c r="I158" s="2"/>
      <c r="J158">
        <v>758</v>
      </c>
      <c r="K158" s="9">
        <v>16967</v>
      </c>
      <c r="L158" s="10">
        <v>605010</v>
      </c>
      <c r="M158"/>
      <c r="N158"/>
    </row>
    <row r="159" spans="1:14" s="3" customFormat="1" x14ac:dyDescent="0.25">
      <c r="A159">
        <v>2033</v>
      </c>
      <c r="B159" s="8">
        <v>6172</v>
      </c>
      <c r="C159" s="9">
        <v>410783</v>
      </c>
      <c r="D159">
        <v>666</v>
      </c>
      <c r="E159" s="9">
        <v>50006</v>
      </c>
      <c r="F159" s="10">
        <v>9413</v>
      </c>
      <c r="G159" s="9">
        <v>687304</v>
      </c>
      <c r="H159">
        <v>460</v>
      </c>
      <c r="I159" s="9">
        <v>37171</v>
      </c>
      <c r="J159" s="10">
        <v>16711</v>
      </c>
      <c r="K159" s="9">
        <v>1185264</v>
      </c>
      <c r="L159" s="10">
        <v>46366331</v>
      </c>
      <c r="M159"/>
      <c r="N159"/>
    </row>
    <row r="160" spans="1:14" s="3" customFormat="1" x14ac:dyDescent="0.25">
      <c r="A160">
        <v>2034</v>
      </c>
      <c r="B160" s="1">
        <v>486</v>
      </c>
      <c r="C160" s="9">
        <v>9699</v>
      </c>
      <c r="D160">
        <v>24</v>
      </c>
      <c r="E160" s="2">
        <v>453</v>
      </c>
      <c r="F160">
        <v>867</v>
      </c>
      <c r="G160" s="9">
        <v>52280</v>
      </c>
      <c r="H160"/>
      <c r="I160" s="2"/>
      <c r="J160" s="10">
        <v>1377</v>
      </c>
      <c r="K160" s="9">
        <v>62432</v>
      </c>
      <c r="L160" s="10">
        <v>2308334</v>
      </c>
      <c r="M160"/>
      <c r="N160"/>
    </row>
    <row r="161" spans="1:14" s="3" customFormat="1" x14ac:dyDescent="0.25">
      <c r="A161">
        <v>2035</v>
      </c>
      <c r="B161" s="1">
        <v>668</v>
      </c>
      <c r="C161" s="9">
        <v>11552</v>
      </c>
      <c r="D161">
        <v>53</v>
      </c>
      <c r="E161" s="9">
        <v>1123</v>
      </c>
      <c r="F161">
        <v>987</v>
      </c>
      <c r="G161" s="9">
        <v>22461</v>
      </c>
      <c r="H161"/>
      <c r="I161" s="2"/>
      <c r="J161" s="10">
        <v>1708</v>
      </c>
      <c r="K161" s="9">
        <v>35136</v>
      </c>
      <c r="L161" s="10">
        <v>1495370</v>
      </c>
      <c r="M161"/>
      <c r="N161"/>
    </row>
    <row r="162" spans="1:14" s="3" customFormat="1" x14ac:dyDescent="0.25">
      <c r="A162">
        <v>2036</v>
      </c>
      <c r="B162" s="1">
        <v>119</v>
      </c>
      <c r="C162" s="9">
        <v>1931</v>
      </c>
      <c r="D162"/>
      <c r="E162" s="2"/>
      <c r="F162">
        <v>291</v>
      </c>
      <c r="G162" s="9">
        <v>19400</v>
      </c>
      <c r="H162">
        <v>37</v>
      </c>
      <c r="I162" s="9">
        <v>2935</v>
      </c>
      <c r="J162">
        <v>447</v>
      </c>
      <c r="K162" s="9">
        <v>24266</v>
      </c>
      <c r="L162" s="10">
        <v>1135206</v>
      </c>
      <c r="M162"/>
      <c r="N162"/>
    </row>
    <row r="163" spans="1:14" s="3" customFormat="1" x14ac:dyDescent="0.25">
      <c r="A163">
        <v>2037</v>
      </c>
      <c r="B163" s="1">
        <v>340</v>
      </c>
      <c r="C163" s="9">
        <v>9269</v>
      </c>
      <c r="D163">
        <v>71</v>
      </c>
      <c r="E163" s="9">
        <v>4940</v>
      </c>
      <c r="F163" s="10">
        <v>8655</v>
      </c>
      <c r="G163" s="9">
        <v>561711</v>
      </c>
      <c r="H163">
        <v>899</v>
      </c>
      <c r="I163" s="9">
        <v>48610</v>
      </c>
      <c r="J163" s="10">
        <v>9965</v>
      </c>
      <c r="K163" s="9">
        <v>624530</v>
      </c>
      <c r="L163" s="10">
        <v>27726161</v>
      </c>
      <c r="M163"/>
      <c r="N163"/>
    </row>
    <row r="164" spans="1:14" s="3" customFormat="1" x14ac:dyDescent="0.25">
      <c r="A164">
        <v>2038</v>
      </c>
      <c r="B164" s="8">
        <v>1440</v>
      </c>
      <c r="C164" s="9">
        <v>29115</v>
      </c>
      <c r="D164">
        <v>313</v>
      </c>
      <c r="E164" s="9">
        <v>7987</v>
      </c>
      <c r="F164">
        <v>27</v>
      </c>
      <c r="G164" s="2">
        <v>471</v>
      </c>
      <c r="H164"/>
      <c r="I164" s="2"/>
      <c r="J164" s="10">
        <v>1780</v>
      </c>
      <c r="K164" s="9">
        <v>37573</v>
      </c>
      <c r="L164" s="10">
        <v>1417306</v>
      </c>
      <c r="M164"/>
      <c r="N164"/>
    </row>
    <row r="165" spans="1:14" s="3" customFormat="1" x14ac:dyDescent="0.25">
      <c r="A165">
        <v>2039</v>
      </c>
      <c r="B165" s="8">
        <v>1009</v>
      </c>
      <c r="C165" s="9">
        <v>20815</v>
      </c>
      <c r="D165">
        <v>23</v>
      </c>
      <c r="E165" s="2">
        <v>456</v>
      </c>
      <c r="F165">
        <v>947</v>
      </c>
      <c r="G165" s="9">
        <v>67713</v>
      </c>
      <c r="H165">
        <v>46</v>
      </c>
      <c r="I165" s="9">
        <v>4193</v>
      </c>
      <c r="J165" s="10">
        <v>2025</v>
      </c>
      <c r="K165" s="9">
        <v>93177</v>
      </c>
      <c r="L165" s="10">
        <v>3042815</v>
      </c>
      <c r="M165"/>
      <c r="N165"/>
    </row>
    <row r="166" spans="1:14" s="3" customFormat="1" x14ac:dyDescent="0.25">
      <c r="A166">
        <v>204</v>
      </c>
      <c r="B166" s="8">
        <v>38130</v>
      </c>
      <c r="C166" s="9">
        <v>2764324</v>
      </c>
      <c r="D166" s="10">
        <v>4376</v>
      </c>
      <c r="E166" s="9">
        <v>312102</v>
      </c>
      <c r="F166" s="10">
        <v>27339</v>
      </c>
      <c r="G166" s="9">
        <v>2398669</v>
      </c>
      <c r="H166">
        <v>849</v>
      </c>
      <c r="I166" s="9">
        <v>72120</v>
      </c>
      <c r="J166" s="10">
        <v>70694</v>
      </c>
      <c r="K166" s="9">
        <v>5547215</v>
      </c>
      <c r="L166" s="10">
        <v>205271400</v>
      </c>
      <c r="M166"/>
      <c r="N166"/>
    </row>
    <row r="167" spans="1:14" s="3" customFormat="1" x14ac:dyDescent="0.25">
      <c r="A167">
        <v>2041</v>
      </c>
      <c r="B167" s="8">
        <v>9103</v>
      </c>
      <c r="C167" s="9">
        <v>841536</v>
      </c>
      <c r="D167" s="10">
        <v>1818</v>
      </c>
      <c r="E167" s="9">
        <v>173269</v>
      </c>
      <c r="F167" s="10">
        <v>10779</v>
      </c>
      <c r="G167" s="9">
        <v>1069664</v>
      </c>
      <c r="H167">
        <v>264</v>
      </c>
      <c r="I167" s="9">
        <v>26538</v>
      </c>
      <c r="J167" s="10">
        <v>21964</v>
      </c>
      <c r="K167" s="9">
        <v>2111007</v>
      </c>
      <c r="L167" s="10">
        <v>67018139</v>
      </c>
      <c r="M167"/>
      <c r="N167"/>
    </row>
    <row r="168" spans="1:14" s="3" customFormat="1" x14ac:dyDescent="0.25">
      <c r="A168">
        <v>20411</v>
      </c>
      <c r="B168" s="8">
        <v>2055</v>
      </c>
      <c r="C168" s="9">
        <v>195206</v>
      </c>
      <c r="D168">
        <v>975</v>
      </c>
      <c r="E168" s="9">
        <v>100095</v>
      </c>
      <c r="F168" s="10">
        <v>7170</v>
      </c>
      <c r="G168" s="9">
        <v>722142</v>
      </c>
      <c r="H168">
        <v>258</v>
      </c>
      <c r="I168" s="9">
        <v>26146</v>
      </c>
      <c r="J168" s="10">
        <v>10458</v>
      </c>
      <c r="K168" s="9">
        <v>1043589</v>
      </c>
      <c r="L168" s="10">
        <v>29562035</v>
      </c>
      <c r="M168"/>
      <c r="N168"/>
    </row>
    <row r="169" spans="1:14" s="3" customFormat="1" x14ac:dyDescent="0.25">
      <c r="A169">
        <v>20412</v>
      </c>
      <c r="B169" s="1">
        <v>522</v>
      </c>
      <c r="C169" s="9">
        <v>40675</v>
      </c>
      <c r="D169">
        <v>7</v>
      </c>
      <c r="E169" s="2">
        <v>334</v>
      </c>
      <c r="F169">
        <v>45</v>
      </c>
      <c r="G169" s="9">
        <v>2617</v>
      </c>
      <c r="H169">
        <v>5</v>
      </c>
      <c r="I169" s="2">
        <v>288</v>
      </c>
      <c r="J169">
        <v>579</v>
      </c>
      <c r="K169" s="9">
        <v>43914</v>
      </c>
      <c r="L169" s="10">
        <v>1441307</v>
      </c>
      <c r="M169"/>
      <c r="N169"/>
    </row>
    <row r="170" spans="1:14" s="3" customFormat="1" x14ac:dyDescent="0.25">
      <c r="A170">
        <v>20421</v>
      </c>
      <c r="B170" s="8">
        <v>6502</v>
      </c>
      <c r="C170" s="9">
        <v>326357</v>
      </c>
      <c r="D170">
        <v>770</v>
      </c>
      <c r="E170" s="9">
        <v>33566</v>
      </c>
      <c r="F170" s="10">
        <v>1469</v>
      </c>
      <c r="G170" s="9">
        <v>109659</v>
      </c>
      <c r="H170"/>
      <c r="I170" s="2"/>
      <c r="J170" s="10">
        <v>8741</v>
      </c>
      <c r="K170" s="9">
        <v>469582</v>
      </c>
      <c r="L170" s="10">
        <v>16961279</v>
      </c>
      <c r="M170"/>
      <c r="N170"/>
    </row>
    <row r="171" spans="1:14" s="3" customFormat="1" x14ac:dyDescent="0.25">
      <c r="A171">
        <v>20423</v>
      </c>
      <c r="B171" s="1">
        <v>626</v>
      </c>
      <c r="C171" s="9">
        <v>12831</v>
      </c>
      <c r="D171"/>
      <c r="E171" s="2"/>
      <c r="F171">
        <v>3</v>
      </c>
      <c r="G171" s="2">
        <v>66</v>
      </c>
      <c r="H171"/>
      <c r="I171" s="2"/>
      <c r="J171">
        <v>629</v>
      </c>
      <c r="K171" s="9">
        <v>12897</v>
      </c>
      <c r="L171" s="10">
        <v>699369</v>
      </c>
      <c r="M171"/>
      <c r="N171"/>
    </row>
    <row r="172" spans="1:14" s="3" customFormat="1" x14ac:dyDescent="0.25">
      <c r="A172">
        <v>2043</v>
      </c>
      <c r="B172" s="1">
        <v>585</v>
      </c>
      <c r="C172" s="9">
        <v>7443</v>
      </c>
      <c r="D172">
        <v>366</v>
      </c>
      <c r="E172" s="9">
        <v>3876</v>
      </c>
      <c r="F172">
        <v>139</v>
      </c>
      <c r="G172" s="9">
        <v>1361</v>
      </c>
      <c r="H172"/>
      <c r="I172" s="2"/>
      <c r="J172" s="10">
        <v>1090</v>
      </c>
      <c r="K172" s="9">
        <v>12680</v>
      </c>
      <c r="L172" s="10">
        <v>576924</v>
      </c>
      <c r="M172"/>
      <c r="N172"/>
    </row>
    <row r="173" spans="1:14" s="3" customFormat="1" x14ac:dyDescent="0.25">
      <c r="A173">
        <v>2044</v>
      </c>
      <c r="B173" s="8">
        <v>2591</v>
      </c>
      <c r="C173" s="9">
        <v>54905</v>
      </c>
      <c r="D173">
        <v>335</v>
      </c>
      <c r="E173" s="9">
        <v>7496</v>
      </c>
      <c r="F173" s="10">
        <v>7601</v>
      </c>
      <c r="G173" s="9">
        <v>508771</v>
      </c>
      <c r="H173">
        <v>585</v>
      </c>
      <c r="I173" s="9">
        <v>45582</v>
      </c>
      <c r="J173" s="10">
        <v>11112</v>
      </c>
      <c r="K173" s="9">
        <v>616754</v>
      </c>
      <c r="L173" s="10">
        <v>28154314</v>
      </c>
      <c r="M173"/>
      <c r="N173"/>
    </row>
    <row r="174" spans="1:14" s="3" customFormat="1" x14ac:dyDescent="0.25">
      <c r="A174">
        <v>2045</v>
      </c>
      <c r="B174" s="1">
        <v>176</v>
      </c>
      <c r="C174" s="9">
        <v>3639</v>
      </c>
      <c r="D174">
        <v>1</v>
      </c>
      <c r="E174" s="2">
        <v>15</v>
      </c>
      <c r="F174">
        <v>1</v>
      </c>
      <c r="G174" s="2">
        <v>22</v>
      </c>
      <c r="H174"/>
      <c r="I174" s="2"/>
      <c r="J174">
        <v>178</v>
      </c>
      <c r="K174" s="9">
        <v>3676</v>
      </c>
      <c r="L174" s="10">
        <v>212905</v>
      </c>
      <c r="M174"/>
      <c r="N174"/>
    </row>
    <row r="175" spans="1:14" s="3" customFormat="1" x14ac:dyDescent="0.25">
      <c r="A175">
        <v>2046</v>
      </c>
      <c r="B175" s="8">
        <v>15274</v>
      </c>
      <c r="C175" s="9">
        <v>1458105</v>
      </c>
      <c r="D175" s="10">
        <v>1063</v>
      </c>
      <c r="E175" s="9">
        <v>93467</v>
      </c>
      <c r="F175" s="10">
        <v>6986</v>
      </c>
      <c r="G175" s="9">
        <v>696177</v>
      </c>
      <c r="H175"/>
      <c r="I175" s="2"/>
      <c r="J175" s="10">
        <v>23323</v>
      </c>
      <c r="K175" s="9">
        <v>2247749</v>
      </c>
      <c r="L175" s="10">
        <v>89180681</v>
      </c>
      <c r="M175"/>
      <c r="N175"/>
    </row>
    <row r="176" spans="1:14" s="3" customFormat="1" x14ac:dyDescent="0.25">
      <c r="A176">
        <v>20461</v>
      </c>
      <c r="B176" s="8">
        <v>9923</v>
      </c>
      <c r="C176" s="9">
        <v>1031834</v>
      </c>
      <c r="D176">
        <v>454</v>
      </c>
      <c r="E176" s="9">
        <v>44674</v>
      </c>
      <c r="F176" s="10">
        <v>4714</v>
      </c>
      <c r="G176" s="9">
        <v>487621</v>
      </c>
      <c r="H176"/>
      <c r="I176" s="2"/>
      <c r="J176" s="10">
        <v>15091</v>
      </c>
      <c r="K176" s="9">
        <v>1564129</v>
      </c>
      <c r="L176" s="10">
        <v>62400566</v>
      </c>
      <c r="M176"/>
      <c r="N176"/>
    </row>
    <row r="177" spans="1:14" s="3" customFormat="1" x14ac:dyDescent="0.25">
      <c r="A177">
        <v>20462</v>
      </c>
      <c r="B177" s="8">
        <v>2466</v>
      </c>
      <c r="C177" s="9">
        <v>167837</v>
      </c>
      <c r="D177">
        <v>560</v>
      </c>
      <c r="E177" s="9">
        <v>44781</v>
      </c>
      <c r="F177" s="10">
        <v>1592</v>
      </c>
      <c r="G177" s="9">
        <v>150465</v>
      </c>
      <c r="H177"/>
      <c r="I177" s="2"/>
      <c r="J177" s="10">
        <v>4618</v>
      </c>
      <c r="K177" s="9">
        <v>363083</v>
      </c>
      <c r="L177" s="10">
        <v>16383858</v>
      </c>
      <c r="M177"/>
      <c r="N177"/>
    </row>
    <row r="178" spans="1:14" s="3" customFormat="1" x14ac:dyDescent="0.25">
      <c r="A178">
        <v>20463</v>
      </c>
      <c r="B178" s="1">
        <v>50</v>
      </c>
      <c r="C178" s="9">
        <v>1093</v>
      </c>
      <c r="D178"/>
      <c r="E178" s="2"/>
      <c r="F178">
        <v>98</v>
      </c>
      <c r="G178" s="9">
        <v>7270</v>
      </c>
      <c r="H178"/>
      <c r="I178" s="2"/>
      <c r="J178">
        <v>148</v>
      </c>
      <c r="K178" s="9">
        <v>8363</v>
      </c>
      <c r="L178" s="10">
        <v>309898</v>
      </c>
      <c r="M178"/>
      <c r="N178"/>
    </row>
    <row r="179" spans="1:14" s="3" customFormat="1" x14ac:dyDescent="0.25">
      <c r="A179">
        <v>2047</v>
      </c>
      <c r="B179" s="8">
        <v>3273</v>
      </c>
      <c r="C179" s="9">
        <v>59508</v>
      </c>
      <c r="D179">
        <v>23</v>
      </c>
      <c r="E179" s="2">
        <v>413</v>
      </c>
      <c r="F179">
        <v>361</v>
      </c>
      <c r="G179" s="9">
        <v>12949</v>
      </c>
      <c r="H179"/>
      <c r="I179" s="2"/>
      <c r="J179" s="10">
        <v>3657</v>
      </c>
      <c r="K179" s="9">
        <v>72870</v>
      </c>
      <c r="L179" s="10">
        <v>2467789</v>
      </c>
      <c r="M179"/>
      <c r="N179"/>
    </row>
    <row r="180" spans="1:14" s="3" customFormat="1" x14ac:dyDescent="0.25">
      <c r="A180">
        <v>20471</v>
      </c>
      <c r="B180" s="8">
        <v>3272</v>
      </c>
      <c r="C180" s="9">
        <v>59488</v>
      </c>
      <c r="D180">
        <v>23</v>
      </c>
      <c r="E180" s="2">
        <v>413</v>
      </c>
      <c r="F180">
        <v>361</v>
      </c>
      <c r="G180" s="9">
        <v>12949</v>
      </c>
      <c r="H180"/>
      <c r="I180" s="2"/>
      <c r="J180" s="10">
        <v>3656</v>
      </c>
      <c r="K180" s="9">
        <v>72850</v>
      </c>
      <c r="L180" s="10">
        <v>2467285</v>
      </c>
      <c r="M180"/>
      <c r="N180"/>
    </row>
    <row r="181" spans="1:14" s="3" customFormat="1" x14ac:dyDescent="0.25">
      <c r="A181">
        <v>20472</v>
      </c>
      <c r="B181" s="1">
        <v>1</v>
      </c>
      <c r="C181" s="2">
        <v>20</v>
      </c>
      <c r="D181"/>
      <c r="E181" s="2"/>
      <c r="F181"/>
      <c r="G181" s="2"/>
      <c r="H181"/>
      <c r="I181" s="2"/>
      <c r="J181">
        <v>1</v>
      </c>
      <c r="K181" s="2">
        <v>20</v>
      </c>
      <c r="L181">
        <v>504</v>
      </c>
      <c r="M181"/>
      <c r="N181"/>
    </row>
    <row r="182" spans="1:14" s="3" customFormat="1" x14ac:dyDescent="0.25">
      <c r="A182">
        <v>205</v>
      </c>
      <c r="B182" s="8">
        <v>1211</v>
      </c>
      <c r="C182" s="9">
        <v>69718</v>
      </c>
      <c r="D182">
        <v>13</v>
      </c>
      <c r="E182" s="2">
        <v>208</v>
      </c>
      <c r="F182">
        <v>264</v>
      </c>
      <c r="G182" s="9">
        <v>22209</v>
      </c>
      <c r="H182"/>
      <c r="I182" s="2"/>
      <c r="J182" s="10">
        <v>1488</v>
      </c>
      <c r="K182" s="9">
        <v>92135</v>
      </c>
      <c r="L182" s="10">
        <v>2518401</v>
      </c>
      <c r="M182"/>
      <c r="N182"/>
    </row>
    <row r="183" spans="1:14" s="3" customFormat="1" x14ac:dyDescent="0.25">
      <c r="A183">
        <v>206</v>
      </c>
      <c r="B183" s="8">
        <v>1121</v>
      </c>
      <c r="C183" s="9">
        <v>98982</v>
      </c>
      <c r="D183">
        <v>67</v>
      </c>
      <c r="E183" s="9">
        <v>4048</v>
      </c>
      <c r="F183" s="10">
        <v>6985</v>
      </c>
      <c r="G183" s="9">
        <v>720463</v>
      </c>
      <c r="H183">
        <v>284</v>
      </c>
      <c r="I183" s="9">
        <v>30159</v>
      </c>
      <c r="J183" s="10">
        <v>8457</v>
      </c>
      <c r="K183" s="9">
        <v>853652</v>
      </c>
      <c r="L183" s="10">
        <v>31628879</v>
      </c>
      <c r="M183"/>
      <c r="N183"/>
    </row>
    <row r="184" spans="1:14" s="3" customFormat="1" x14ac:dyDescent="0.25">
      <c r="A184">
        <v>2061</v>
      </c>
      <c r="B184" s="1">
        <v>455</v>
      </c>
      <c r="C184" s="9">
        <v>41568</v>
      </c>
      <c r="D184">
        <v>24</v>
      </c>
      <c r="E184" s="9">
        <v>2165</v>
      </c>
      <c r="F184" s="10">
        <v>1118</v>
      </c>
      <c r="G184" s="9">
        <v>112166</v>
      </c>
      <c r="H184">
        <v>2</v>
      </c>
      <c r="I184" s="2">
        <v>177</v>
      </c>
      <c r="J184" s="10">
        <v>1599</v>
      </c>
      <c r="K184" s="9">
        <v>156076</v>
      </c>
      <c r="L184" s="10">
        <v>5207583</v>
      </c>
      <c r="M184"/>
      <c r="N184"/>
    </row>
    <row r="185" spans="1:14" s="3" customFormat="1" x14ac:dyDescent="0.25">
      <c r="A185">
        <v>20611</v>
      </c>
      <c r="B185" s="1">
        <v>16</v>
      </c>
      <c r="C185" s="2">
        <v>337</v>
      </c>
      <c r="D185">
        <v>1</v>
      </c>
      <c r="E185" s="2">
        <v>21</v>
      </c>
      <c r="F185"/>
      <c r="G185" s="2"/>
      <c r="H185"/>
      <c r="I185" s="2"/>
      <c r="J185">
        <v>17</v>
      </c>
      <c r="K185" s="2">
        <v>358</v>
      </c>
      <c r="L185" s="10">
        <v>15538</v>
      </c>
      <c r="M185"/>
      <c r="N185"/>
    </row>
    <row r="186" spans="1:14" s="3" customFormat="1" x14ac:dyDescent="0.25">
      <c r="A186">
        <v>20616</v>
      </c>
      <c r="B186" s="1">
        <v>289</v>
      </c>
      <c r="C186" s="9">
        <v>28000</v>
      </c>
      <c r="D186">
        <v>1</v>
      </c>
      <c r="E186" s="2">
        <v>21</v>
      </c>
      <c r="F186">
        <v>43</v>
      </c>
      <c r="G186" s="9">
        <v>3938</v>
      </c>
      <c r="H186"/>
      <c r="I186" s="2"/>
      <c r="J186">
        <v>333</v>
      </c>
      <c r="K186" s="9">
        <v>31959</v>
      </c>
      <c r="L186" s="10">
        <v>867086</v>
      </c>
      <c r="M186"/>
      <c r="N186"/>
    </row>
    <row r="187" spans="1:14" s="3" customFormat="1" x14ac:dyDescent="0.25">
      <c r="A187">
        <v>20617</v>
      </c>
      <c r="B187" s="1">
        <v>114</v>
      </c>
      <c r="C187" s="9">
        <v>10838</v>
      </c>
      <c r="D187">
        <v>22</v>
      </c>
      <c r="E187" s="9">
        <v>2123</v>
      </c>
      <c r="F187">
        <v>872</v>
      </c>
      <c r="G187" s="9">
        <v>88241</v>
      </c>
      <c r="H187"/>
      <c r="I187" s="2"/>
      <c r="J187" s="10">
        <v>1008</v>
      </c>
      <c r="K187" s="9">
        <v>101202</v>
      </c>
      <c r="L187" s="10">
        <v>3616965</v>
      </c>
      <c r="M187"/>
      <c r="N187"/>
    </row>
    <row r="188" spans="1:14" s="3" customFormat="1" x14ac:dyDescent="0.25">
      <c r="A188">
        <v>2062</v>
      </c>
      <c r="B188" s="1">
        <v>666</v>
      </c>
      <c r="C188" s="9">
        <v>57414</v>
      </c>
      <c r="D188">
        <v>43</v>
      </c>
      <c r="E188" s="9">
        <v>1883</v>
      </c>
      <c r="F188" s="10">
        <v>5867</v>
      </c>
      <c r="G188" s="9">
        <v>608297</v>
      </c>
      <c r="H188">
        <v>282</v>
      </c>
      <c r="I188" s="9">
        <v>29982</v>
      </c>
      <c r="J188" s="10">
        <v>6858</v>
      </c>
      <c r="K188" s="9">
        <v>697576</v>
      </c>
      <c r="L188" s="10">
        <v>26421296</v>
      </c>
      <c r="M188"/>
      <c r="N188"/>
    </row>
    <row r="189" spans="1:14" s="3" customFormat="1" x14ac:dyDescent="0.25">
      <c r="A189">
        <v>20625</v>
      </c>
      <c r="B189" s="1">
        <v>14</v>
      </c>
      <c r="C189" s="2">
        <v>948</v>
      </c>
      <c r="D189"/>
      <c r="E189" s="2"/>
      <c r="F189">
        <v>121</v>
      </c>
      <c r="G189" s="9">
        <v>11134</v>
      </c>
      <c r="H189">
        <v>3</v>
      </c>
      <c r="I189" s="2">
        <v>277</v>
      </c>
      <c r="J189">
        <v>138</v>
      </c>
      <c r="K189" s="9">
        <v>12359</v>
      </c>
      <c r="L189" s="10">
        <v>352670</v>
      </c>
      <c r="M189"/>
      <c r="N189"/>
    </row>
    <row r="190" spans="1:14" s="3" customFormat="1" x14ac:dyDescent="0.25">
      <c r="A190">
        <v>20626</v>
      </c>
      <c r="B190" s="1"/>
      <c r="C190" s="2"/>
      <c r="D190"/>
      <c r="E190" s="2"/>
      <c r="F190"/>
      <c r="G190" s="2"/>
      <c r="H190"/>
      <c r="I190" s="2"/>
      <c r="J190"/>
      <c r="K190" s="2"/>
      <c r="L190"/>
      <c r="M190"/>
      <c r="N190"/>
    </row>
    <row r="191" spans="1:14" s="3" customFormat="1" x14ac:dyDescent="0.25">
      <c r="A191">
        <v>207</v>
      </c>
      <c r="B191" s="8">
        <v>1148</v>
      </c>
      <c r="C191" s="9">
        <v>18508</v>
      </c>
      <c r="D191">
        <v>210</v>
      </c>
      <c r="E191" s="9">
        <v>3754</v>
      </c>
      <c r="F191">
        <v>22</v>
      </c>
      <c r="G191" s="2">
        <v>379</v>
      </c>
      <c r="H191"/>
      <c r="I191" s="2"/>
      <c r="J191" s="10">
        <v>1380</v>
      </c>
      <c r="K191" s="9">
        <v>22641</v>
      </c>
      <c r="L191" s="10">
        <v>799843</v>
      </c>
      <c r="M191"/>
      <c r="N191"/>
    </row>
    <row r="192" spans="1:14" s="3" customFormat="1" x14ac:dyDescent="0.25">
      <c r="A192">
        <v>208</v>
      </c>
      <c r="B192" s="8">
        <v>53083</v>
      </c>
      <c r="C192" s="9">
        <v>1600641</v>
      </c>
      <c r="D192" s="10">
        <v>4253</v>
      </c>
      <c r="E192" s="9">
        <v>184640</v>
      </c>
      <c r="F192" s="10">
        <v>44963</v>
      </c>
      <c r="G192" s="9">
        <v>2641723</v>
      </c>
      <c r="H192" s="10">
        <v>1648</v>
      </c>
      <c r="I192" s="9">
        <v>105759</v>
      </c>
      <c r="J192" s="10">
        <v>103947</v>
      </c>
      <c r="K192" s="9">
        <v>4532763</v>
      </c>
      <c r="L192" s="10">
        <v>179185299</v>
      </c>
      <c r="M192"/>
      <c r="N192"/>
    </row>
    <row r="193" spans="1:14" s="3" customFormat="1" x14ac:dyDescent="0.25">
      <c r="A193">
        <v>20821</v>
      </c>
      <c r="B193" s="8">
        <v>4462</v>
      </c>
      <c r="C193" s="9">
        <v>112365</v>
      </c>
      <c r="D193">
        <v>325</v>
      </c>
      <c r="E193" s="9">
        <v>9343</v>
      </c>
      <c r="F193" s="10">
        <v>19718</v>
      </c>
      <c r="G193" s="9">
        <v>1198401</v>
      </c>
      <c r="H193" s="10">
        <v>1500</v>
      </c>
      <c r="I193" s="9">
        <v>92198</v>
      </c>
      <c r="J193" s="10">
        <v>26005</v>
      </c>
      <c r="K193" s="9">
        <v>1412307</v>
      </c>
      <c r="L193" s="10">
        <v>60552038</v>
      </c>
      <c r="M193"/>
      <c r="N193"/>
    </row>
    <row r="194" spans="1:14" s="3" customFormat="1" x14ac:dyDescent="0.25">
      <c r="A194">
        <v>20823</v>
      </c>
      <c r="B194" s="1">
        <v>578</v>
      </c>
      <c r="C194" s="9">
        <v>56684</v>
      </c>
      <c r="D194">
        <v>18</v>
      </c>
      <c r="E194" s="9">
        <v>1785</v>
      </c>
      <c r="F194">
        <v>228</v>
      </c>
      <c r="G194" s="9">
        <v>23667</v>
      </c>
      <c r="H194">
        <v>9</v>
      </c>
      <c r="I194" s="2">
        <v>824</v>
      </c>
      <c r="J194">
        <v>833</v>
      </c>
      <c r="K194" s="9">
        <v>82960</v>
      </c>
      <c r="L194" s="10">
        <v>2756602</v>
      </c>
      <c r="M194"/>
      <c r="N194"/>
    </row>
    <row r="195" spans="1:14" s="3" customFormat="1" x14ac:dyDescent="0.25">
      <c r="A195">
        <v>2083</v>
      </c>
      <c r="B195" s="1">
        <v>155</v>
      </c>
      <c r="C195" s="9">
        <v>10293</v>
      </c>
      <c r="D195"/>
      <c r="E195" s="2"/>
      <c r="F195" s="10">
        <v>6786</v>
      </c>
      <c r="G195" s="9">
        <v>607591</v>
      </c>
      <c r="H195">
        <v>8</v>
      </c>
      <c r="I195" s="2">
        <v>774</v>
      </c>
      <c r="J195" s="10">
        <v>6949</v>
      </c>
      <c r="K195" s="9">
        <v>618658</v>
      </c>
      <c r="L195" s="10">
        <v>35219051</v>
      </c>
      <c r="M195"/>
      <c r="N195"/>
    </row>
    <row r="196" spans="1:14" s="3" customFormat="1" x14ac:dyDescent="0.25">
      <c r="A196">
        <v>2084</v>
      </c>
      <c r="B196" s="8">
        <v>6434</v>
      </c>
      <c r="C196" s="9">
        <v>188358</v>
      </c>
      <c r="D196">
        <v>730</v>
      </c>
      <c r="E196" s="9">
        <v>42900</v>
      </c>
      <c r="F196" s="10">
        <v>11889</v>
      </c>
      <c r="G196" s="9">
        <v>466691</v>
      </c>
      <c r="H196"/>
      <c r="I196" s="2"/>
      <c r="J196" s="10">
        <v>19053</v>
      </c>
      <c r="K196" s="9">
        <v>697949</v>
      </c>
      <c r="L196" s="10">
        <v>26933585</v>
      </c>
      <c r="M196"/>
      <c r="N196"/>
    </row>
    <row r="197" spans="1:14" s="3" customFormat="1" x14ac:dyDescent="0.25">
      <c r="A197">
        <v>20851</v>
      </c>
      <c r="B197" s="8">
        <v>17652</v>
      </c>
      <c r="C197" s="9">
        <v>356631</v>
      </c>
      <c r="D197" s="10">
        <v>1156</v>
      </c>
      <c r="E197" s="9">
        <v>23275</v>
      </c>
      <c r="F197" s="10">
        <v>2164</v>
      </c>
      <c r="G197" s="9">
        <v>103423</v>
      </c>
      <c r="H197">
        <v>82</v>
      </c>
      <c r="I197" s="9">
        <v>7168</v>
      </c>
      <c r="J197" s="10">
        <v>21054</v>
      </c>
      <c r="K197" s="9">
        <v>490497</v>
      </c>
      <c r="L197" s="10">
        <v>20328337</v>
      </c>
      <c r="M197"/>
      <c r="N197"/>
    </row>
    <row r="198" spans="1:14" s="3" customFormat="1" x14ac:dyDescent="0.25">
      <c r="A198">
        <v>20859</v>
      </c>
      <c r="B198" s="8">
        <v>5038</v>
      </c>
      <c r="C198" s="9">
        <v>485720</v>
      </c>
      <c r="D198">
        <v>906</v>
      </c>
      <c r="E198" s="9">
        <v>85212</v>
      </c>
      <c r="F198" s="10">
        <v>1915</v>
      </c>
      <c r="G198" s="9">
        <v>194609</v>
      </c>
      <c r="H198">
        <v>49</v>
      </c>
      <c r="I198" s="9">
        <v>4795</v>
      </c>
      <c r="J198" s="10">
        <v>7908</v>
      </c>
      <c r="K198" s="9">
        <v>770336</v>
      </c>
      <c r="L198" s="10">
        <v>21841715</v>
      </c>
      <c r="M198"/>
      <c r="N198"/>
    </row>
    <row r="199" spans="1:14" s="3" customFormat="1" x14ac:dyDescent="0.25">
      <c r="A199">
        <v>2086</v>
      </c>
      <c r="B199" s="8">
        <v>2233</v>
      </c>
      <c r="C199" s="9">
        <v>51461</v>
      </c>
      <c r="D199">
        <v>892</v>
      </c>
      <c r="E199" s="9">
        <v>17533</v>
      </c>
      <c r="F199">
        <v>600</v>
      </c>
      <c r="G199" s="9">
        <v>12634</v>
      </c>
      <c r="H199"/>
      <c r="I199" s="2"/>
      <c r="J199" s="10">
        <v>3725</v>
      </c>
      <c r="K199" s="9">
        <v>81628</v>
      </c>
      <c r="L199" s="10">
        <v>2216909</v>
      </c>
      <c r="M199"/>
      <c r="N199"/>
    </row>
    <row r="200" spans="1:14" s="3" customFormat="1" x14ac:dyDescent="0.25">
      <c r="A200">
        <v>2087</v>
      </c>
      <c r="B200" s="8">
        <v>16531</v>
      </c>
      <c r="C200" s="9">
        <v>339129</v>
      </c>
      <c r="D200">
        <v>226</v>
      </c>
      <c r="E200" s="9">
        <v>4592</v>
      </c>
      <c r="F200" s="10">
        <v>1663</v>
      </c>
      <c r="G200" s="9">
        <v>34707</v>
      </c>
      <c r="H200"/>
      <c r="I200" s="2"/>
      <c r="J200" s="10">
        <v>18420</v>
      </c>
      <c r="K200" s="9">
        <v>378428</v>
      </c>
      <c r="L200" s="10">
        <v>9337062</v>
      </c>
      <c r="M200"/>
      <c r="N200"/>
    </row>
    <row r="201" spans="1:14" s="3" customFormat="1" x14ac:dyDescent="0.25">
      <c r="A201">
        <v>209</v>
      </c>
      <c r="B201" s="8">
        <v>67665</v>
      </c>
      <c r="C201" s="9">
        <v>3732528</v>
      </c>
      <c r="D201" s="10">
        <v>5619</v>
      </c>
      <c r="E201" s="9">
        <v>198024</v>
      </c>
      <c r="F201" s="10">
        <v>41093</v>
      </c>
      <c r="G201" s="9">
        <v>3584695</v>
      </c>
      <c r="H201">
        <v>262</v>
      </c>
      <c r="I201" s="9">
        <v>21931</v>
      </c>
      <c r="J201" s="10">
        <v>114639</v>
      </c>
      <c r="K201" s="9">
        <v>7537178</v>
      </c>
      <c r="L201" s="10">
        <v>213568268</v>
      </c>
      <c r="M201"/>
      <c r="N201"/>
    </row>
    <row r="202" spans="1:14" s="3" customFormat="1" x14ac:dyDescent="0.25">
      <c r="A202">
        <v>20911</v>
      </c>
      <c r="B202" s="1">
        <v>398</v>
      </c>
      <c r="C202" s="9">
        <v>39081</v>
      </c>
      <c r="D202">
        <v>27</v>
      </c>
      <c r="E202" s="9">
        <v>2495</v>
      </c>
      <c r="F202">
        <v>45</v>
      </c>
      <c r="G202" s="9">
        <v>4169</v>
      </c>
      <c r="H202"/>
      <c r="I202" s="2"/>
      <c r="J202">
        <v>470</v>
      </c>
      <c r="K202" s="9">
        <v>45745</v>
      </c>
      <c r="L202" s="10">
        <v>1744194</v>
      </c>
      <c r="M202"/>
      <c r="N202"/>
    </row>
    <row r="203" spans="1:14" s="3" customFormat="1" x14ac:dyDescent="0.25">
      <c r="A203">
        <v>20914</v>
      </c>
      <c r="B203" s="1">
        <v>395</v>
      </c>
      <c r="C203" s="9">
        <v>32536</v>
      </c>
      <c r="D203">
        <v>18</v>
      </c>
      <c r="E203" s="9">
        <v>1706</v>
      </c>
      <c r="F203">
        <v>47</v>
      </c>
      <c r="G203" s="9">
        <v>4324</v>
      </c>
      <c r="H203"/>
      <c r="I203" s="2"/>
      <c r="J203">
        <v>460</v>
      </c>
      <c r="K203" s="9">
        <v>38566</v>
      </c>
      <c r="L203" s="10">
        <v>1347686</v>
      </c>
      <c r="M203"/>
      <c r="N203"/>
    </row>
    <row r="204" spans="1:14" s="3" customFormat="1" x14ac:dyDescent="0.25">
      <c r="A204">
        <v>20921</v>
      </c>
      <c r="B204" s="8">
        <v>4812</v>
      </c>
      <c r="C204" s="9">
        <v>456999</v>
      </c>
      <c r="D204">
        <v>384</v>
      </c>
      <c r="E204" s="9">
        <v>36272</v>
      </c>
      <c r="F204" s="10">
        <v>5305</v>
      </c>
      <c r="G204" s="9">
        <v>492942</v>
      </c>
      <c r="H204">
        <v>9</v>
      </c>
      <c r="I204" s="2">
        <v>848</v>
      </c>
      <c r="J204" s="10">
        <v>10510</v>
      </c>
      <c r="K204" s="9">
        <v>987061</v>
      </c>
      <c r="L204" s="10">
        <v>27288509</v>
      </c>
      <c r="M204"/>
      <c r="N204"/>
    </row>
    <row r="205" spans="1:14" s="3" customFormat="1" x14ac:dyDescent="0.25">
      <c r="A205">
        <v>20923</v>
      </c>
      <c r="B205" s="8">
        <v>20508</v>
      </c>
      <c r="C205" s="9">
        <v>2097192</v>
      </c>
      <c r="D205">
        <v>493</v>
      </c>
      <c r="E205" s="9">
        <v>51574</v>
      </c>
      <c r="F205" s="10">
        <v>20290</v>
      </c>
      <c r="G205" s="9">
        <v>2133996</v>
      </c>
      <c r="H205">
        <v>11</v>
      </c>
      <c r="I205" s="9">
        <v>1123</v>
      </c>
      <c r="J205" s="10">
        <v>41302</v>
      </c>
      <c r="K205" s="9">
        <v>4283885</v>
      </c>
      <c r="L205" s="10">
        <v>105564382</v>
      </c>
      <c r="M205"/>
      <c r="N205"/>
    </row>
    <row r="206" spans="1:14" s="3" customFormat="1" x14ac:dyDescent="0.25">
      <c r="A206">
        <v>2093</v>
      </c>
      <c r="B206" s="8">
        <v>4984</v>
      </c>
      <c r="C206" s="9">
        <v>427464</v>
      </c>
      <c r="D206">
        <v>166</v>
      </c>
      <c r="E206" s="9">
        <v>15099</v>
      </c>
      <c r="F206" s="10">
        <v>6784</v>
      </c>
      <c r="G206" s="9">
        <v>665279</v>
      </c>
      <c r="H206">
        <v>3</v>
      </c>
      <c r="I206" s="2">
        <v>277</v>
      </c>
      <c r="J206" s="10">
        <v>11937</v>
      </c>
      <c r="K206" s="9">
        <v>1108119</v>
      </c>
      <c r="L206" s="10">
        <v>36124647</v>
      </c>
      <c r="M206"/>
      <c r="N206"/>
    </row>
    <row r="207" spans="1:14" s="3" customFormat="1" x14ac:dyDescent="0.25">
      <c r="A207">
        <v>2094</v>
      </c>
      <c r="B207" s="1">
        <v>256</v>
      </c>
      <c r="C207" s="9">
        <v>3555</v>
      </c>
      <c r="D207">
        <v>96</v>
      </c>
      <c r="E207" s="9">
        <v>1779</v>
      </c>
      <c r="F207">
        <v>60</v>
      </c>
      <c r="G207" s="9">
        <v>2162</v>
      </c>
      <c r="H207">
        <v>7</v>
      </c>
      <c r="I207" s="2">
        <v>631</v>
      </c>
      <c r="J207">
        <v>419</v>
      </c>
      <c r="K207" s="9">
        <v>8127</v>
      </c>
      <c r="L207" s="10">
        <v>317460</v>
      </c>
      <c r="M207"/>
      <c r="N207"/>
    </row>
    <row r="208" spans="1:14" s="3" customFormat="1" x14ac:dyDescent="0.25">
      <c r="A208">
        <v>2095</v>
      </c>
      <c r="B208" s="1">
        <v>163</v>
      </c>
      <c r="C208" s="9">
        <v>1900</v>
      </c>
      <c r="D208">
        <v>71</v>
      </c>
      <c r="E208" s="2">
        <v>893</v>
      </c>
      <c r="F208">
        <v>83</v>
      </c>
      <c r="G208" s="2">
        <v>768</v>
      </c>
      <c r="H208"/>
      <c r="I208" s="2"/>
      <c r="J208">
        <v>317</v>
      </c>
      <c r="K208" s="9">
        <v>3561</v>
      </c>
      <c r="L208" s="10">
        <v>189573</v>
      </c>
      <c r="M208"/>
      <c r="N208"/>
    </row>
    <row r="209" spans="1:14" s="3" customFormat="1" x14ac:dyDescent="0.25">
      <c r="A209">
        <v>2096</v>
      </c>
      <c r="B209" s="1">
        <v>440</v>
      </c>
      <c r="C209" s="9">
        <v>28591</v>
      </c>
      <c r="D209">
        <v>147</v>
      </c>
      <c r="E209" s="9">
        <v>3723</v>
      </c>
      <c r="F209">
        <v>5</v>
      </c>
      <c r="G209" s="2">
        <v>171</v>
      </c>
      <c r="H209"/>
      <c r="I209" s="2"/>
      <c r="J209">
        <v>592</v>
      </c>
      <c r="K209" s="9">
        <v>32485</v>
      </c>
      <c r="L209" s="10">
        <v>1235201</v>
      </c>
      <c r="M209"/>
      <c r="N209"/>
    </row>
    <row r="210" spans="1:14" s="3" customFormat="1" x14ac:dyDescent="0.25">
      <c r="A210">
        <v>2097</v>
      </c>
      <c r="B210" s="1"/>
      <c r="C210" s="2"/>
      <c r="D210"/>
      <c r="E210" s="2"/>
      <c r="F210"/>
      <c r="G210" s="2"/>
      <c r="H210"/>
      <c r="I210" s="2"/>
      <c r="J210"/>
      <c r="K210" s="2"/>
      <c r="L210"/>
      <c r="M210"/>
      <c r="N210"/>
    </row>
    <row r="211" spans="1:14" s="3" customFormat="1" x14ac:dyDescent="0.25">
      <c r="A211">
        <v>2098</v>
      </c>
      <c r="B211" s="1">
        <v>499</v>
      </c>
      <c r="C211" s="9">
        <v>6012</v>
      </c>
      <c r="D211">
        <v>44</v>
      </c>
      <c r="E211" s="2">
        <v>406</v>
      </c>
      <c r="F211" s="10">
        <v>1058</v>
      </c>
      <c r="G211" s="9">
        <v>14723</v>
      </c>
      <c r="H211"/>
      <c r="I211" s="2"/>
      <c r="J211" s="10">
        <v>1601</v>
      </c>
      <c r="K211" s="9">
        <v>21141</v>
      </c>
      <c r="L211" s="10">
        <v>1016580</v>
      </c>
      <c r="M211"/>
      <c r="N211"/>
    </row>
    <row r="212" spans="1:14" s="3" customFormat="1" x14ac:dyDescent="0.25">
      <c r="A212" t="s">
        <v>22</v>
      </c>
      <c r="B212" s="1"/>
      <c r="C212" s="2"/>
      <c r="D212"/>
      <c r="E212" s="2"/>
      <c r="F212"/>
      <c r="G212" s="2"/>
      <c r="H212"/>
      <c r="I212" s="2"/>
      <c r="J212"/>
      <c r="K212" s="2"/>
      <c r="L212"/>
      <c r="M212"/>
      <c r="N212"/>
    </row>
    <row r="213" spans="1:14" s="3" customFormat="1" x14ac:dyDescent="0.25">
      <c r="A213" s="4">
        <v>21</v>
      </c>
      <c r="B213" s="16">
        <v>3</v>
      </c>
      <c r="C213" s="17">
        <v>25</v>
      </c>
      <c r="D213" s="4">
        <v>2</v>
      </c>
      <c r="E213" s="17">
        <v>24</v>
      </c>
      <c r="F213" s="4">
        <v>4</v>
      </c>
      <c r="G213" s="17">
        <v>83</v>
      </c>
      <c r="H213" s="4"/>
      <c r="I213" s="17"/>
      <c r="J213" s="4">
        <v>9</v>
      </c>
      <c r="K213" s="17">
        <v>132</v>
      </c>
      <c r="L213" s="7">
        <v>5850</v>
      </c>
      <c r="M213" s="4"/>
      <c r="N213" s="4"/>
    </row>
    <row r="214" spans="1:14" s="3" customFormat="1" x14ac:dyDescent="0.25">
      <c r="A214">
        <v>211</v>
      </c>
      <c r="B214" s="1"/>
      <c r="C214" s="2"/>
      <c r="D214">
        <v>2</v>
      </c>
      <c r="E214" s="2">
        <v>24</v>
      </c>
      <c r="F214"/>
      <c r="G214" s="2"/>
      <c r="H214"/>
      <c r="I214" s="2"/>
      <c r="J214">
        <v>2</v>
      </c>
      <c r="K214" s="2">
        <v>24</v>
      </c>
      <c r="L214" s="10">
        <v>1085</v>
      </c>
      <c r="M214"/>
      <c r="N214"/>
    </row>
    <row r="215" spans="1:14" s="3" customFormat="1" x14ac:dyDescent="0.25">
      <c r="A215">
        <v>212</v>
      </c>
      <c r="B215" s="1">
        <v>3</v>
      </c>
      <c r="C215" s="2">
        <v>25</v>
      </c>
      <c r="D215"/>
      <c r="E215" s="2"/>
      <c r="F215">
        <v>4</v>
      </c>
      <c r="G215" s="2">
        <v>83</v>
      </c>
      <c r="H215"/>
      <c r="I215" s="2"/>
      <c r="J215">
        <v>7</v>
      </c>
      <c r="K215" s="2">
        <v>108</v>
      </c>
      <c r="L215" s="10">
        <v>4765</v>
      </c>
      <c r="M215"/>
      <c r="N215"/>
    </row>
    <row r="216" spans="1:14" s="3" customFormat="1" x14ac:dyDescent="0.25">
      <c r="A216">
        <v>213</v>
      </c>
      <c r="B216" s="1"/>
      <c r="C216" s="2"/>
      <c r="D216"/>
      <c r="E216" s="2"/>
      <c r="F216"/>
      <c r="G216" s="2"/>
      <c r="H216"/>
      <c r="I216" s="2"/>
      <c r="J216"/>
      <c r="K216" s="2"/>
      <c r="L216"/>
      <c r="M216"/>
      <c r="N216"/>
    </row>
    <row r="217" spans="1:14" s="3" customFormat="1" x14ac:dyDescent="0.25">
      <c r="A217">
        <v>214</v>
      </c>
      <c r="B217" s="1"/>
      <c r="C217" s="2"/>
      <c r="D217"/>
      <c r="E217" s="2"/>
      <c r="F217"/>
      <c r="G217" s="2"/>
      <c r="H217"/>
      <c r="I217" s="2"/>
      <c r="J217"/>
      <c r="K217" s="2"/>
      <c r="L217"/>
      <c r="M217"/>
      <c r="N217"/>
    </row>
    <row r="218" spans="1:14" s="3" customFormat="1" x14ac:dyDescent="0.25">
      <c r="A218" t="s">
        <v>22</v>
      </c>
      <c r="B218" s="1"/>
      <c r="C218" s="2"/>
      <c r="D218"/>
      <c r="E218" s="2"/>
      <c r="F218"/>
      <c r="G218" s="2"/>
      <c r="H218"/>
      <c r="I218" s="2"/>
      <c r="J218"/>
      <c r="K218" s="2"/>
      <c r="L218"/>
      <c r="M218"/>
      <c r="N218"/>
    </row>
    <row r="219" spans="1:14" s="3" customFormat="1" x14ac:dyDescent="0.25">
      <c r="A219" s="4">
        <v>22</v>
      </c>
      <c r="B219" s="5">
        <v>3725</v>
      </c>
      <c r="C219" s="6">
        <v>56131</v>
      </c>
      <c r="D219" s="4">
        <v>441</v>
      </c>
      <c r="E219" s="6">
        <v>7843</v>
      </c>
      <c r="F219" s="4">
        <v>823</v>
      </c>
      <c r="G219" s="6">
        <v>9562</v>
      </c>
      <c r="H219" s="4">
        <v>1</v>
      </c>
      <c r="I219" s="17">
        <v>40</v>
      </c>
      <c r="J219" s="7">
        <v>4990</v>
      </c>
      <c r="K219" s="6">
        <v>73576</v>
      </c>
      <c r="L219" s="7">
        <v>2943527</v>
      </c>
      <c r="M219" s="4"/>
      <c r="N219" s="4"/>
    </row>
    <row r="220" spans="1:14" s="3" customFormat="1" x14ac:dyDescent="0.25">
      <c r="A220">
        <v>221</v>
      </c>
      <c r="B220" s="1">
        <v>61</v>
      </c>
      <c r="C220" s="2">
        <v>920</v>
      </c>
      <c r="D220">
        <v>66</v>
      </c>
      <c r="E220" s="9">
        <v>1075</v>
      </c>
      <c r="F220">
        <v>93</v>
      </c>
      <c r="G220" s="9">
        <v>1815</v>
      </c>
      <c r="H220"/>
      <c r="I220" s="2"/>
      <c r="J220">
        <v>220</v>
      </c>
      <c r="K220" s="9">
        <v>3810</v>
      </c>
      <c r="L220" s="10">
        <v>127975</v>
      </c>
      <c r="M220"/>
      <c r="N220"/>
    </row>
    <row r="221" spans="1:14" s="3" customFormat="1" x14ac:dyDescent="0.25">
      <c r="A221">
        <v>222</v>
      </c>
      <c r="B221" s="1">
        <v>212</v>
      </c>
      <c r="C221" s="9">
        <v>3411</v>
      </c>
      <c r="D221">
        <v>2</v>
      </c>
      <c r="E221" s="2">
        <v>37</v>
      </c>
      <c r="F221">
        <v>45</v>
      </c>
      <c r="G221" s="2">
        <v>782</v>
      </c>
      <c r="H221">
        <v>1</v>
      </c>
      <c r="I221" s="2">
        <v>40</v>
      </c>
      <c r="J221">
        <v>260</v>
      </c>
      <c r="K221" s="9">
        <v>4270</v>
      </c>
      <c r="L221" s="10">
        <v>118576</v>
      </c>
      <c r="M221"/>
      <c r="N221"/>
    </row>
    <row r="222" spans="1:14" s="3" customFormat="1" x14ac:dyDescent="0.25">
      <c r="A222">
        <v>223</v>
      </c>
      <c r="B222" s="1"/>
      <c r="C222" s="2"/>
      <c r="D222"/>
      <c r="E222" s="2"/>
      <c r="F222"/>
      <c r="G222" s="2"/>
      <c r="H222"/>
      <c r="I222" s="2"/>
      <c r="J222"/>
      <c r="K222" s="2"/>
      <c r="L222"/>
      <c r="M222"/>
      <c r="N222"/>
    </row>
    <row r="223" spans="1:14" s="3" customFormat="1" x14ac:dyDescent="0.25">
      <c r="A223">
        <v>224</v>
      </c>
      <c r="B223" s="1">
        <v>10</v>
      </c>
      <c r="C223" s="2">
        <v>199</v>
      </c>
      <c r="D223">
        <v>2</v>
      </c>
      <c r="E223" s="2">
        <v>41</v>
      </c>
      <c r="F223"/>
      <c r="G223" s="2"/>
      <c r="H223"/>
      <c r="I223" s="2"/>
      <c r="J223">
        <v>12</v>
      </c>
      <c r="K223" s="2">
        <v>240</v>
      </c>
      <c r="L223" s="10">
        <v>14210</v>
      </c>
      <c r="M223"/>
      <c r="N223"/>
    </row>
    <row r="224" spans="1:14" s="3" customFormat="1" x14ac:dyDescent="0.25">
      <c r="A224">
        <v>225</v>
      </c>
      <c r="B224" s="1"/>
      <c r="C224" s="2"/>
      <c r="D224"/>
      <c r="E224" s="2"/>
      <c r="F224"/>
      <c r="G224" s="2"/>
      <c r="H224"/>
      <c r="I224" s="2"/>
      <c r="J224"/>
      <c r="K224" s="2"/>
      <c r="L224"/>
      <c r="M224"/>
      <c r="N224"/>
    </row>
    <row r="225" spans="1:14" s="3" customFormat="1" x14ac:dyDescent="0.25">
      <c r="A225">
        <v>227</v>
      </c>
      <c r="B225" s="1">
        <v>743</v>
      </c>
      <c r="C225" s="9">
        <v>11994</v>
      </c>
      <c r="D225">
        <v>308</v>
      </c>
      <c r="E225" s="9">
        <v>5653</v>
      </c>
      <c r="F225">
        <v>46</v>
      </c>
      <c r="G225" s="2">
        <v>810</v>
      </c>
      <c r="H225"/>
      <c r="I225" s="2"/>
      <c r="J225" s="10">
        <v>1097</v>
      </c>
      <c r="K225" s="9">
        <v>18457</v>
      </c>
      <c r="L225" s="10">
        <v>429985</v>
      </c>
      <c r="M225"/>
      <c r="N225"/>
    </row>
    <row r="226" spans="1:14" s="3" customFormat="1" x14ac:dyDescent="0.25">
      <c r="A226">
        <v>228</v>
      </c>
      <c r="B226" s="1">
        <v>13</v>
      </c>
      <c r="C226" s="2">
        <v>268</v>
      </c>
      <c r="D226">
        <v>5</v>
      </c>
      <c r="E226" s="2">
        <v>100</v>
      </c>
      <c r="F226">
        <v>14</v>
      </c>
      <c r="G226" s="2">
        <v>91</v>
      </c>
      <c r="H226"/>
      <c r="I226" s="2"/>
      <c r="J226">
        <v>32</v>
      </c>
      <c r="K226" s="2">
        <v>459</v>
      </c>
      <c r="L226" s="10">
        <v>18613</v>
      </c>
      <c r="M226"/>
      <c r="N226"/>
    </row>
    <row r="227" spans="1:14" s="3" customFormat="1" x14ac:dyDescent="0.25">
      <c r="A227">
        <v>229</v>
      </c>
      <c r="B227" s="8">
        <v>2686</v>
      </c>
      <c r="C227" s="9">
        <v>39339</v>
      </c>
      <c r="D227">
        <v>58</v>
      </c>
      <c r="E227" s="2">
        <v>937</v>
      </c>
      <c r="F227">
        <v>625</v>
      </c>
      <c r="G227" s="9">
        <v>6064</v>
      </c>
      <c r="H227"/>
      <c r="I227" s="2"/>
      <c r="J227" s="10">
        <v>3369</v>
      </c>
      <c r="K227" s="9">
        <v>46340</v>
      </c>
      <c r="L227" s="10">
        <v>2234168</v>
      </c>
      <c r="M227"/>
      <c r="N227"/>
    </row>
    <row r="228" spans="1:14" s="3" customFormat="1" x14ac:dyDescent="0.25">
      <c r="A228">
        <v>2296</v>
      </c>
      <c r="B228" s="1">
        <v>1</v>
      </c>
      <c r="C228" s="2">
        <v>16</v>
      </c>
      <c r="D228"/>
      <c r="E228" s="2"/>
      <c r="F228"/>
      <c r="G228" s="2"/>
      <c r="H228"/>
      <c r="I228" s="2"/>
      <c r="J228">
        <v>1</v>
      </c>
      <c r="K228" s="2">
        <v>16</v>
      </c>
      <c r="L228" s="10">
        <v>1196</v>
      </c>
      <c r="M228"/>
      <c r="N228"/>
    </row>
    <row r="229" spans="1:14" s="3" customFormat="1" x14ac:dyDescent="0.25">
      <c r="A229">
        <v>2297</v>
      </c>
      <c r="B229" s="1"/>
      <c r="C229" s="2"/>
      <c r="D229"/>
      <c r="E229" s="2"/>
      <c r="F229">
        <v>12</v>
      </c>
      <c r="G229" s="2">
        <v>214</v>
      </c>
      <c r="H229"/>
      <c r="I229" s="2"/>
      <c r="J229">
        <v>12</v>
      </c>
      <c r="K229" s="2">
        <v>214</v>
      </c>
      <c r="L229" s="10">
        <v>10700</v>
      </c>
      <c r="M229"/>
      <c r="N229"/>
    </row>
    <row r="230" spans="1:14" s="3" customFormat="1" x14ac:dyDescent="0.25">
      <c r="A230">
        <v>2298</v>
      </c>
      <c r="B230" s="1">
        <v>3</v>
      </c>
      <c r="C230" s="2">
        <v>59</v>
      </c>
      <c r="D230"/>
      <c r="E230" s="2"/>
      <c r="F230"/>
      <c r="G230" s="2"/>
      <c r="H230"/>
      <c r="I230" s="2"/>
      <c r="J230">
        <v>3</v>
      </c>
      <c r="K230" s="2">
        <v>59</v>
      </c>
      <c r="L230" s="10">
        <v>1115</v>
      </c>
      <c r="M230"/>
      <c r="N230"/>
    </row>
    <row r="231" spans="1:14" s="3" customFormat="1" x14ac:dyDescent="0.25">
      <c r="A231" t="s">
        <v>22</v>
      </c>
      <c r="B231" s="1"/>
      <c r="C231" s="2"/>
      <c r="D231"/>
      <c r="E231" s="2"/>
      <c r="F231"/>
      <c r="G231" s="2"/>
      <c r="H231"/>
      <c r="I231" s="2"/>
      <c r="J231"/>
      <c r="K231" s="2"/>
      <c r="L231"/>
      <c r="M231"/>
      <c r="N231"/>
    </row>
    <row r="232" spans="1:14" s="3" customFormat="1" x14ac:dyDescent="0.25">
      <c r="A232" s="4">
        <v>23</v>
      </c>
      <c r="B232" s="5">
        <v>25437</v>
      </c>
      <c r="C232" s="6">
        <v>312870</v>
      </c>
      <c r="D232" s="7">
        <v>7074</v>
      </c>
      <c r="E232" s="6">
        <v>118680</v>
      </c>
      <c r="F232" s="7">
        <v>10663</v>
      </c>
      <c r="G232" s="6">
        <v>125325</v>
      </c>
      <c r="H232" s="4">
        <v>2</v>
      </c>
      <c r="I232" s="17">
        <v>30</v>
      </c>
      <c r="J232" s="7">
        <v>43176</v>
      </c>
      <c r="K232" s="6">
        <v>556905</v>
      </c>
      <c r="L232" s="7">
        <v>30995077</v>
      </c>
      <c r="M232" s="4"/>
      <c r="N232" s="4"/>
    </row>
    <row r="233" spans="1:14" s="3" customFormat="1" x14ac:dyDescent="0.25">
      <c r="A233">
        <v>231</v>
      </c>
      <c r="B233" s="1">
        <v>559</v>
      </c>
      <c r="C233" s="9">
        <v>4774</v>
      </c>
      <c r="D233">
        <v>149</v>
      </c>
      <c r="E233" s="9">
        <v>1572</v>
      </c>
      <c r="F233">
        <v>145</v>
      </c>
      <c r="G233" s="9">
        <v>1625</v>
      </c>
      <c r="H233"/>
      <c r="I233" s="2"/>
      <c r="J233">
        <v>853</v>
      </c>
      <c r="K233" s="9">
        <v>7971</v>
      </c>
      <c r="L233" s="10">
        <v>680977</v>
      </c>
      <c r="M233"/>
      <c r="N233"/>
    </row>
    <row r="234" spans="1:14" s="3" customFormat="1" x14ac:dyDescent="0.25">
      <c r="A234">
        <v>233</v>
      </c>
      <c r="B234" s="8">
        <v>11635</v>
      </c>
      <c r="C234" s="9">
        <v>125368</v>
      </c>
      <c r="D234">
        <v>137</v>
      </c>
      <c r="E234" s="9">
        <v>1321</v>
      </c>
      <c r="F234" s="10">
        <v>3466</v>
      </c>
      <c r="G234" s="9">
        <v>32281</v>
      </c>
      <c r="H234"/>
      <c r="I234" s="2"/>
      <c r="J234" s="10">
        <v>15238</v>
      </c>
      <c r="K234" s="9">
        <v>158970</v>
      </c>
      <c r="L234" s="10">
        <v>9531821</v>
      </c>
      <c r="M234"/>
      <c r="N234"/>
    </row>
    <row r="235" spans="1:14" s="3" customFormat="1" x14ac:dyDescent="0.25">
      <c r="A235">
        <v>235</v>
      </c>
      <c r="B235" s="1"/>
      <c r="C235" s="2"/>
      <c r="D235"/>
      <c r="E235" s="2"/>
      <c r="F235"/>
      <c r="G235" s="2"/>
      <c r="H235"/>
      <c r="I235" s="2"/>
      <c r="J235"/>
      <c r="K235" s="2"/>
      <c r="L235"/>
      <c r="M235"/>
      <c r="N235"/>
    </row>
    <row r="236" spans="1:14" s="3" customFormat="1" x14ac:dyDescent="0.25">
      <c r="A236">
        <v>237</v>
      </c>
      <c r="B236" s="1"/>
      <c r="C236" s="2"/>
      <c r="D236"/>
      <c r="E236" s="2"/>
      <c r="F236"/>
      <c r="G236" s="2"/>
      <c r="H236"/>
      <c r="I236" s="2"/>
      <c r="J236"/>
      <c r="K236" s="2"/>
      <c r="L236"/>
      <c r="M236"/>
      <c r="N236"/>
    </row>
    <row r="237" spans="1:14" s="3" customFormat="1" x14ac:dyDescent="0.25">
      <c r="A237">
        <v>238</v>
      </c>
      <c r="B237" s="1">
        <v>583</v>
      </c>
      <c r="C237" s="9">
        <v>5839</v>
      </c>
      <c r="D237">
        <v>10</v>
      </c>
      <c r="E237" s="2">
        <v>140</v>
      </c>
      <c r="F237" s="10">
        <v>1188</v>
      </c>
      <c r="G237" s="9">
        <v>11934</v>
      </c>
      <c r="H237"/>
      <c r="I237" s="2"/>
      <c r="J237" s="10">
        <v>1781</v>
      </c>
      <c r="K237" s="9">
        <v>17913</v>
      </c>
      <c r="L237" s="10">
        <v>1127774</v>
      </c>
      <c r="M237"/>
      <c r="N237"/>
    </row>
    <row r="238" spans="1:14" s="3" customFormat="1" x14ac:dyDescent="0.25">
      <c r="A238">
        <v>239</v>
      </c>
      <c r="B238" s="8">
        <v>12660</v>
      </c>
      <c r="C238" s="9">
        <v>176889</v>
      </c>
      <c r="D238" s="10">
        <v>6778</v>
      </c>
      <c r="E238" s="9">
        <v>115647</v>
      </c>
      <c r="F238" s="10">
        <v>5864</v>
      </c>
      <c r="G238" s="9">
        <v>79485</v>
      </c>
      <c r="H238">
        <v>2</v>
      </c>
      <c r="I238" s="2">
        <v>30</v>
      </c>
      <c r="J238" s="10">
        <v>25304</v>
      </c>
      <c r="K238" s="9">
        <v>372051</v>
      </c>
      <c r="L238" s="10">
        <v>19654505</v>
      </c>
      <c r="M238"/>
      <c r="N238"/>
    </row>
    <row r="239" spans="1:14" s="3" customFormat="1" x14ac:dyDescent="0.25">
      <c r="A239" t="s">
        <v>22</v>
      </c>
      <c r="B239" s="1"/>
      <c r="C239" s="2"/>
      <c r="D239"/>
      <c r="E239" s="2"/>
      <c r="F239"/>
      <c r="G239" s="2"/>
      <c r="H239"/>
      <c r="I239" s="2"/>
      <c r="J239"/>
      <c r="K239" s="2"/>
      <c r="L239"/>
      <c r="M239"/>
      <c r="N239"/>
    </row>
    <row r="240" spans="1:14" s="3" customFormat="1" x14ac:dyDescent="0.25">
      <c r="A240" s="4">
        <v>24</v>
      </c>
      <c r="B240" s="5">
        <v>47432</v>
      </c>
      <c r="C240" s="6">
        <v>4180358</v>
      </c>
      <c r="D240" s="7">
        <v>5835</v>
      </c>
      <c r="E240" s="6">
        <v>446527</v>
      </c>
      <c r="F240" s="7">
        <v>37411</v>
      </c>
      <c r="G240" s="6">
        <v>3312945</v>
      </c>
      <c r="H240" s="7">
        <v>2871</v>
      </c>
      <c r="I240" s="6">
        <v>265884</v>
      </c>
      <c r="J240" s="7">
        <v>93549</v>
      </c>
      <c r="K240" s="6">
        <v>8205714</v>
      </c>
      <c r="L240" s="7">
        <v>244230436</v>
      </c>
      <c r="M240" s="4"/>
      <c r="N240" s="4"/>
    </row>
    <row r="241" spans="1:14" s="3" customFormat="1" x14ac:dyDescent="0.25">
      <c r="A241">
        <v>241</v>
      </c>
      <c r="B241" s="8">
        <v>27958</v>
      </c>
      <c r="C241" s="9">
        <v>2570732</v>
      </c>
      <c r="D241">
        <v>68</v>
      </c>
      <c r="E241" s="9">
        <v>5724</v>
      </c>
      <c r="F241">
        <v>678</v>
      </c>
      <c r="G241" s="9">
        <v>62383</v>
      </c>
      <c r="H241">
        <v>25</v>
      </c>
      <c r="I241" s="9">
        <v>1670</v>
      </c>
      <c r="J241" s="10">
        <v>28729</v>
      </c>
      <c r="K241" s="9">
        <v>2640509</v>
      </c>
      <c r="L241" s="10">
        <v>30937811</v>
      </c>
      <c r="M241"/>
      <c r="N241"/>
    </row>
    <row r="242" spans="1:14" s="3" customFormat="1" x14ac:dyDescent="0.25">
      <c r="A242">
        <v>24114</v>
      </c>
      <c r="B242" s="1">
        <v>14</v>
      </c>
      <c r="C242" s="2">
        <v>340</v>
      </c>
      <c r="D242"/>
      <c r="E242" s="2"/>
      <c r="F242"/>
      <c r="G242" s="2"/>
      <c r="H242"/>
      <c r="I242" s="2"/>
      <c r="J242">
        <v>14</v>
      </c>
      <c r="K242" s="2">
        <v>340</v>
      </c>
      <c r="L242" s="10">
        <v>10500</v>
      </c>
      <c r="M242"/>
      <c r="N242"/>
    </row>
    <row r="243" spans="1:14" s="3" customFormat="1" x14ac:dyDescent="0.25">
      <c r="A243">
        <v>24115</v>
      </c>
      <c r="B243" s="8">
        <v>16408</v>
      </c>
      <c r="C243" s="9">
        <v>1434893</v>
      </c>
      <c r="D243">
        <v>30</v>
      </c>
      <c r="E243" s="9">
        <v>2282</v>
      </c>
      <c r="F243">
        <v>98</v>
      </c>
      <c r="G243" s="9">
        <v>8440</v>
      </c>
      <c r="H243"/>
      <c r="I243" s="2"/>
      <c r="J243" s="10">
        <v>16536</v>
      </c>
      <c r="K243" s="9">
        <v>1445615</v>
      </c>
      <c r="L243" s="10">
        <v>19158794</v>
      </c>
      <c r="M243"/>
      <c r="N243"/>
    </row>
    <row r="244" spans="1:14" s="3" customFormat="1" x14ac:dyDescent="0.25">
      <c r="A244">
        <v>24116</v>
      </c>
      <c r="B244" s="1">
        <v>16</v>
      </c>
      <c r="C244" s="9">
        <v>1304</v>
      </c>
      <c r="D244">
        <v>31</v>
      </c>
      <c r="E244" s="9">
        <v>2777</v>
      </c>
      <c r="F244"/>
      <c r="G244" s="2"/>
      <c r="H244"/>
      <c r="I244" s="2"/>
      <c r="J244">
        <v>47</v>
      </c>
      <c r="K244" s="9">
        <v>4081</v>
      </c>
      <c r="L244" s="10">
        <v>139506</v>
      </c>
      <c r="M244"/>
      <c r="N244"/>
    </row>
    <row r="245" spans="1:14" s="3" customFormat="1" x14ac:dyDescent="0.25">
      <c r="A245">
        <v>242</v>
      </c>
      <c r="B245" s="8">
        <v>6777</v>
      </c>
      <c r="C245" s="9">
        <v>538090</v>
      </c>
      <c r="D245" s="10">
        <v>2359</v>
      </c>
      <c r="E245" s="9">
        <v>176476</v>
      </c>
      <c r="F245" s="10">
        <v>26501</v>
      </c>
      <c r="G245" s="9">
        <v>2409081</v>
      </c>
      <c r="H245" s="10">
        <v>1920</v>
      </c>
      <c r="I245" s="9">
        <v>183439</v>
      </c>
      <c r="J245" s="10">
        <v>37557</v>
      </c>
      <c r="K245" s="9">
        <v>3307086</v>
      </c>
      <c r="L245" s="10">
        <v>127733821</v>
      </c>
      <c r="M245"/>
      <c r="N245"/>
    </row>
    <row r="246" spans="1:14" s="3" customFormat="1" x14ac:dyDescent="0.25">
      <c r="A246">
        <v>2421</v>
      </c>
      <c r="B246" s="8">
        <v>6758</v>
      </c>
      <c r="C246" s="9">
        <v>537229</v>
      </c>
      <c r="D246" s="10">
        <v>2338</v>
      </c>
      <c r="E246" s="9">
        <v>176039</v>
      </c>
      <c r="F246" s="10">
        <v>26403</v>
      </c>
      <c r="G246" s="9">
        <v>2401236</v>
      </c>
      <c r="H246" s="10">
        <v>1920</v>
      </c>
      <c r="I246" s="9">
        <v>183439</v>
      </c>
      <c r="J246" s="10">
        <v>37419</v>
      </c>
      <c r="K246" s="9">
        <v>3297943</v>
      </c>
      <c r="L246" s="10">
        <v>127428652</v>
      </c>
      <c r="M246"/>
      <c r="N246"/>
    </row>
    <row r="247" spans="1:14" s="3" customFormat="1" x14ac:dyDescent="0.25">
      <c r="A247">
        <v>24212</v>
      </c>
      <c r="B247" s="1"/>
      <c r="C247" s="2"/>
      <c r="D247"/>
      <c r="E247" s="2"/>
      <c r="F247"/>
      <c r="G247" s="2"/>
      <c r="H247"/>
      <c r="I247" s="2"/>
      <c r="J247"/>
      <c r="K247" s="2"/>
      <c r="L247"/>
      <c r="M247"/>
      <c r="N247"/>
    </row>
    <row r="248" spans="1:14" s="3" customFormat="1" x14ac:dyDescent="0.25">
      <c r="A248">
        <v>2429</v>
      </c>
      <c r="B248" s="1">
        <v>19</v>
      </c>
      <c r="C248" s="2">
        <v>861</v>
      </c>
      <c r="D248">
        <v>21</v>
      </c>
      <c r="E248" s="2">
        <v>437</v>
      </c>
      <c r="F248">
        <v>98</v>
      </c>
      <c r="G248" s="9">
        <v>7845</v>
      </c>
      <c r="H248"/>
      <c r="I248" s="2"/>
      <c r="J248">
        <v>138</v>
      </c>
      <c r="K248" s="9">
        <v>9143</v>
      </c>
      <c r="L248" s="10">
        <v>305169</v>
      </c>
      <c r="M248"/>
      <c r="N248"/>
    </row>
    <row r="249" spans="1:14" s="3" customFormat="1" x14ac:dyDescent="0.25">
      <c r="A249">
        <v>243</v>
      </c>
      <c r="B249" s="8">
        <v>4559</v>
      </c>
      <c r="C249" s="9">
        <v>397292</v>
      </c>
      <c r="D249">
        <v>696</v>
      </c>
      <c r="E249" s="9">
        <v>60433</v>
      </c>
      <c r="F249" s="10">
        <v>5777</v>
      </c>
      <c r="G249" s="9">
        <v>458194</v>
      </c>
      <c r="H249">
        <v>111</v>
      </c>
      <c r="I249" s="9">
        <v>10092</v>
      </c>
      <c r="J249" s="10">
        <v>11143</v>
      </c>
      <c r="K249" s="9">
        <v>926011</v>
      </c>
      <c r="L249" s="10">
        <v>40921277</v>
      </c>
      <c r="M249"/>
      <c r="N249"/>
    </row>
    <row r="250" spans="1:14" s="3" customFormat="1" x14ac:dyDescent="0.25">
      <c r="A250">
        <v>2431</v>
      </c>
      <c r="B250" s="1">
        <v>34</v>
      </c>
      <c r="C250" s="2">
        <v>642</v>
      </c>
      <c r="D250">
        <v>55</v>
      </c>
      <c r="E250" s="9">
        <v>1020</v>
      </c>
      <c r="F250">
        <v>27</v>
      </c>
      <c r="G250" s="2">
        <v>453</v>
      </c>
      <c r="H250"/>
      <c r="I250" s="2"/>
      <c r="J250">
        <v>116</v>
      </c>
      <c r="K250" s="9">
        <v>2115</v>
      </c>
      <c r="L250" s="10">
        <v>66761</v>
      </c>
      <c r="M250"/>
      <c r="N250"/>
    </row>
    <row r="251" spans="1:14" s="3" customFormat="1" x14ac:dyDescent="0.25">
      <c r="A251">
        <v>2432</v>
      </c>
      <c r="B251" s="8">
        <v>3872</v>
      </c>
      <c r="C251" s="9">
        <v>341821</v>
      </c>
      <c r="D251">
        <v>571</v>
      </c>
      <c r="E251" s="9">
        <v>53271</v>
      </c>
      <c r="F251" s="10">
        <v>4224</v>
      </c>
      <c r="G251" s="9">
        <v>347503</v>
      </c>
      <c r="H251">
        <v>111</v>
      </c>
      <c r="I251" s="9">
        <v>10092</v>
      </c>
      <c r="J251" s="10">
        <v>8778</v>
      </c>
      <c r="K251" s="9">
        <v>752687</v>
      </c>
      <c r="L251" s="10">
        <v>32497504</v>
      </c>
      <c r="M251"/>
      <c r="N251"/>
    </row>
    <row r="252" spans="1:14" s="3" customFormat="1" x14ac:dyDescent="0.25">
      <c r="A252">
        <v>244</v>
      </c>
      <c r="B252" s="1">
        <v>145</v>
      </c>
      <c r="C252" s="9">
        <v>1775</v>
      </c>
      <c r="D252">
        <v>97</v>
      </c>
      <c r="E252" s="9">
        <v>1275</v>
      </c>
      <c r="F252">
        <v>57</v>
      </c>
      <c r="G252" s="2">
        <v>589</v>
      </c>
      <c r="H252"/>
      <c r="I252" s="2"/>
      <c r="J252">
        <v>299</v>
      </c>
      <c r="K252" s="9">
        <v>3639</v>
      </c>
      <c r="L252" s="10">
        <v>134875</v>
      </c>
      <c r="M252"/>
      <c r="N252"/>
    </row>
    <row r="253" spans="1:14" s="3" customFormat="1" x14ac:dyDescent="0.25">
      <c r="A253">
        <v>249</v>
      </c>
      <c r="B253" s="8">
        <v>7993</v>
      </c>
      <c r="C253" s="9">
        <v>672469</v>
      </c>
      <c r="D253" s="10">
        <v>2615</v>
      </c>
      <c r="E253" s="9">
        <v>202619</v>
      </c>
      <c r="F253" s="10">
        <v>4398</v>
      </c>
      <c r="G253" s="9">
        <v>382698</v>
      </c>
      <c r="H253">
        <v>815</v>
      </c>
      <c r="I253" s="9">
        <v>70683</v>
      </c>
      <c r="J253" s="10">
        <v>15821</v>
      </c>
      <c r="K253" s="9">
        <v>1328469</v>
      </c>
      <c r="L253" s="10">
        <v>44502652</v>
      </c>
      <c r="M253"/>
      <c r="N253"/>
    </row>
    <row r="254" spans="1:14" s="3" customFormat="1" x14ac:dyDescent="0.25">
      <c r="A254">
        <v>2491</v>
      </c>
      <c r="B254" s="8">
        <v>2043</v>
      </c>
      <c r="C254" s="9">
        <v>176636</v>
      </c>
      <c r="D254">
        <v>401</v>
      </c>
      <c r="E254" s="9">
        <v>33353</v>
      </c>
      <c r="F254">
        <v>332</v>
      </c>
      <c r="G254" s="9">
        <v>27523</v>
      </c>
      <c r="H254">
        <v>376</v>
      </c>
      <c r="I254" s="9">
        <v>30600</v>
      </c>
      <c r="J254" s="10">
        <v>3152</v>
      </c>
      <c r="K254" s="9">
        <v>268112</v>
      </c>
      <c r="L254" s="10">
        <v>7715886</v>
      </c>
      <c r="M254"/>
      <c r="N254"/>
    </row>
    <row r="255" spans="1:14" s="3" customFormat="1" x14ac:dyDescent="0.25">
      <c r="A255" t="s">
        <v>22</v>
      </c>
      <c r="B255" s="1"/>
      <c r="C255" s="2"/>
      <c r="D255"/>
      <c r="E255" s="2"/>
      <c r="F255"/>
      <c r="G255" s="2"/>
      <c r="H255"/>
      <c r="I255" s="2"/>
      <c r="J255"/>
      <c r="K255" s="2"/>
      <c r="L255"/>
      <c r="M255"/>
      <c r="N255"/>
    </row>
    <row r="256" spans="1:14" s="3" customFormat="1" x14ac:dyDescent="0.25">
      <c r="A256" s="4">
        <v>25</v>
      </c>
      <c r="B256" s="5">
        <v>18963</v>
      </c>
      <c r="C256" s="6">
        <v>260683</v>
      </c>
      <c r="D256" s="7">
        <v>3014</v>
      </c>
      <c r="E256" s="6">
        <v>50276</v>
      </c>
      <c r="F256" s="7">
        <v>7708</v>
      </c>
      <c r="G256" s="6">
        <v>78686</v>
      </c>
      <c r="H256" s="4"/>
      <c r="I256" s="17"/>
      <c r="J256" s="7">
        <v>29685</v>
      </c>
      <c r="K256" s="6">
        <v>389645</v>
      </c>
      <c r="L256" s="7">
        <v>18279747</v>
      </c>
      <c r="M256" s="4"/>
      <c r="N256" s="4"/>
    </row>
    <row r="257" spans="1:14" s="3" customFormat="1" x14ac:dyDescent="0.25">
      <c r="A257">
        <v>251</v>
      </c>
      <c r="B257" s="8">
        <v>1813</v>
      </c>
      <c r="C257" s="9">
        <v>23420</v>
      </c>
      <c r="D257">
        <v>425</v>
      </c>
      <c r="E257" s="9">
        <v>4615</v>
      </c>
      <c r="F257">
        <v>269</v>
      </c>
      <c r="G257" s="9">
        <v>3713</v>
      </c>
      <c r="H257"/>
      <c r="I257" s="2"/>
      <c r="J257" s="10">
        <v>2507</v>
      </c>
      <c r="K257" s="9">
        <v>31748</v>
      </c>
      <c r="L257" s="10">
        <v>1775144</v>
      </c>
      <c r="M257"/>
      <c r="N257"/>
    </row>
    <row r="258" spans="1:14" s="3" customFormat="1" x14ac:dyDescent="0.25">
      <c r="A258">
        <v>253</v>
      </c>
      <c r="B258" s="1">
        <v>39</v>
      </c>
      <c r="C258" s="2">
        <v>448</v>
      </c>
      <c r="D258">
        <v>33</v>
      </c>
      <c r="E258" s="2">
        <v>478</v>
      </c>
      <c r="F258">
        <v>48</v>
      </c>
      <c r="G258" s="2">
        <v>834</v>
      </c>
      <c r="H258"/>
      <c r="I258" s="2"/>
      <c r="J258">
        <v>120</v>
      </c>
      <c r="K258" s="9">
        <v>1760</v>
      </c>
      <c r="L258" s="10">
        <v>45940</v>
      </c>
      <c r="M258"/>
      <c r="N258"/>
    </row>
    <row r="259" spans="1:14" s="3" customFormat="1" x14ac:dyDescent="0.25">
      <c r="A259">
        <v>254</v>
      </c>
      <c r="B259" s="8">
        <v>15087</v>
      </c>
      <c r="C259" s="9">
        <v>216698</v>
      </c>
      <c r="D259" s="10">
        <v>2447</v>
      </c>
      <c r="E259" s="9">
        <v>44441</v>
      </c>
      <c r="F259" s="10">
        <v>5774</v>
      </c>
      <c r="G259" s="9">
        <v>59870</v>
      </c>
      <c r="H259"/>
      <c r="I259" s="2"/>
      <c r="J259" s="10">
        <v>23308</v>
      </c>
      <c r="K259" s="9">
        <v>321009</v>
      </c>
      <c r="L259" s="10">
        <v>13904692</v>
      </c>
      <c r="M259"/>
      <c r="N259"/>
    </row>
    <row r="260" spans="1:14" s="3" customFormat="1" x14ac:dyDescent="0.25">
      <c r="A260">
        <v>259</v>
      </c>
      <c r="B260" s="8">
        <v>1889</v>
      </c>
      <c r="C260" s="9">
        <v>17588</v>
      </c>
      <c r="D260">
        <v>106</v>
      </c>
      <c r="E260" s="2">
        <v>684</v>
      </c>
      <c r="F260" s="10">
        <v>1609</v>
      </c>
      <c r="G260" s="9">
        <v>14142</v>
      </c>
      <c r="H260"/>
      <c r="I260" s="2"/>
      <c r="J260" s="10">
        <v>3604</v>
      </c>
      <c r="K260" s="9">
        <v>32414</v>
      </c>
      <c r="L260" s="10">
        <v>2488753</v>
      </c>
      <c r="M260"/>
      <c r="N260"/>
    </row>
    <row r="261" spans="1:14" s="3" customFormat="1" x14ac:dyDescent="0.25">
      <c r="A261" t="s">
        <v>22</v>
      </c>
      <c r="B261" s="1"/>
      <c r="C261" s="2"/>
      <c r="D261"/>
      <c r="E261" s="2"/>
      <c r="F261"/>
      <c r="G261" s="2"/>
      <c r="H261"/>
      <c r="I261" s="2"/>
      <c r="J261"/>
      <c r="K261" s="2"/>
      <c r="L261"/>
      <c r="M261"/>
      <c r="N261"/>
    </row>
    <row r="262" spans="1:14" s="3" customFormat="1" x14ac:dyDescent="0.25">
      <c r="A262" s="4">
        <v>26</v>
      </c>
      <c r="B262" s="5">
        <v>116354</v>
      </c>
      <c r="C262" s="6">
        <v>4658805</v>
      </c>
      <c r="D262" s="7">
        <v>38469</v>
      </c>
      <c r="E262" s="6">
        <v>2352165</v>
      </c>
      <c r="F262" s="7">
        <v>55831</v>
      </c>
      <c r="G262" s="6">
        <v>4031388</v>
      </c>
      <c r="H262" s="7">
        <v>7768</v>
      </c>
      <c r="I262" s="6">
        <v>539044</v>
      </c>
      <c r="J262" s="7">
        <v>218422</v>
      </c>
      <c r="K262" s="6">
        <v>11581402</v>
      </c>
      <c r="L262" s="7">
        <v>445365176</v>
      </c>
      <c r="M262" s="4"/>
      <c r="N262" s="4"/>
    </row>
    <row r="263" spans="1:14" s="3" customFormat="1" x14ac:dyDescent="0.25">
      <c r="A263">
        <v>261</v>
      </c>
      <c r="B263" s="8">
        <v>9979</v>
      </c>
      <c r="C263" s="9">
        <v>782973</v>
      </c>
      <c r="D263" s="10">
        <v>2951</v>
      </c>
      <c r="E263" s="9">
        <v>221439</v>
      </c>
      <c r="F263" s="10">
        <v>7309</v>
      </c>
      <c r="G263" s="9">
        <v>620508</v>
      </c>
      <c r="H263">
        <v>929</v>
      </c>
      <c r="I263" s="9">
        <v>72324</v>
      </c>
      <c r="J263" s="10">
        <v>21168</v>
      </c>
      <c r="K263" s="9">
        <v>1697244</v>
      </c>
      <c r="L263" s="10">
        <v>62306228</v>
      </c>
      <c r="M263"/>
      <c r="N263"/>
    </row>
    <row r="264" spans="1:14" s="3" customFormat="1" x14ac:dyDescent="0.25">
      <c r="A264">
        <v>26111</v>
      </c>
      <c r="B264" s="8">
        <v>7723</v>
      </c>
      <c r="C264" s="9">
        <v>588506</v>
      </c>
      <c r="D264" s="10">
        <v>2871</v>
      </c>
      <c r="E264" s="9">
        <v>214325</v>
      </c>
      <c r="F264" s="10">
        <v>6542</v>
      </c>
      <c r="G264" s="9">
        <v>553087</v>
      </c>
      <c r="H264">
        <v>897</v>
      </c>
      <c r="I264" s="9">
        <v>69662</v>
      </c>
      <c r="J264" s="10">
        <v>18033</v>
      </c>
      <c r="K264" s="9">
        <v>1425580</v>
      </c>
      <c r="L264" s="10">
        <v>52749336</v>
      </c>
      <c r="M264"/>
      <c r="N264"/>
    </row>
    <row r="265" spans="1:14" s="3" customFormat="1" x14ac:dyDescent="0.25">
      <c r="A265">
        <v>262</v>
      </c>
      <c r="B265" s="8">
        <v>28356</v>
      </c>
      <c r="C265" s="9">
        <v>838576</v>
      </c>
      <c r="D265" s="10">
        <v>8759</v>
      </c>
      <c r="E265" s="9">
        <v>377861</v>
      </c>
      <c r="F265" s="10">
        <v>14000</v>
      </c>
      <c r="G265" s="9">
        <v>1135710</v>
      </c>
      <c r="H265">
        <v>711</v>
      </c>
      <c r="I265" s="9">
        <v>58745</v>
      </c>
      <c r="J265" s="10">
        <v>51826</v>
      </c>
      <c r="K265" s="9">
        <v>2410892</v>
      </c>
      <c r="L265" s="10">
        <v>83624906</v>
      </c>
      <c r="M265"/>
      <c r="N265"/>
    </row>
    <row r="266" spans="1:14" s="3" customFormat="1" x14ac:dyDescent="0.25">
      <c r="A266">
        <v>26211</v>
      </c>
      <c r="B266" s="1">
        <v>767</v>
      </c>
      <c r="C266" s="9">
        <v>24803</v>
      </c>
      <c r="D266">
        <v>84</v>
      </c>
      <c r="E266" s="9">
        <v>2244</v>
      </c>
      <c r="F266" s="10">
        <v>2960</v>
      </c>
      <c r="G266" s="9">
        <v>221108</v>
      </c>
      <c r="H266">
        <v>4</v>
      </c>
      <c r="I266" s="2">
        <v>344</v>
      </c>
      <c r="J266" s="10">
        <v>3815</v>
      </c>
      <c r="K266" s="9">
        <v>248499</v>
      </c>
      <c r="L266" s="10">
        <v>8730545</v>
      </c>
      <c r="M266"/>
      <c r="N266"/>
    </row>
    <row r="267" spans="1:14" s="3" customFormat="1" x14ac:dyDescent="0.25">
      <c r="A267">
        <v>26212</v>
      </c>
      <c r="B267" s="8">
        <v>1085</v>
      </c>
      <c r="C267" s="9">
        <v>55945</v>
      </c>
      <c r="D267" s="10">
        <v>1079</v>
      </c>
      <c r="E267" s="9">
        <v>41397</v>
      </c>
      <c r="F267" s="10">
        <v>2295</v>
      </c>
      <c r="G267" s="9">
        <v>193245</v>
      </c>
      <c r="H267">
        <v>65</v>
      </c>
      <c r="I267" s="9">
        <v>4643</v>
      </c>
      <c r="J267" s="10">
        <v>4524</v>
      </c>
      <c r="K267" s="9">
        <v>295230</v>
      </c>
      <c r="L267" s="10">
        <v>11564953</v>
      </c>
      <c r="M267"/>
      <c r="N267"/>
    </row>
    <row r="268" spans="1:14" s="3" customFormat="1" x14ac:dyDescent="0.25">
      <c r="A268">
        <v>26213</v>
      </c>
      <c r="B268" s="8">
        <v>4508</v>
      </c>
      <c r="C268" s="9">
        <v>325653</v>
      </c>
      <c r="D268" s="10">
        <v>2856</v>
      </c>
      <c r="E268" s="9">
        <v>213389</v>
      </c>
      <c r="F268" s="10">
        <v>8246</v>
      </c>
      <c r="G268" s="9">
        <v>699003</v>
      </c>
      <c r="H268">
        <v>502</v>
      </c>
      <c r="I268" s="9">
        <v>41512</v>
      </c>
      <c r="J268" s="10">
        <v>16112</v>
      </c>
      <c r="K268" s="9">
        <v>1279557</v>
      </c>
      <c r="L268" s="10">
        <v>45667634</v>
      </c>
      <c r="M268"/>
      <c r="N268"/>
    </row>
    <row r="269" spans="1:14" s="3" customFormat="1" x14ac:dyDescent="0.25">
      <c r="A269">
        <v>26214</v>
      </c>
      <c r="B269" s="1">
        <v>143</v>
      </c>
      <c r="C269" s="9">
        <v>8505</v>
      </c>
      <c r="D269">
        <v>398</v>
      </c>
      <c r="E269" s="9">
        <v>28978</v>
      </c>
      <c r="F269">
        <v>86</v>
      </c>
      <c r="G269" s="9">
        <v>4606</v>
      </c>
      <c r="H269">
        <v>34</v>
      </c>
      <c r="I269" s="9">
        <v>3142</v>
      </c>
      <c r="J269">
        <v>661</v>
      </c>
      <c r="K269" s="9">
        <v>45231</v>
      </c>
      <c r="L269" s="10">
        <v>1831325</v>
      </c>
      <c r="M269"/>
      <c r="N269"/>
    </row>
    <row r="270" spans="1:14" s="3" customFormat="1" x14ac:dyDescent="0.25">
      <c r="A270">
        <v>26217</v>
      </c>
      <c r="B270" s="8">
        <v>17750</v>
      </c>
      <c r="C270" s="9">
        <v>354495</v>
      </c>
      <c r="D270" s="10">
        <v>3410</v>
      </c>
      <c r="E270" s="9">
        <v>72798</v>
      </c>
      <c r="F270">
        <v>360</v>
      </c>
      <c r="G270" s="9">
        <v>16790</v>
      </c>
      <c r="H270">
        <v>106</v>
      </c>
      <c r="I270" s="9">
        <v>9104</v>
      </c>
      <c r="J270" s="10">
        <v>21626</v>
      </c>
      <c r="K270" s="9">
        <v>453187</v>
      </c>
      <c r="L270" s="10">
        <v>12880257</v>
      </c>
      <c r="M270"/>
      <c r="N270"/>
    </row>
    <row r="271" spans="1:14" s="3" customFormat="1" x14ac:dyDescent="0.25">
      <c r="A271">
        <v>26218</v>
      </c>
      <c r="B271" s="8">
        <v>1044</v>
      </c>
      <c r="C271" s="9">
        <v>14781</v>
      </c>
      <c r="D271">
        <v>437</v>
      </c>
      <c r="E271" s="9">
        <v>8937</v>
      </c>
      <c r="F271">
        <v>1</v>
      </c>
      <c r="G271" s="2">
        <v>19</v>
      </c>
      <c r="H271"/>
      <c r="I271" s="2"/>
      <c r="J271" s="10">
        <v>1482</v>
      </c>
      <c r="K271" s="9">
        <v>23737</v>
      </c>
      <c r="L271" s="10">
        <v>873967</v>
      </c>
      <c r="M271"/>
      <c r="N271"/>
    </row>
    <row r="272" spans="1:14" s="3" customFormat="1" x14ac:dyDescent="0.25">
      <c r="A272">
        <v>263</v>
      </c>
      <c r="B272" s="8">
        <v>35972</v>
      </c>
      <c r="C272" s="9">
        <v>2340849</v>
      </c>
      <c r="D272" s="10">
        <v>25527</v>
      </c>
      <c r="E272" s="9">
        <v>1731383</v>
      </c>
      <c r="F272" s="10">
        <v>32304</v>
      </c>
      <c r="G272" s="9">
        <v>2239901</v>
      </c>
      <c r="H272" s="10">
        <v>6128</v>
      </c>
      <c r="I272" s="9">
        <v>407975</v>
      </c>
      <c r="J272" s="10">
        <v>99931</v>
      </c>
      <c r="K272" s="9">
        <v>6720108</v>
      </c>
      <c r="L272" s="10">
        <v>275915030</v>
      </c>
      <c r="M272"/>
      <c r="N272"/>
    </row>
    <row r="273" spans="1:14" s="3" customFormat="1" x14ac:dyDescent="0.25">
      <c r="A273">
        <v>264</v>
      </c>
      <c r="B273" s="8">
        <v>34679</v>
      </c>
      <c r="C273" s="9">
        <v>585941</v>
      </c>
      <c r="D273">
        <v>929</v>
      </c>
      <c r="E273" s="9">
        <v>17648</v>
      </c>
      <c r="F273" s="10">
        <v>1737</v>
      </c>
      <c r="G273" s="9">
        <v>29671</v>
      </c>
      <c r="H273"/>
      <c r="I273" s="2"/>
      <c r="J273" s="10">
        <v>37345</v>
      </c>
      <c r="K273" s="9">
        <v>633260</v>
      </c>
      <c r="L273" s="10">
        <v>19393625</v>
      </c>
      <c r="M273"/>
      <c r="N273"/>
    </row>
    <row r="274" spans="1:14" s="3" customFormat="1" x14ac:dyDescent="0.25">
      <c r="A274">
        <v>2643</v>
      </c>
      <c r="B274" s="1">
        <v>289</v>
      </c>
      <c r="C274" s="9">
        <v>4657</v>
      </c>
      <c r="D274">
        <v>31</v>
      </c>
      <c r="E274" s="2">
        <v>546</v>
      </c>
      <c r="F274">
        <v>100</v>
      </c>
      <c r="G274" s="9">
        <v>2594</v>
      </c>
      <c r="H274"/>
      <c r="I274" s="2"/>
      <c r="J274">
        <v>420</v>
      </c>
      <c r="K274" s="9">
        <v>7797</v>
      </c>
      <c r="L274" s="10">
        <v>335414</v>
      </c>
      <c r="M274"/>
      <c r="N274"/>
    </row>
    <row r="275" spans="1:14" s="3" customFormat="1" x14ac:dyDescent="0.25">
      <c r="A275">
        <v>26471</v>
      </c>
      <c r="B275" s="8">
        <v>2927</v>
      </c>
      <c r="C275" s="9">
        <v>45504</v>
      </c>
      <c r="D275">
        <v>20</v>
      </c>
      <c r="E275" s="2">
        <v>188</v>
      </c>
      <c r="F275">
        <v>284</v>
      </c>
      <c r="G275" s="9">
        <v>1250</v>
      </c>
      <c r="H275"/>
      <c r="I275" s="2"/>
      <c r="J275" s="10">
        <v>3231</v>
      </c>
      <c r="K275" s="9">
        <v>46942</v>
      </c>
      <c r="L275" s="10">
        <v>1422624</v>
      </c>
      <c r="M275"/>
      <c r="N275"/>
    </row>
    <row r="276" spans="1:14" s="3" customFormat="1" x14ac:dyDescent="0.25">
      <c r="A276">
        <v>265</v>
      </c>
      <c r="B276" s="8">
        <v>5996</v>
      </c>
      <c r="C276" s="9">
        <v>94674</v>
      </c>
      <c r="D276">
        <v>128</v>
      </c>
      <c r="E276" s="9">
        <v>2307</v>
      </c>
      <c r="F276">
        <v>144</v>
      </c>
      <c r="G276" s="9">
        <v>1865</v>
      </c>
      <c r="H276"/>
      <c r="I276" s="2"/>
      <c r="J276" s="10">
        <v>6268</v>
      </c>
      <c r="K276" s="9">
        <v>98846</v>
      </c>
      <c r="L276" s="10">
        <v>3387849</v>
      </c>
      <c r="M276"/>
      <c r="N276"/>
    </row>
    <row r="277" spans="1:14" s="3" customFormat="1" x14ac:dyDescent="0.25">
      <c r="A277">
        <v>266</v>
      </c>
      <c r="B277" s="8">
        <v>1372</v>
      </c>
      <c r="C277" s="9">
        <v>15792</v>
      </c>
      <c r="D277">
        <v>175</v>
      </c>
      <c r="E277" s="9">
        <v>1527</v>
      </c>
      <c r="F277">
        <v>337</v>
      </c>
      <c r="G277" s="9">
        <v>3733</v>
      </c>
      <c r="H277"/>
      <c r="I277" s="2"/>
      <c r="J277" s="10">
        <v>1884</v>
      </c>
      <c r="K277" s="9">
        <v>21052</v>
      </c>
      <c r="L277" s="10">
        <v>737538</v>
      </c>
      <c r="M277"/>
      <c r="N277"/>
    </row>
    <row r="278" spans="1:14" s="3" customFormat="1" x14ac:dyDescent="0.25">
      <c r="A278">
        <v>26613</v>
      </c>
      <c r="B278" s="1">
        <v>2</v>
      </c>
      <c r="C278" s="2">
        <v>44</v>
      </c>
      <c r="D278">
        <v>1</v>
      </c>
      <c r="E278" s="2">
        <v>19</v>
      </c>
      <c r="F278">
        <v>8</v>
      </c>
      <c r="G278" s="2">
        <v>721</v>
      </c>
      <c r="H278"/>
      <c r="I278" s="2"/>
      <c r="J278">
        <v>11</v>
      </c>
      <c r="K278" s="2">
        <v>784</v>
      </c>
      <c r="L278" s="10">
        <v>22117</v>
      </c>
      <c r="M278"/>
      <c r="N278"/>
    </row>
    <row r="279" spans="1:14" s="3" customFormat="1" x14ac:dyDescent="0.25">
      <c r="A279" t="s">
        <v>22</v>
      </c>
      <c r="B279" s="1"/>
      <c r="C279" s="2"/>
      <c r="D279"/>
      <c r="E279" s="2"/>
      <c r="F279"/>
      <c r="G279" s="2"/>
      <c r="H279"/>
      <c r="I279" s="2"/>
      <c r="J279"/>
      <c r="K279" s="2"/>
      <c r="L279"/>
      <c r="M279"/>
      <c r="N279"/>
    </row>
    <row r="280" spans="1:14" s="3" customFormat="1" x14ac:dyDescent="0.25">
      <c r="A280" s="4">
        <v>27</v>
      </c>
      <c r="B280" s="5">
        <v>8715</v>
      </c>
      <c r="C280" s="6">
        <v>157691</v>
      </c>
      <c r="D280" s="4">
        <v>79</v>
      </c>
      <c r="E280" s="6">
        <v>1527</v>
      </c>
      <c r="F280" s="4">
        <v>725</v>
      </c>
      <c r="G280" s="6">
        <v>11786</v>
      </c>
      <c r="H280" s="4"/>
      <c r="I280" s="17"/>
      <c r="J280" s="7">
        <v>9519</v>
      </c>
      <c r="K280" s="6">
        <v>171004</v>
      </c>
      <c r="L280" s="7">
        <v>6462000</v>
      </c>
      <c r="M280" s="4"/>
      <c r="N280" s="4"/>
    </row>
    <row r="281" spans="1:14" s="3" customFormat="1" x14ac:dyDescent="0.25">
      <c r="A281">
        <v>271</v>
      </c>
      <c r="B281" s="1">
        <v>4</v>
      </c>
      <c r="C281" s="2">
        <v>86</v>
      </c>
      <c r="D281"/>
      <c r="E281" s="2"/>
      <c r="F281"/>
      <c r="G281" s="2"/>
      <c r="H281"/>
      <c r="I281" s="2"/>
      <c r="J281">
        <v>4</v>
      </c>
      <c r="K281" s="2">
        <v>86</v>
      </c>
      <c r="L281" s="10">
        <v>2895</v>
      </c>
      <c r="M281"/>
      <c r="N281"/>
    </row>
    <row r="282" spans="1:14" s="3" customFormat="1" x14ac:dyDescent="0.25">
      <c r="A282">
        <v>272</v>
      </c>
      <c r="B282" s="1">
        <v>546</v>
      </c>
      <c r="C282" s="9">
        <v>11840</v>
      </c>
      <c r="D282">
        <v>24</v>
      </c>
      <c r="E282" s="2">
        <v>495</v>
      </c>
      <c r="F282">
        <v>8</v>
      </c>
      <c r="G282" s="2">
        <v>160</v>
      </c>
      <c r="H282"/>
      <c r="I282" s="2"/>
      <c r="J282">
        <v>578</v>
      </c>
      <c r="K282" s="9">
        <v>12495</v>
      </c>
      <c r="L282" s="10">
        <v>495187</v>
      </c>
      <c r="M282"/>
      <c r="N282"/>
    </row>
    <row r="283" spans="1:14" s="3" customFormat="1" x14ac:dyDescent="0.25">
      <c r="A283">
        <v>273</v>
      </c>
      <c r="B283" s="1">
        <v>99</v>
      </c>
      <c r="C283" s="9">
        <v>1580</v>
      </c>
      <c r="D283">
        <v>4</v>
      </c>
      <c r="E283" s="2">
        <v>83</v>
      </c>
      <c r="F283">
        <v>47</v>
      </c>
      <c r="G283" s="2">
        <v>892</v>
      </c>
      <c r="H283"/>
      <c r="I283" s="2"/>
      <c r="J283">
        <v>150</v>
      </c>
      <c r="K283" s="9">
        <v>2555</v>
      </c>
      <c r="L283" s="10">
        <v>94297</v>
      </c>
      <c r="M283"/>
      <c r="N283"/>
    </row>
    <row r="284" spans="1:14" s="3" customFormat="1" x14ac:dyDescent="0.25">
      <c r="A284">
        <v>274</v>
      </c>
      <c r="B284" s="8">
        <v>3436</v>
      </c>
      <c r="C284" s="9">
        <v>70266</v>
      </c>
      <c r="D284">
        <v>47</v>
      </c>
      <c r="E284" s="2">
        <v>869</v>
      </c>
      <c r="F284">
        <v>42</v>
      </c>
      <c r="G284" s="2">
        <v>800</v>
      </c>
      <c r="H284"/>
      <c r="I284" s="2"/>
      <c r="J284" s="10">
        <v>3525</v>
      </c>
      <c r="K284" s="9">
        <v>71935</v>
      </c>
      <c r="L284" s="10">
        <v>3272711</v>
      </c>
      <c r="M284"/>
      <c r="N284"/>
    </row>
    <row r="285" spans="1:14" s="3" customFormat="1" x14ac:dyDescent="0.25">
      <c r="A285">
        <v>276</v>
      </c>
      <c r="B285" s="1"/>
      <c r="C285" s="2"/>
      <c r="D285"/>
      <c r="E285" s="2"/>
      <c r="F285"/>
      <c r="G285" s="2"/>
      <c r="H285"/>
      <c r="I285" s="2"/>
      <c r="J285"/>
      <c r="K285" s="2"/>
      <c r="L285"/>
      <c r="M285"/>
      <c r="N285"/>
    </row>
    <row r="286" spans="1:14" s="3" customFormat="1" x14ac:dyDescent="0.25">
      <c r="A286">
        <v>277</v>
      </c>
      <c r="B286" s="1">
        <v>5</v>
      </c>
      <c r="C286" s="2">
        <v>57</v>
      </c>
      <c r="D286"/>
      <c r="E286" s="2"/>
      <c r="F286"/>
      <c r="G286" s="2"/>
      <c r="H286"/>
      <c r="I286" s="2"/>
      <c r="J286">
        <v>5</v>
      </c>
      <c r="K286" s="2">
        <v>57</v>
      </c>
      <c r="L286" s="10">
        <v>1470</v>
      </c>
      <c r="M286"/>
      <c r="N286"/>
    </row>
    <row r="287" spans="1:14" s="3" customFormat="1" x14ac:dyDescent="0.25">
      <c r="A287">
        <v>278</v>
      </c>
      <c r="B287" s="8">
        <v>4613</v>
      </c>
      <c r="C287" s="9">
        <v>73694</v>
      </c>
      <c r="D287">
        <v>4</v>
      </c>
      <c r="E287" s="2">
        <v>80</v>
      </c>
      <c r="F287">
        <v>628</v>
      </c>
      <c r="G287" s="9">
        <v>9934</v>
      </c>
      <c r="H287"/>
      <c r="I287" s="2"/>
      <c r="J287" s="10">
        <v>5245</v>
      </c>
      <c r="K287" s="9">
        <v>83708</v>
      </c>
      <c r="L287" s="10">
        <v>2586438</v>
      </c>
      <c r="M287"/>
      <c r="N287"/>
    </row>
    <row r="288" spans="1:14" s="3" customFormat="1" x14ac:dyDescent="0.25">
      <c r="A288">
        <v>279</v>
      </c>
      <c r="B288" s="1">
        <v>12</v>
      </c>
      <c r="C288" s="2">
        <v>168</v>
      </c>
      <c r="D288"/>
      <c r="E288" s="2"/>
      <c r="F288"/>
      <c r="G288" s="2"/>
      <c r="H288"/>
      <c r="I288" s="2"/>
      <c r="J288">
        <v>12</v>
      </c>
      <c r="K288" s="2">
        <v>168</v>
      </c>
      <c r="L288" s="10">
        <v>9002</v>
      </c>
      <c r="M288"/>
      <c r="N288"/>
    </row>
    <row r="289" spans="1:14" s="3" customFormat="1" x14ac:dyDescent="0.25">
      <c r="A289" t="s">
        <v>22</v>
      </c>
      <c r="B289" s="1"/>
      <c r="C289" s="2"/>
      <c r="D289"/>
      <c r="E289" s="2"/>
      <c r="F289"/>
      <c r="G289" s="2"/>
      <c r="H289"/>
      <c r="I289" s="2"/>
      <c r="J289"/>
      <c r="K289" s="2"/>
      <c r="L289"/>
      <c r="M289"/>
      <c r="N289"/>
    </row>
    <row r="290" spans="1:14" s="3" customFormat="1" x14ac:dyDescent="0.25">
      <c r="A290" s="4">
        <v>28</v>
      </c>
      <c r="B290" s="5">
        <v>290705</v>
      </c>
      <c r="C290" s="6">
        <v>23310986</v>
      </c>
      <c r="D290" s="7">
        <v>64795</v>
      </c>
      <c r="E290" s="6">
        <v>5841927</v>
      </c>
      <c r="F290" s="7">
        <v>246052</v>
      </c>
      <c r="G290" s="6">
        <v>22728728</v>
      </c>
      <c r="H290" s="7">
        <v>3368</v>
      </c>
      <c r="I290" s="6">
        <v>316736</v>
      </c>
      <c r="J290" s="7">
        <v>604920</v>
      </c>
      <c r="K290" s="6">
        <v>52198377</v>
      </c>
      <c r="L290" s="7">
        <v>1994932419</v>
      </c>
      <c r="M290" s="4"/>
      <c r="N290" s="4"/>
    </row>
    <row r="291" spans="1:14" s="3" customFormat="1" x14ac:dyDescent="0.25">
      <c r="A291">
        <v>281</v>
      </c>
      <c r="B291" s="8">
        <v>142709</v>
      </c>
      <c r="C291" s="9">
        <v>12959812</v>
      </c>
      <c r="D291" s="10">
        <v>28645</v>
      </c>
      <c r="E291" s="9">
        <v>2636710</v>
      </c>
      <c r="F291" s="10">
        <v>160718</v>
      </c>
      <c r="G291" s="9">
        <v>15197144</v>
      </c>
      <c r="H291" s="10">
        <v>1638</v>
      </c>
      <c r="I291" s="9">
        <v>162223</v>
      </c>
      <c r="J291" s="10">
        <v>333710</v>
      </c>
      <c r="K291" s="9">
        <v>30955889</v>
      </c>
      <c r="L291" s="10">
        <v>1181118756</v>
      </c>
      <c r="M291"/>
      <c r="N291"/>
    </row>
    <row r="292" spans="1:14" s="3" customFormat="1" x14ac:dyDescent="0.25">
      <c r="A292">
        <v>2812</v>
      </c>
      <c r="B292" s="8">
        <v>30792</v>
      </c>
      <c r="C292" s="9">
        <v>2898245</v>
      </c>
      <c r="D292" s="10">
        <v>7961</v>
      </c>
      <c r="E292" s="9">
        <v>764655</v>
      </c>
      <c r="F292" s="10">
        <v>33868</v>
      </c>
      <c r="G292" s="9">
        <v>3448509</v>
      </c>
      <c r="H292">
        <v>653</v>
      </c>
      <c r="I292" s="9">
        <v>67934</v>
      </c>
      <c r="J292" s="10">
        <v>73274</v>
      </c>
      <c r="K292" s="9">
        <v>7179343</v>
      </c>
      <c r="L292" s="10">
        <v>280065466</v>
      </c>
      <c r="M292"/>
      <c r="N292"/>
    </row>
    <row r="293" spans="1:14" s="3" customFormat="1" x14ac:dyDescent="0.25">
      <c r="A293">
        <v>28123</v>
      </c>
      <c r="B293" s="8">
        <v>3348</v>
      </c>
      <c r="C293" s="9">
        <v>237633</v>
      </c>
      <c r="D293" s="10">
        <v>1193</v>
      </c>
      <c r="E293" s="9">
        <v>103870</v>
      </c>
      <c r="F293" s="7">
        <v>13181</v>
      </c>
      <c r="G293" s="9">
        <v>1381705</v>
      </c>
      <c r="H293">
        <v>38</v>
      </c>
      <c r="I293" s="9">
        <v>3549</v>
      </c>
      <c r="J293" s="10">
        <v>17760</v>
      </c>
      <c r="K293" s="9">
        <v>1726757</v>
      </c>
      <c r="L293" s="10">
        <v>68292044</v>
      </c>
      <c r="M293"/>
      <c r="N293"/>
    </row>
    <row r="294" spans="1:14" s="3" customFormat="1" x14ac:dyDescent="0.25">
      <c r="A294">
        <v>2813</v>
      </c>
      <c r="B294" s="8">
        <v>4281</v>
      </c>
      <c r="C294" s="9">
        <v>211208</v>
      </c>
      <c r="D294" s="10">
        <v>1682</v>
      </c>
      <c r="E294" s="9">
        <v>131064</v>
      </c>
      <c r="F294" s="10">
        <v>3131</v>
      </c>
      <c r="G294" s="9">
        <v>176911</v>
      </c>
      <c r="H294">
        <v>35</v>
      </c>
      <c r="I294" s="9">
        <v>3447</v>
      </c>
      <c r="J294" s="10">
        <v>9129</v>
      </c>
      <c r="K294" s="9">
        <v>522630</v>
      </c>
      <c r="L294" s="10">
        <v>27656957</v>
      </c>
      <c r="M294"/>
      <c r="N294"/>
    </row>
    <row r="295" spans="1:14" s="3" customFormat="1" x14ac:dyDescent="0.25">
      <c r="A295">
        <v>2814</v>
      </c>
      <c r="B295" s="8">
        <v>1288</v>
      </c>
      <c r="C295" s="9">
        <v>105786</v>
      </c>
      <c r="D295">
        <v>294</v>
      </c>
      <c r="E295" s="9">
        <v>25465</v>
      </c>
      <c r="F295">
        <v>941</v>
      </c>
      <c r="G295" s="9">
        <v>82789</v>
      </c>
      <c r="H295">
        <v>14</v>
      </c>
      <c r="I295" s="9">
        <v>1192</v>
      </c>
      <c r="J295" s="10">
        <v>2537</v>
      </c>
      <c r="K295" s="9">
        <v>215232</v>
      </c>
      <c r="L295" s="10">
        <v>9866254</v>
      </c>
      <c r="M295"/>
      <c r="N295"/>
    </row>
    <row r="296" spans="1:14" s="3" customFormat="1" x14ac:dyDescent="0.25">
      <c r="A296">
        <v>2816</v>
      </c>
      <c r="B296" s="8">
        <v>1684</v>
      </c>
      <c r="C296" s="9">
        <v>125878</v>
      </c>
      <c r="D296">
        <v>345</v>
      </c>
      <c r="E296" s="9">
        <v>34520</v>
      </c>
      <c r="F296">
        <v>400</v>
      </c>
      <c r="G296" s="9">
        <v>40495</v>
      </c>
      <c r="H296">
        <v>87</v>
      </c>
      <c r="I296" s="9">
        <v>8126</v>
      </c>
      <c r="J296" s="10">
        <v>2516</v>
      </c>
      <c r="K296" s="9">
        <v>209019</v>
      </c>
      <c r="L296" s="10">
        <v>11645044</v>
      </c>
      <c r="M296"/>
      <c r="N296"/>
    </row>
    <row r="297" spans="1:14" s="3" customFormat="1" x14ac:dyDescent="0.25">
      <c r="A297">
        <v>2818</v>
      </c>
      <c r="B297" s="8">
        <v>59104</v>
      </c>
      <c r="C297" s="9">
        <v>5487797</v>
      </c>
      <c r="D297" s="10">
        <v>8924</v>
      </c>
      <c r="E297" s="9">
        <v>807899</v>
      </c>
      <c r="F297" s="10">
        <v>105493</v>
      </c>
      <c r="G297" s="9">
        <v>9900865</v>
      </c>
      <c r="H297">
        <v>609</v>
      </c>
      <c r="I297" s="9">
        <v>58612</v>
      </c>
      <c r="J297" s="10">
        <v>174130</v>
      </c>
      <c r="K297" s="9">
        <v>16255173</v>
      </c>
      <c r="L297" s="10">
        <v>574356386</v>
      </c>
      <c r="M297"/>
      <c r="N297"/>
    </row>
    <row r="298" spans="1:14" s="3" customFormat="1" x14ac:dyDescent="0.25">
      <c r="A298">
        <v>28184</v>
      </c>
      <c r="B298" s="8">
        <v>19761</v>
      </c>
      <c r="C298" s="9">
        <v>1826094</v>
      </c>
      <c r="D298" s="10">
        <v>1364</v>
      </c>
      <c r="E298" s="9">
        <v>129034</v>
      </c>
      <c r="F298" s="10">
        <v>69488</v>
      </c>
      <c r="G298" s="9">
        <v>6567605</v>
      </c>
      <c r="H298">
        <v>166</v>
      </c>
      <c r="I298" s="9">
        <v>15787</v>
      </c>
      <c r="J298" s="10">
        <v>90779</v>
      </c>
      <c r="K298" s="9">
        <v>8538520</v>
      </c>
      <c r="L298" s="10">
        <v>235720013</v>
      </c>
      <c r="M298"/>
      <c r="N298"/>
    </row>
    <row r="299" spans="1:14" s="3" customFormat="1" x14ac:dyDescent="0.25">
      <c r="A299">
        <v>2819</v>
      </c>
      <c r="B299" s="8">
        <v>32174</v>
      </c>
      <c r="C299" s="9">
        <v>2981293</v>
      </c>
      <c r="D299" s="10">
        <v>6832</v>
      </c>
      <c r="E299" s="9">
        <v>644733</v>
      </c>
      <c r="F299" s="10">
        <v>10315</v>
      </c>
      <c r="G299" s="9">
        <v>974296</v>
      </c>
      <c r="H299">
        <v>183</v>
      </c>
      <c r="I299" s="9">
        <v>17782</v>
      </c>
      <c r="J299" s="10">
        <v>49504</v>
      </c>
      <c r="K299" s="9">
        <v>4618104</v>
      </c>
      <c r="L299" s="10">
        <v>187897850</v>
      </c>
      <c r="M299"/>
      <c r="N299"/>
    </row>
    <row r="300" spans="1:14" s="3" customFormat="1" x14ac:dyDescent="0.25">
      <c r="A300">
        <v>28193</v>
      </c>
      <c r="B300" s="8">
        <v>9352</v>
      </c>
      <c r="C300" s="9">
        <v>908815</v>
      </c>
      <c r="D300" s="10">
        <v>1012</v>
      </c>
      <c r="E300" s="9">
        <v>100780</v>
      </c>
      <c r="F300" s="10">
        <v>3700</v>
      </c>
      <c r="G300" s="9">
        <v>370916</v>
      </c>
      <c r="H300">
        <v>1</v>
      </c>
      <c r="I300" s="2">
        <v>100</v>
      </c>
      <c r="J300" s="10">
        <v>14065</v>
      </c>
      <c r="K300" s="9">
        <v>1380611</v>
      </c>
      <c r="L300" s="10">
        <v>44649737</v>
      </c>
      <c r="M300"/>
      <c r="N300"/>
    </row>
    <row r="301" spans="1:14" s="3" customFormat="1" x14ac:dyDescent="0.25">
      <c r="A301">
        <v>282</v>
      </c>
      <c r="B301" s="8">
        <v>47740</v>
      </c>
      <c r="C301" s="9">
        <v>3979286</v>
      </c>
      <c r="D301" s="10">
        <v>8140</v>
      </c>
      <c r="E301" s="9">
        <v>670269</v>
      </c>
      <c r="F301" s="10">
        <v>64878</v>
      </c>
      <c r="G301" s="9">
        <v>6089804</v>
      </c>
      <c r="H301">
        <v>787</v>
      </c>
      <c r="I301" s="9">
        <v>72959</v>
      </c>
      <c r="J301" s="10">
        <v>121545</v>
      </c>
      <c r="K301" s="9">
        <v>10812318</v>
      </c>
      <c r="L301" s="10">
        <v>510807127</v>
      </c>
      <c r="M301"/>
      <c r="N301"/>
    </row>
    <row r="302" spans="1:14" s="3" customFormat="1" x14ac:dyDescent="0.25">
      <c r="A302">
        <v>28212</v>
      </c>
      <c r="B302" s="8">
        <v>6568</v>
      </c>
      <c r="C302" s="9">
        <v>202677</v>
      </c>
      <c r="D302">
        <v>567</v>
      </c>
      <c r="E302" s="9">
        <v>12596</v>
      </c>
      <c r="F302" s="10">
        <v>1607</v>
      </c>
      <c r="G302" s="9">
        <v>121868</v>
      </c>
      <c r="H302">
        <v>1</v>
      </c>
      <c r="I302" s="2">
        <v>71</v>
      </c>
      <c r="J302" s="10">
        <v>8743</v>
      </c>
      <c r="K302" s="9">
        <v>337212</v>
      </c>
      <c r="L302" s="10">
        <v>15941556</v>
      </c>
      <c r="M302"/>
      <c r="N302"/>
    </row>
    <row r="303" spans="1:14" s="3" customFormat="1" x14ac:dyDescent="0.25">
      <c r="A303">
        <v>28213</v>
      </c>
      <c r="B303" s="1">
        <v>83</v>
      </c>
      <c r="C303" s="9">
        <v>1253</v>
      </c>
      <c r="D303">
        <v>1</v>
      </c>
      <c r="E303" s="2">
        <v>21</v>
      </c>
      <c r="F303"/>
      <c r="G303" s="2"/>
      <c r="H303"/>
      <c r="I303" s="2"/>
      <c r="J303">
        <v>84</v>
      </c>
      <c r="K303" s="9">
        <v>1274</v>
      </c>
      <c r="L303" s="10">
        <v>51156</v>
      </c>
      <c r="M303"/>
      <c r="N303"/>
    </row>
    <row r="304" spans="1:14" s="3" customFormat="1" x14ac:dyDescent="0.25">
      <c r="A304">
        <v>283</v>
      </c>
      <c r="B304" s="8">
        <v>1348</v>
      </c>
      <c r="C304" s="9">
        <v>18718</v>
      </c>
      <c r="D304">
        <v>170</v>
      </c>
      <c r="E304" s="9">
        <v>2860</v>
      </c>
      <c r="F304">
        <v>99</v>
      </c>
      <c r="G304" s="9">
        <v>1876</v>
      </c>
      <c r="H304"/>
      <c r="I304" s="2"/>
      <c r="J304" s="10">
        <v>1617</v>
      </c>
      <c r="K304" s="9">
        <v>23454</v>
      </c>
      <c r="L304" s="10">
        <v>1236580</v>
      </c>
      <c r="M304"/>
      <c r="N304"/>
    </row>
    <row r="305" spans="1:14" s="3" customFormat="1" x14ac:dyDescent="0.25">
      <c r="A305">
        <v>284</v>
      </c>
      <c r="B305" s="8">
        <v>7717</v>
      </c>
      <c r="C305" s="9">
        <v>132027</v>
      </c>
      <c r="D305">
        <v>822</v>
      </c>
      <c r="E305" s="9">
        <v>27559</v>
      </c>
      <c r="F305" s="10">
        <v>1959</v>
      </c>
      <c r="G305" s="9">
        <v>152549</v>
      </c>
      <c r="H305">
        <v>36</v>
      </c>
      <c r="I305" s="9">
        <v>3095</v>
      </c>
      <c r="J305" s="10">
        <v>10534</v>
      </c>
      <c r="K305" s="9">
        <v>315230</v>
      </c>
      <c r="L305" s="10">
        <v>11386501</v>
      </c>
      <c r="M305"/>
      <c r="N305"/>
    </row>
    <row r="306" spans="1:14" s="3" customFormat="1" x14ac:dyDescent="0.25">
      <c r="A306">
        <v>2841</v>
      </c>
      <c r="B306" s="1">
        <v>868</v>
      </c>
      <c r="C306" s="9">
        <v>32372</v>
      </c>
      <c r="D306">
        <v>411</v>
      </c>
      <c r="E306" s="9">
        <v>20004</v>
      </c>
      <c r="F306">
        <v>383</v>
      </c>
      <c r="G306" s="9">
        <v>34558</v>
      </c>
      <c r="H306"/>
      <c r="I306" s="2"/>
      <c r="J306" s="10">
        <v>1662</v>
      </c>
      <c r="K306" s="9">
        <v>86934</v>
      </c>
      <c r="L306" s="10">
        <v>3040859</v>
      </c>
      <c r="M306"/>
      <c r="N306"/>
    </row>
    <row r="307" spans="1:14" s="3" customFormat="1" x14ac:dyDescent="0.25">
      <c r="A307">
        <v>285</v>
      </c>
      <c r="B307" s="8">
        <v>3424</v>
      </c>
      <c r="C307" s="9">
        <v>57718</v>
      </c>
      <c r="D307">
        <v>232</v>
      </c>
      <c r="E307" s="9">
        <v>4948</v>
      </c>
      <c r="F307">
        <v>340</v>
      </c>
      <c r="G307" s="9">
        <v>19755</v>
      </c>
      <c r="H307">
        <v>20</v>
      </c>
      <c r="I307" s="9">
        <v>1831</v>
      </c>
      <c r="J307" s="10">
        <v>4016</v>
      </c>
      <c r="K307" s="9">
        <v>84252</v>
      </c>
      <c r="L307" s="10">
        <v>2875984</v>
      </c>
      <c r="M307"/>
      <c r="N307"/>
    </row>
    <row r="308" spans="1:14" s="3" customFormat="1" x14ac:dyDescent="0.25">
      <c r="A308">
        <v>286</v>
      </c>
      <c r="B308" s="8">
        <v>1916</v>
      </c>
      <c r="C308" s="9">
        <v>155061</v>
      </c>
      <c r="D308">
        <v>489</v>
      </c>
      <c r="E308" s="9">
        <v>45058</v>
      </c>
      <c r="F308" s="10">
        <v>1376</v>
      </c>
      <c r="G308" s="9">
        <v>120848</v>
      </c>
      <c r="H308">
        <v>282</v>
      </c>
      <c r="I308" s="9">
        <v>22825</v>
      </c>
      <c r="J308" s="10">
        <v>4063</v>
      </c>
      <c r="K308" s="9">
        <v>343792</v>
      </c>
      <c r="L308" s="10">
        <v>10594621</v>
      </c>
      <c r="M308"/>
      <c r="N308"/>
    </row>
    <row r="309" spans="1:14" s="3" customFormat="1" x14ac:dyDescent="0.25">
      <c r="A309">
        <v>287</v>
      </c>
      <c r="B309" s="8">
        <v>58356</v>
      </c>
      <c r="C309" s="9">
        <v>5006003</v>
      </c>
      <c r="D309" s="10">
        <v>22091</v>
      </c>
      <c r="E309" s="9">
        <v>2170093</v>
      </c>
      <c r="F309" s="10">
        <v>4280</v>
      </c>
      <c r="G309" s="9">
        <v>424622</v>
      </c>
      <c r="H309">
        <v>122</v>
      </c>
      <c r="I309" s="9">
        <v>11791</v>
      </c>
      <c r="J309" s="10">
        <v>84849</v>
      </c>
      <c r="K309" s="9">
        <v>7612509</v>
      </c>
      <c r="L309" s="10">
        <v>179120673</v>
      </c>
      <c r="M309"/>
      <c r="N309"/>
    </row>
    <row r="310" spans="1:14" s="3" customFormat="1" x14ac:dyDescent="0.25">
      <c r="A310">
        <v>2871</v>
      </c>
      <c r="B310" s="8">
        <v>51440</v>
      </c>
      <c r="C310" s="9">
        <v>4852986</v>
      </c>
      <c r="D310" s="10">
        <v>22084</v>
      </c>
      <c r="E310" s="9">
        <v>2169671</v>
      </c>
      <c r="F310" s="10">
        <v>4082</v>
      </c>
      <c r="G310" s="9">
        <v>411095</v>
      </c>
      <c r="H310">
        <v>122</v>
      </c>
      <c r="I310" s="9">
        <v>11791</v>
      </c>
      <c r="J310" s="10">
        <v>77728</v>
      </c>
      <c r="K310" s="9">
        <v>7445543</v>
      </c>
      <c r="L310" s="10">
        <v>175336919</v>
      </c>
      <c r="M310"/>
      <c r="N310"/>
    </row>
    <row r="311" spans="1:14" s="3" customFormat="1" x14ac:dyDescent="0.25">
      <c r="A311">
        <v>289</v>
      </c>
      <c r="B311" s="8">
        <v>27495</v>
      </c>
      <c r="C311" s="9">
        <v>1002361</v>
      </c>
      <c r="D311" s="10">
        <v>4206</v>
      </c>
      <c r="E311" s="9">
        <v>284430</v>
      </c>
      <c r="F311" s="10">
        <v>12402</v>
      </c>
      <c r="G311" s="9">
        <v>722130</v>
      </c>
      <c r="H311">
        <v>483</v>
      </c>
      <c r="I311" s="9">
        <v>42012</v>
      </c>
      <c r="J311" s="10">
        <v>44586</v>
      </c>
      <c r="K311" s="9">
        <v>2050933</v>
      </c>
      <c r="L311" s="10">
        <v>97792177</v>
      </c>
      <c r="M311"/>
      <c r="N311"/>
    </row>
    <row r="312" spans="1:14" s="3" customFormat="1" x14ac:dyDescent="0.25">
      <c r="A312">
        <v>2892</v>
      </c>
      <c r="B312" s="1">
        <v>319</v>
      </c>
      <c r="C312" s="9">
        <v>4284</v>
      </c>
      <c r="D312">
        <v>88</v>
      </c>
      <c r="E312" s="9">
        <v>1217</v>
      </c>
      <c r="F312">
        <v>798</v>
      </c>
      <c r="G312" s="9">
        <v>11394</v>
      </c>
      <c r="H312">
        <v>4</v>
      </c>
      <c r="I312" s="2">
        <v>36</v>
      </c>
      <c r="J312" s="10">
        <v>1209</v>
      </c>
      <c r="K312" s="9">
        <v>16931</v>
      </c>
      <c r="L312" s="10">
        <v>3928862</v>
      </c>
      <c r="M312"/>
      <c r="N312"/>
    </row>
    <row r="313" spans="1:14" s="3" customFormat="1" x14ac:dyDescent="0.25">
      <c r="A313">
        <v>28991</v>
      </c>
      <c r="B313" s="8">
        <v>2326</v>
      </c>
      <c r="C313" s="9">
        <v>137219</v>
      </c>
      <c r="D313">
        <v>586</v>
      </c>
      <c r="E313" s="9">
        <v>44243</v>
      </c>
      <c r="F313">
        <v>380</v>
      </c>
      <c r="G313" s="9">
        <v>22913</v>
      </c>
      <c r="H313">
        <v>119</v>
      </c>
      <c r="I313" s="9">
        <v>10690</v>
      </c>
      <c r="J313" s="10">
        <v>3411</v>
      </c>
      <c r="K313" s="9">
        <v>215065</v>
      </c>
      <c r="L313" s="10">
        <v>7998800</v>
      </c>
      <c r="M313"/>
      <c r="N313"/>
    </row>
    <row r="314" spans="1:14" s="3" customFormat="1" x14ac:dyDescent="0.25">
      <c r="B314" s="12"/>
      <c r="C314" s="13"/>
      <c r="E314" s="13"/>
      <c r="G314" s="13"/>
      <c r="I314" s="13"/>
      <c r="J314" s="14"/>
      <c r="K314" s="13"/>
      <c r="L314" s="14"/>
    </row>
    <row r="315" spans="1:14" s="3" customFormat="1" x14ac:dyDescent="0.25">
      <c r="A315" s="4">
        <v>29</v>
      </c>
      <c r="B315" s="5">
        <v>75227</v>
      </c>
      <c r="C315" s="6">
        <v>5419848</v>
      </c>
      <c r="D315" s="7">
        <v>52567</v>
      </c>
      <c r="E315" s="6">
        <v>4236438</v>
      </c>
      <c r="F315" s="7">
        <v>37723</v>
      </c>
      <c r="G315" s="6">
        <v>3072885</v>
      </c>
      <c r="H315" s="7">
        <v>18640</v>
      </c>
      <c r="I315" s="6">
        <v>1433802</v>
      </c>
      <c r="J315" s="7">
        <v>184157</v>
      </c>
      <c r="K315" s="6">
        <v>14162973</v>
      </c>
      <c r="L315" s="7">
        <v>497821308</v>
      </c>
      <c r="M315" s="4"/>
      <c r="N315" s="4"/>
    </row>
    <row r="316" spans="1:14" s="3" customFormat="1" x14ac:dyDescent="0.25">
      <c r="A316">
        <v>291</v>
      </c>
      <c r="B316" s="8">
        <v>61324</v>
      </c>
      <c r="C316" s="9">
        <v>4329299</v>
      </c>
      <c r="D316" s="10">
        <v>18480</v>
      </c>
      <c r="E316" s="9">
        <v>1360059</v>
      </c>
      <c r="F316" s="10">
        <v>32826</v>
      </c>
      <c r="G316" s="9">
        <v>2607270</v>
      </c>
      <c r="H316" s="10">
        <v>14402</v>
      </c>
      <c r="I316" s="9">
        <v>987762</v>
      </c>
      <c r="J316" s="10">
        <v>127032</v>
      </c>
      <c r="K316" s="9">
        <v>9284390</v>
      </c>
      <c r="L316" s="10">
        <v>387846208</v>
      </c>
      <c r="M316"/>
      <c r="N316"/>
    </row>
    <row r="317" spans="1:14" s="3" customFormat="1" x14ac:dyDescent="0.25">
      <c r="A317">
        <v>29111</v>
      </c>
      <c r="B317" s="1">
        <v>63</v>
      </c>
      <c r="C317" s="9">
        <v>1944</v>
      </c>
      <c r="D317">
        <v>105</v>
      </c>
      <c r="E317" s="9">
        <v>4544</v>
      </c>
      <c r="F317">
        <v>383</v>
      </c>
      <c r="G317" s="9">
        <v>29326</v>
      </c>
      <c r="H317"/>
      <c r="I317" s="2"/>
      <c r="J317">
        <v>551</v>
      </c>
      <c r="K317" s="9">
        <v>35814</v>
      </c>
      <c r="L317" s="10">
        <v>1973571</v>
      </c>
      <c r="M317"/>
      <c r="N317"/>
    </row>
    <row r="318" spans="1:14" s="3" customFormat="1" x14ac:dyDescent="0.25">
      <c r="A318">
        <v>29112</v>
      </c>
      <c r="B318" s="1"/>
      <c r="C318" s="2"/>
      <c r="D318"/>
      <c r="E318" s="2"/>
      <c r="F318"/>
      <c r="G318" s="2"/>
      <c r="H318"/>
      <c r="I318" s="2"/>
      <c r="J318"/>
      <c r="K318" s="2"/>
      <c r="L318"/>
      <c r="M318"/>
      <c r="N318"/>
    </row>
    <row r="319" spans="1:14" s="3" customFormat="1" x14ac:dyDescent="0.25">
      <c r="A319">
        <v>29113</v>
      </c>
      <c r="B319" s="1">
        <v>525</v>
      </c>
      <c r="C319" s="9">
        <v>36223</v>
      </c>
      <c r="D319">
        <v>1</v>
      </c>
      <c r="E319" s="2">
        <v>92</v>
      </c>
      <c r="F319">
        <v>49</v>
      </c>
      <c r="G319" s="9">
        <v>4121</v>
      </c>
      <c r="H319"/>
      <c r="I319" s="2"/>
      <c r="J319">
        <v>575</v>
      </c>
      <c r="K319" s="9">
        <v>40436</v>
      </c>
      <c r="L319" s="10">
        <v>712983</v>
      </c>
      <c r="M319"/>
      <c r="N319"/>
    </row>
    <row r="320" spans="1:14" s="3" customFormat="1" x14ac:dyDescent="0.25">
      <c r="A320">
        <v>29114</v>
      </c>
      <c r="B320" s="8">
        <v>4393</v>
      </c>
      <c r="C320" s="9">
        <v>297671</v>
      </c>
      <c r="D320" s="10">
        <v>1537</v>
      </c>
      <c r="E320" s="9">
        <v>140051</v>
      </c>
      <c r="F320" s="10">
        <v>6050</v>
      </c>
      <c r="G320" s="9">
        <v>515414</v>
      </c>
      <c r="H320">
        <v>256</v>
      </c>
      <c r="I320" s="9">
        <v>20886</v>
      </c>
      <c r="J320" s="10">
        <v>12236</v>
      </c>
      <c r="K320" s="9">
        <v>974022</v>
      </c>
      <c r="L320" s="10">
        <v>46140481</v>
      </c>
      <c r="M320"/>
      <c r="N320"/>
    </row>
    <row r="321" spans="1:14" s="3" customFormat="1" x14ac:dyDescent="0.25">
      <c r="A321">
        <v>29115</v>
      </c>
      <c r="B321" s="1">
        <v>69</v>
      </c>
      <c r="C321" s="2">
        <v>761</v>
      </c>
      <c r="D321">
        <v>4</v>
      </c>
      <c r="E321" s="2">
        <v>70</v>
      </c>
      <c r="F321">
        <v>1</v>
      </c>
      <c r="G321" s="2">
        <v>20</v>
      </c>
      <c r="H321"/>
      <c r="I321" s="2"/>
      <c r="J321">
        <v>74</v>
      </c>
      <c r="K321" s="2">
        <v>851</v>
      </c>
      <c r="L321" s="10">
        <v>49544</v>
      </c>
      <c r="M321"/>
      <c r="N321"/>
    </row>
    <row r="322" spans="1:14" s="3" customFormat="1" x14ac:dyDescent="0.25">
      <c r="A322">
        <v>29116</v>
      </c>
      <c r="B322" s="8">
        <v>5232</v>
      </c>
      <c r="C322" s="9">
        <v>470050</v>
      </c>
      <c r="D322" s="10">
        <v>2516</v>
      </c>
      <c r="E322" s="9">
        <v>224779</v>
      </c>
      <c r="F322" s="10">
        <v>4201</v>
      </c>
      <c r="G322" s="9">
        <v>381197</v>
      </c>
      <c r="H322" s="10">
        <v>2180</v>
      </c>
      <c r="I322" s="9">
        <v>193557</v>
      </c>
      <c r="J322" s="10">
        <v>14129</v>
      </c>
      <c r="K322" s="9">
        <v>1269583</v>
      </c>
      <c r="L322" s="10">
        <v>42741339</v>
      </c>
      <c r="M322"/>
      <c r="N322"/>
    </row>
    <row r="323" spans="1:14" s="3" customFormat="1" x14ac:dyDescent="0.25">
      <c r="A323">
        <v>29117</v>
      </c>
      <c r="B323" s="8">
        <v>6831</v>
      </c>
      <c r="C323" s="9">
        <v>528326</v>
      </c>
      <c r="D323">
        <v>849</v>
      </c>
      <c r="E323" s="9">
        <v>71299</v>
      </c>
      <c r="F323" s="10">
        <v>4344</v>
      </c>
      <c r="G323" s="9">
        <v>391517</v>
      </c>
      <c r="H323">
        <v>142</v>
      </c>
      <c r="I323" s="9">
        <v>12951</v>
      </c>
      <c r="J323" s="10">
        <v>12166</v>
      </c>
      <c r="K323" s="9">
        <v>1004093</v>
      </c>
      <c r="L323" s="10">
        <v>39662887</v>
      </c>
      <c r="M323"/>
      <c r="N323"/>
    </row>
    <row r="324" spans="1:14" s="3" customFormat="1" x14ac:dyDescent="0.25">
      <c r="A324">
        <v>29119</v>
      </c>
      <c r="B324" s="8">
        <v>1349</v>
      </c>
      <c r="C324" s="9">
        <v>83362</v>
      </c>
      <c r="D324">
        <v>221</v>
      </c>
      <c r="E324" s="9">
        <v>19587</v>
      </c>
      <c r="F324" s="10">
        <v>3130</v>
      </c>
      <c r="G324" s="9">
        <v>255435</v>
      </c>
      <c r="H324">
        <v>124</v>
      </c>
      <c r="I324" s="9">
        <v>10072</v>
      </c>
      <c r="J324" s="10">
        <v>4824</v>
      </c>
      <c r="K324" s="9">
        <v>368456</v>
      </c>
      <c r="L324" s="10">
        <v>18888467</v>
      </c>
      <c r="M324"/>
      <c r="N324"/>
    </row>
    <row r="325" spans="1:14" s="3" customFormat="1" x14ac:dyDescent="0.25">
      <c r="A325">
        <v>2912</v>
      </c>
      <c r="B325" s="8">
        <v>42862</v>
      </c>
      <c r="C325" s="9">
        <v>2910962</v>
      </c>
      <c r="D325" s="10">
        <v>13247</v>
      </c>
      <c r="E325" s="9">
        <v>899637</v>
      </c>
      <c r="F325" s="10">
        <v>14668</v>
      </c>
      <c r="G325" s="9">
        <v>1030240</v>
      </c>
      <c r="H325" s="10">
        <v>11700</v>
      </c>
      <c r="I325" s="9">
        <v>750296</v>
      </c>
      <c r="J325" s="10">
        <v>82477</v>
      </c>
      <c r="K325" s="9">
        <v>5591135</v>
      </c>
      <c r="L325" s="10">
        <v>237676936</v>
      </c>
      <c r="M325"/>
      <c r="N325"/>
    </row>
    <row r="326" spans="1:14" s="3" customFormat="1" x14ac:dyDescent="0.25">
      <c r="A326">
        <v>295</v>
      </c>
      <c r="B326" s="8">
        <v>3970</v>
      </c>
      <c r="C326" s="9">
        <v>98156</v>
      </c>
      <c r="D326">
        <v>465</v>
      </c>
      <c r="E326" s="9">
        <v>29594</v>
      </c>
      <c r="F326">
        <v>811</v>
      </c>
      <c r="G326" s="9">
        <v>62369</v>
      </c>
      <c r="H326">
        <v>10</v>
      </c>
      <c r="I326" s="2">
        <v>979</v>
      </c>
      <c r="J326" s="10">
        <v>5256</v>
      </c>
      <c r="K326" s="9">
        <v>191098</v>
      </c>
      <c r="L326" s="10">
        <v>6440018</v>
      </c>
      <c r="M326"/>
      <c r="N326"/>
    </row>
    <row r="327" spans="1:14" s="3" customFormat="1" x14ac:dyDescent="0.25">
      <c r="A327">
        <v>2951</v>
      </c>
      <c r="B327" s="1">
        <v>64</v>
      </c>
      <c r="C327" s="9">
        <v>1291</v>
      </c>
      <c r="D327">
        <v>5</v>
      </c>
      <c r="E327" s="2">
        <v>93</v>
      </c>
      <c r="F327"/>
      <c r="G327" s="2"/>
      <c r="H327"/>
      <c r="I327" s="2"/>
      <c r="J327">
        <v>69</v>
      </c>
      <c r="K327" s="9">
        <v>1384</v>
      </c>
      <c r="L327" s="10">
        <v>84759</v>
      </c>
      <c r="M327"/>
      <c r="N327"/>
    </row>
    <row r="328" spans="1:14" s="3" customFormat="1" x14ac:dyDescent="0.25">
      <c r="A328">
        <v>2952</v>
      </c>
      <c r="B328" s="8">
        <v>3906</v>
      </c>
      <c r="C328" s="9">
        <v>96865</v>
      </c>
      <c r="D328">
        <v>460</v>
      </c>
      <c r="E328" s="9">
        <v>29501</v>
      </c>
      <c r="F328">
        <v>811</v>
      </c>
      <c r="G328" s="9">
        <v>62369</v>
      </c>
      <c r="H328">
        <v>10</v>
      </c>
      <c r="I328" s="2">
        <v>979</v>
      </c>
      <c r="J328" s="10">
        <v>5187</v>
      </c>
      <c r="K328" s="9">
        <v>189714</v>
      </c>
      <c r="L328" s="10">
        <v>6355259</v>
      </c>
      <c r="M328"/>
      <c r="N328"/>
    </row>
    <row r="329" spans="1:14" s="3" customFormat="1" x14ac:dyDescent="0.25">
      <c r="A329">
        <v>299</v>
      </c>
      <c r="B329" s="8">
        <v>9933</v>
      </c>
      <c r="C329" s="9">
        <v>992393</v>
      </c>
      <c r="D329" s="10">
        <v>33622</v>
      </c>
      <c r="E329" s="9">
        <v>2846785</v>
      </c>
      <c r="F329" s="10">
        <v>4086</v>
      </c>
      <c r="G329" s="9">
        <v>403246</v>
      </c>
      <c r="H329" s="10">
        <v>4228</v>
      </c>
      <c r="I329" s="9">
        <v>445061</v>
      </c>
      <c r="J329" s="10">
        <v>51869</v>
      </c>
      <c r="K329" s="9">
        <v>4687485</v>
      </c>
      <c r="L329" s="10">
        <v>103535082</v>
      </c>
      <c r="M329"/>
      <c r="N329"/>
    </row>
    <row r="330" spans="1:14" s="3" customFormat="1" x14ac:dyDescent="0.25">
      <c r="A330">
        <v>29911</v>
      </c>
      <c r="B330" s="1">
        <v>30</v>
      </c>
      <c r="C330" s="2">
        <v>668</v>
      </c>
      <c r="D330"/>
      <c r="E330" s="2"/>
      <c r="F330">
        <v>11</v>
      </c>
      <c r="G330" s="2">
        <v>575</v>
      </c>
      <c r="H330">
        <v>7</v>
      </c>
      <c r="I330" s="2">
        <v>553</v>
      </c>
      <c r="J330">
        <v>48</v>
      </c>
      <c r="K330" s="9">
        <v>1796</v>
      </c>
      <c r="L330" s="10">
        <v>78339</v>
      </c>
      <c r="M330"/>
      <c r="N330"/>
    </row>
    <row r="331" spans="1:14" s="3" customFormat="1" x14ac:dyDescent="0.25">
      <c r="A331">
        <v>29913</v>
      </c>
      <c r="B331" s="8">
        <v>8695</v>
      </c>
      <c r="C331" s="9">
        <v>897491</v>
      </c>
      <c r="D331" s="10">
        <v>12987</v>
      </c>
      <c r="E331" s="9">
        <v>1328919</v>
      </c>
      <c r="F331" s="10">
        <v>3573</v>
      </c>
      <c r="G331" s="9">
        <v>357579</v>
      </c>
      <c r="H331" s="10">
        <v>4210</v>
      </c>
      <c r="I331" s="9">
        <v>443475</v>
      </c>
      <c r="J331" s="10">
        <v>29465</v>
      </c>
      <c r="K331" s="9">
        <v>3027464</v>
      </c>
      <c r="L331" s="10">
        <v>56790252</v>
      </c>
      <c r="M331"/>
      <c r="N331"/>
    </row>
    <row r="332" spans="1:14" s="3" customFormat="1" x14ac:dyDescent="0.25">
      <c r="A332">
        <v>29914</v>
      </c>
      <c r="B332" s="1">
        <v>851</v>
      </c>
      <c r="C332" s="9">
        <v>65311</v>
      </c>
      <c r="D332" s="10">
        <v>20572</v>
      </c>
      <c r="E332" s="9">
        <v>1514994</v>
      </c>
      <c r="F332">
        <v>68</v>
      </c>
      <c r="G332" s="9">
        <v>6025</v>
      </c>
      <c r="H332"/>
      <c r="I332" s="2"/>
      <c r="J332" s="10">
        <v>21491</v>
      </c>
      <c r="K332" s="9">
        <v>1586330</v>
      </c>
      <c r="L332" s="10">
        <v>43605153</v>
      </c>
      <c r="M332"/>
      <c r="N332"/>
    </row>
    <row r="333" spans="1:14" s="3" customFormat="1" x14ac:dyDescent="0.25">
      <c r="A333" t="s">
        <v>22</v>
      </c>
      <c r="B333" s="1"/>
      <c r="C333" s="2"/>
      <c r="D333"/>
      <c r="E333" s="2"/>
      <c r="F333"/>
      <c r="G333" s="2"/>
      <c r="H333"/>
      <c r="I333" s="2"/>
      <c r="J333"/>
      <c r="K333" s="2"/>
      <c r="L333"/>
      <c r="M333"/>
      <c r="N333"/>
    </row>
    <row r="334" spans="1:14" s="3" customFormat="1" x14ac:dyDescent="0.25">
      <c r="A334" s="4">
        <v>30</v>
      </c>
      <c r="B334" s="5">
        <v>24543</v>
      </c>
      <c r="C334" s="6">
        <v>370495</v>
      </c>
      <c r="D334" s="7">
        <v>5133</v>
      </c>
      <c r="E334" s="6">
        <v>91110</v>
      </c>
      <c r="F334" s="7">
        <v>5526</v>
      </c>
      <c r="G334" s="6">
        <v>84868</v>
      </c>
      <c r="H334" s="4">
        <v>39</v>
      </c>
      <c r="I334" s="6">
        <v>2952</v>
      </c>
      <c r="J334" s="7">
        <v>35241</v>
      </c>
      <c r="K334" s="6">
        <v>549425</v>
      </c>
      <c r="L334" s="7">
        <v>18737502</v>
      </c>
      <c r="M334" s="4"/>
      <c r="N334" s="4"/>
    </row>
    <row r="335" spans="1:14" s="3" customFormat="1" x14ac:dyDescent="0.25">
      <c r="A335">
        <v>301</v>
      </c>
      <c r="B335" s="8">
        <v>14936</v>
      </c>
      <c r="C335" s="9">
        <v>223298</v>
      </c>
      <c r="D335" s="10">
        <v>3269</v>
      </c>
      <c r="E335" s="9">
        <v>60489</v>
      </c>
      <c r="F335" s="10">
        <v>1705</v>
      </c>
      <c r="G335" s="9">
        <v>26251</v>
      </c>
      <c r="H335"/>
      <c r="I335" s="2"/>
      <c r="J335" s="10">
        <v>19910</v>
      </c>
      <c r="K335" s="9">
        <v>310038</v>
      </c>
      <c r="L335" s="10">
        <v>8942387</v>
      </c>
      <c r="M335"/>
      <c r="N335"/>
    </row>
    <row r="336" spans="1:14" s="3" customFormat="1" x14ac:dyDescent="0.25">
      <c r="A336">
        <v>302</v>
      </c>
      <c r="B336" s="1">
        <v>13</v>
      </c>
      <c r="C336" s="2">
        <v>99</v>
      </c>
      <c r="D336"/>
      <c r="E336" s="2"/>
      <c r="F336">
        <v>25</v>
      </c>
      <c r="G336" s="2">
        <v>270</v>
      </c>
      <c r="H336"/>
      <c r="I336" s="2"/>
      <c r="J336">
        <v>38</v>
      </c>
      <c r="K336" s="2">
        <v>369</v>
      </c>
      <c r="L336" s="10">
        <v>23670</v>
      </c>
      <c r="M336"/>
      <c r="N336"/>
    </row>
    <row r="337" spans="1:14" s="3" customFormat="1" x14ac:dyDescent="0.25">
      <c r="A337">
        <v>303</v>
      </c>
      <c r="B337" s="1">
        <v>2</v>
      </c>
      <c r="C337" s="2">
        <v>20</v>
      </c>
      <c r="D337"/>
      <c r="E337" s="2"/>
      <c r="F337"/>
      <c r="G337" s="2"/>
      <c r="H337"/>
      <c r="I337" s="2"/>
      <c r="J337">
        <v>2</v>
      </c>
      <c r="K337" s="2">
        <v>20</v>
      </c>
      <c r="L337" s="10">
        <v>1034</v>
      </c>
      <c r="M337"/>
      <c r="N337"/>
    </row>
    <row r="338" spans="1:14" s="3" customFormat="1" x14ac:dyDescent="0.25">
      <c r="A338">
        <v>304</v>
      </c>
      <c r="B338" s="1">
        <v>7</v>
      </c>
      <c r="C338" s="2">
        <v>81</v>
      </c>
      <c r="D338">
        <v>53</v>
      </c>
      <c r="E338" s="2">
        <v>938</v>
      </c>
      <c r="F338">
        <v>12</v>
      </c>
      <c r="G338" s="2">
        <v>136</v>
      </c>
      <c r="H338"/>
      <c r="I338" s="2"/>
      <c r="J338">
        <v>72</v>
      </c>
      <c r="K338" s="9">
        <v>1155</v>
      </c>
      <c r="L338" s="10">
        <v>28395</v>
      </c>
      <c r="M338"/>
      <c r="N338"/>
    </row>
    <row r="339" spans="1:14" s="3" customFormat="1" x14ac:dyDescent="0.25">
      <c r="A339">
        <v>306</v>
      </c>
      <c r="B339" s="1">
        <v>538</v>
      </c>
      <c r="C339" s="9">
        <v>7972</v>
      </c>
      <c r="D339">
        <v>85</v>
      </c>
      <c r="E339" s="9">
        <v>1118</v>
      </c>
      <c r="F339" s="10">
        <v>2561</v>
      </c>
      <c r="G339" s="9">
        <v>23191</v>
      </c>
      <c r="H339"/>
      <c r="I339" s="2"/>
      <c r="J339" s="10">
        <v>3184</v>
      </c>
      <c r="K339" s="9">
        <v>32281</v>
      </c>
      <c r="L339" s="10">
        <v>2306973</v>
      </c>
      <c r="M339"/>
      <c r="N339"/>
    </row>
    <row r="340" spans="1:14" s="3" customFormat="1" x14ac:dyDescent="0.25">
      <c r="A340">
        <v>307</v>
      </c>
      <c r="B340" s="8">
        <v>9047</v>
      </c>
      <c r="C340" s="9">
        <v>139025</v>
      </c>
      <c r="D340" s="10">
        <v>1726</v>
      </c>
      <c r="E340" s="9">
        <v>28565</v>
      </c>
      <c r="F340" s="10">
        <v>1223</v>
      </c>
      <c r="G340" s="9">
        <v>35020</v>
      </c>
      <c r="H340">
        <v>39</v>
      </c>
      <c r="I340" s="9">
        <v>2952</v>
      </c>
      <c r="J340" s="10">
        <v>12035</v>
      </c>
      <c r="K340" s="9">
        <v>205562</v>
      </c>
      <c r="L340" s="10">
        <v>7435043</v>
      </c>
      <c r="M340"/>
      <c r="N340"/>
    </row>
    <row r="341" spans="1:14" s="3" customFormat="1" x14ac:dyDescent="0.25">
      <c r="A341" t="s">
        <v>22</v>
      </c>
      <c r="B341" s="1"/>
      <c r="C341" s="2"/>
      <c r="D341"/>
      <c r="E341" s="2"/>
      <c r="F341"/>
      <c r="G341" s="2"/>
      <c r="H341"/>
      <c r="I341" s="2"/>
      <c r="J341"/>
      <c r="K341" s="2"/>
      <c r="L341"/>
      <c r="M341"/>
      <c r="N341"/>
    </row>
    <row r="342" spans="1:14" s="3" customFormat="1" x14ac:dyDescent="0.25">
      <c r="A342" s="4">
        <v>31</v>
      </c>
      <c r="B342" s="16">
        <v>100</v>
      </c>
      <c r="C342" s="17">
        <v>814</v>
      </c>
      <c r="D342" s="4">
        <v>17</v>
      </c>
      <c r="E342" s="17">
        <v>195</v>
      </c>
      <c r="F342" s="4">
        <v>136</v>
      </c>
      <c r="G342" s="6">
        <v>1348</v>
      </c>
      <c r="H342" s="4"/>
      <c r="I342" s="17"/>
      <c r="J342" s="4">
        <v>253</v>
      </c>
      <c r="K342" s="6">
        <v>2357</v>
      </c>
      <c r="L342" s="7">
        <v>185879</v>
      </c>
      <c r="M342" s="4"/>
      <c r="N342" s="4"/>
    </row>
    <row r="343" spans="1:14" s="3" customFormat="1" x14ac:dyDescent="0.25">
      <c r="A343">
        <v>311</v>
      </c>
      <c r="B343" s="1">
        <v>1</v>
      </c>
      <c r="C343" s="2">
        <v>33</v>
      </c>
      <c r="D343"/>
      <c r="E343" s="2"/>
      <c r="F343"/>
      <c r="G343" s="2"/>
      <c r="H343"/>
      <c r="I343" s="2"/>
      <c r="J343">
        <v>1</v>
      </c>
      <c r="K343" s="2">
        <v>33</v>
      </c>
      <c r="L343">
        <v>517</v>
      </c>
      <c r="M343"/>
      <c r="N343"/>
    </row>
    <row r="344" spans="1:14" s="3" customFormat="1" x14ac:dyDescent="0.25">
      <c r="A344">
        <v>312</v>
      </c>
      <c r="B344" s="1"/>
      <c r="C344" s="2"/>
      <c r="D344"/>
      <c r="E344" s="2"/>
      <c r="F344"/>
      <c r="G344" s="2"/>
      <c r="H344"/>
      <c r="I344" s="2"/>
      <c r="J344"/>
      <c r="K344" s="2"/>
      <c r="L344"/>
      <c r="M344"/>
      <c r="N344"/>
    </row>
    <row r="345" spans="1:14" s="3" customFormat="1" x14ac:dyDescent="0.25">
      <c r="A345">
        <v>313</v>
      </c>
      <c r="B345" s="1"/>
      <c r="C345" s="2"/>
      <c r="D345"/>
      <c r="E345" s="2"/>
      <c r="F345"/>
      <c r="G345" s="2"/>
      <c r="H345"/>
      <c r="I345" s="2"/>
      <c r="J345"/>
      <c r="K345" s="2"/>
      <c r="L345"/>
      <c r="M345"/>
      <c r="N345"/>
    </row>
    <row r="346" spans="1:14" s="3" customFormat="1" x14ac:dyDescent="0.25">
      <c r="A346">
        <v>314</v>
      </c>
      <c r="B346" s="1">
        <v>12</v>
      </c>
      <c r="C346" s="2">
        <v>123</v>
      </c>
      <c r="D346">
        <v>13</v>
      </c>
      <c r="E346" s="2">
        <v>170</v>
      </c>
      <c r="F346">
        <v>116</v>
      </c>
      <c r="G346" s="9">
        <v>1178</v>
      </c>
      <c r="H346"/>
      <c r="I346" s="2"/>
      <c r="J346">
        <v>141</v>
      </c>
      <c r="K346" s="9">
        <v>1471</v>
      </c>
      <c r="L346" s="10">
        <v>127388</v>
      </c>
      <c r="M346"/>
      <c r="N346"/>
    </row>
    <row r="347" spans="1:14" s="3" customFormat="1" x14ac:dyDescent="0.25">
      <c r="A347">
        <v>315</v>
      </c>
      <c r="B347" s="1"/>
      <c r="C347" s="2"/>
      <c r="D347"/>
      <c r="E347" s="2"/>
      <c r="F347"/>
      <c r="G347" s="2"/>
      <c r="H347"/>
      <c r="I347" s="2"/>
      <c r="J347"/>
      <c r="K347" s="2"/>
      <c r="L347"/>
      <c r="M347"/>
      <c r="N347"/>
    </row>
    <row r="348" spans="1:14" s="3" customFormat="1" x14ac:dyDescent="0.25">
      <c r="A348">
        <v>316</v>
      </c>
      <c r="B348" s="1">
        <v>85</v>
      </c>
      <c r="C348" s="2">
        <v>648</v>
      </c>
      <c r="D348">
        <v>4</v>
      </c>
      <c r="E348" s="2">
        <v>25</v>
      </c>
      <c r="F348">
        <v>19</v>
      </c>
      <c r="G348" s="2">
        <v>165</v>
      </c>
      <c r="H348"/>
      <c r="I348" s="2"/>
      <c r="J348">
        <v>108</v>
      </c>
      <c r="K348" s="2">
        <v>838</v>
      </c>
      <c r="L348" s="10">
        <v>55898</v>
      </c>
      <c r="M348"/>
      <c r="N348"/>
    </row>
    <row r="349" spans="1:14" s="3" customFormat="1" x14ac:dyDescent="0.25">
      <c r="A349">
        <v>319</v>
      </c>
      <c r="B349" s="1">
        <v>2</v>
      </c>
      <c r="C349" s="2">
        <v>10</v>
      </c>
      <c r="D349"/>
      <c r="E349" s="2"/>
      <c r="F349">
        <v>1</v>
      </c>
      <c r="G349" s="2">
        <v>5</v>
      </c>
      <c r="H349"/>
      <c r="I349" s="2"/>
      <c r="J349">
        <v>3</v>
      </c>
      <c r="K349" s="2">
        <v>15</v>
      </c>
      <c r="L349" s="10">
        <v>2076</v>
      </c>
      <c r="M349"/>
      <c r="N349"/>
    </row>
    <row r="350" spans="1:14" s="3" customFormat="1" x14ac:dyDescent="0.25">
      <c r="A350" t="s">
        <v>22</v>
      </c>
      <c r="B350" s="1"/>
      <c r="C350" s="2"/>
      <c r="D350"/>
      <c r="E350" s="2"/>
      <c r="F350"/>
      <c r="G350" s="2"/>
      <c r="H350"/>
      <c r="I350" s="2"/>
      <c r="J350"/>
      <c r="K350" s="2"/>
      <c r="L350"/>
      <c r="M350"/>
      <c r="N350"/>
    </row>
    <row r="351" spans="1:14" s="3" customFormat="1" x14ac:dyDescent="0.25">
      <c r="A351" s="4">
        <v>32</v>
      </c>
      <c r="B351" s="5">
        <v>62813</v>
      </c>
      <c r="C351" s="6">
        <v>5999959</v>
      </c>
      <c r="D351" s="7">
        <v>24512</v>
      </c>
      <c r="E351" s="6">
        <v>2421105</v>
      </c>
      <c r="F351" s="7">
        <v>33663</v>
      </c>
      <c r="G351" s="6">
        <v>3059552</v>
      </c>
      <c r="H351" s="7">
        <v>6343</v>
      </c>
      <c r="I351" s="6">
        <v>645783</v>
      </c>
      <c r="J351" s="7">
        <v>127331</v>
      </c>
      <c r="K351" s="6">
        <v>12126399</v>
      </c>
      <c r="L351" s="7">
        <v>334712674</v>
      </c>
      <c r="M351" s="4"/>
      <c r="N351" s="4"/>
    </row>
    <row r="352" spans="1:14" s="3" customFormat="1" x14ac:dyDescent="0.25">
      <c r="A352">
        <v>321</v>
      </c>
      <c r="B352" s="1">
        <v>95</v>
      </c>
      <c r="C352" s="9">
        <v>5005</v>
      </c>
      <c r="D352">
        <v>189</v>
      </c>
      <c r="E352" s="9">
        <v>3133</v>
      </c>
      <c r="F352">
        <v>315</v>
      </c>
      <c r="G352" s="9">
        <v>2291</v>
      </c>
      <c r="H352"/>
      <c r="I352" s="2"/>
      <c r="J352">
        <v>599</v>
      </c>
      <c r="K352" s="9">
        <v>10429</v>
      </c>
      <c r="L352" s="10">
        <v>553442</v>
      </c>
      <c r="M352"/>
      <c r="N352"/>
    </row>
    <row r="353" spans="1:14" s="3" customFormat="1" x14ac:dyDescent="0.25">
      <c r="A353">
        <v>322</v>
      </c>
      <c r="B353" s="8">
        <v>4159</v>
      </c>
      <c r="C353" s="9">
        <v>142315</v>
      </c>
      <c r="D353">
        <v>272</v>
      </c>
      <c r="E353" s="9">
        <v>13452</v>
      </c>
      <c r="F353" s="10">
        <v>1489</v>
      </c>
      <c r="G353" s="9">
        <v>72034</v>
      </c>
      <c r="H353">
        <v>54</v>
      </c>
      <c r="I353" s="9">
        <v>5406</v>
      </c>
      <c r="J353" s="10">
        <v>5974</v>
      </c>
      <c r="K353" s="9">
        <v>233207</v>
      </c>
      <c r="L353" s="10">
        <v>7079939</v>
      </c>
      <c r="M353"/>
      <c r="N353"/>
    </row>
    <row r="354" spans="1:14" s="3" customFormat="1" x14ac:dyDescent="0.25">
      <c r="A354">
        <v>3221</v>
      </c>
      <c r="B354" s="1">
        <v>656</v>
      </c>
      <c r="C354" s="9">
        <v>10884</v>
      </c>
      <c r="D354">
        <v>14</v>
      </c>
      <c r="E354" s="2">
        <v>277</v>
      </c>
      <c r="F354">
        <v>61</v>
      </c>
      <c r="G354" s="9">
        <v>1211</v>
      </c>
      <c r="H354"/>
      <c r="I354" s="2"/>
      <c r="J354">
        <v>731</v>
      </c>
      <c r="K354" s="9">
        <v>12372</v>
      </c>
      <c r="L354" s="10">
        <v>457345</v>
      </c>
      <c r="M354"/>
      <c r="N354"/>
    </row>
    <row r="355" spans="1:14" s="3" customFormat="1" x14ac:dyDescent="0.25">
      <c r="A355">
        <v>324</v>
      </c>
      <c r="B355" s="8">
        <v>20484</v>
      </c>
      <c r="C355" s="9">
        <v>2186645</v>
      </c>
      <c r="D355" s="10">
        <v>6618</v>
      </c>
      <c r="E355" s="9">
        <v>739325</v>
      </c>
      <c r="F355" s="10">
        <v>10830</v>
      </c>
      <c r="G355" s="9">
        <v>1202378</v>
      </c>
      <c r="H355" s="10">
        <v>2988</v>
      </c>
      <c r="I355" s="9">
        <v>318731</v>
      </c>
      <c r="J355" s="10">
        <v>40920</v>
      </c>
      <c r="K355" s="9">
        <v>4447079</v>
      </c>
      <c r="L355" s="10">
        <v>87051874</v>
      </c>
      <c r="M355"/>
      <c r="N355"/>
    </row>
    <row r="356" spans="1:14" s="3" customFormat="1" x14ac:dyDescent="0.25">
      <c r="A356">
        <v>32411</v>
      </c>
      <c r="B356" s="8">
        <v>20472</v>
      </c>
      <c r="C356" s="9">
        <v>2186413</v>
      </c>
      <c r="D356" s="10">
        <v>6613</v>
      </c>
      <c r="E356" s="9">
        <v>739225</v>
      </c>
      <c r="F356" s="10">
        <v>10828</v>
      </c>
      <c r="G356" s="9">
        <v>1202263</v>
      </c>
      <c r="H356" s="10">
        <v>2988</v>
      </c>
      <c r="I356" s="9">
        <v>318731</v>
      </c>
      <c r="J356" s="10">
        <v>40901</v>
      </c>
      <c r="K356" s="9">
        <v>4446632</v>
      </c>
      <c r="L356" s="10">
        <v>87037713</v>
      </c>
      <c r="M356"/>
      <c r="N356"/>
    </row>
    <row r="357" spans="1:14" s="3" customFormat="1" x14ac:dyDescent="0.25">
      <c r="A357">
        <v>325</v>
      </c>
      <c r="B357" s="1">
        <v>933</v>
      </c>
      <c r="C357" s="9">
        <v>43383</v>
      </c>
      <c r="D357">
        <v>202</v>
      </c>
      <c r="E357" s="9">
        <v>16719</v>
      </c>
      <c r="F357">
        <v>905</v>
      </c>
      <c r="G357" s="9">
        <v>33172</v>
      </c>
      <c r="H357">
        <v>188</v>
      </c>
      <c r="I357" s="9">
        <v>16378</v>
      </c>
      <c r="J357" s="10">
        <v>2228</v>
      </c>
      <c r="K357" s="9">
        <v>109652</v>
      </c>
      <c r="L357" s="10">
        <v>4740806</v>
      </c>
      <c r="M357"/>
      <c r="N357"/>
    </row>
    <row r="358" spans="1:14" s="3" customFormat="1" x14ac:dyDescent="0.25">
      <c r="A358">
        <v>3251</v>
      </c>
      <c r="B358" s="1">
        <v>506</v>
      </c>
      <c r="C358" s="9">
        <v>33417</v>
      </c>
      <c r="D358">
        <v>83</v>
      </c>
      <c r="E358" s="9">
        <v>6620</v>
      </c>
      <c r="F358">
        <v>182</v>
      </c>
      <c r="G358" s="9">
        <v>15281</v>
      </c>
      <c r="H358">
        <v>152</v>
      </c>
      <c r="I358" s="9">
        <v>14971</v>
      </c>
      <c r="J358">
        <v>923</v>
      </c>
      <c r="K358" s="9">
        <v>70289</v>
      </c>
      <c r="L358" s="10">
        <v>2777674</v>
      </c>
      <c r="M358"/>
      <c r="N358"/>
    </row>
    <row r="359" spans="1:14" s="3" customFormat="1" x14ac:dyDescent="0.25">
      <c r="A359">
        <v>32511</v>
      </c>
      <c r="B359" s="1">
        <v>501</v>
      </c>
      <c r="C359" s="9">
        <v>33313</v>
      </c>
      <c r="D359">
        <v>73</v>
      </c>
      <c r="E359" s="9">
        <v>6410</v>
      </c>
      <c r="F359">
        <v>182</v>
      </c>
      <c r="G359" s="9">
        <v>15281</v>
      </c>
      <c r="H359">
        <v>152</v>
      </c>
      <c r="I359" s="9">
        <v>14971</v>
      </c>
      <c r="J359">
        <v>908</v>
      </c>
      <c r="K359" s="9">
        <v>69975</v>
      </c>
      <c r="L359" s="10">
        <v>2771493</v>
      </c>
      <c r="M359"/>
      <c r="N359"/>
    </row>
    <row r="360" spans="1:14" s="3" customFormat="1" x14ac:dyDescent="0.25">
      <c r="A360">
        <v>3253</v>
      </c>
      <c r="B360" s="1">
        <v>310</v>
      </c>
      <c r="C360" s="9">
        <v>5840</v>
      </c>
      <c r="D360">
        <v>2</v>
      </c>
      <c r="E360" s="2">
        <v>44</v>
      </c>
      <c r="F360">
        <v>700</v>
      </c>
      <c r="G360" s="9">
        <v>17424</v>
      </c>
      <c r="H360">
        <v>36</v>
      </c>
      <c r="I360" s="9">
        <v>1407</v>
      </c>
      <c r="J360" s="10">
        <v>1048</v>
      </c>
      <c r="K360" s="9">
        <v>24715</v>
      </c>
      <c r="L360" s="10">
        <v>1473184</v>
      </c>
      <c r="M360"/>
      <c r="N360"/>
    </row>
    <row r="361" spans="1:14" s="3" customFormat="1" x14ac:dyDescent="0.25">
      <c r="A361">
        <v>3255</v>
      </c>
      <c r="B361" s="1">
        <v>117</v>
      </c>
      <c r="C361" s="9">
        <v>4126</v>
      </c>
      <c r="D361">
        <v>116</v>
      </c>
      <c r="E361" s="9">
        <v>10033</v>
      </c>
      <c r="F361">
        <v>22</v>
      </c>
      <c r="G361" s="2">
        <v>378</v>
      </c>
      <c r="H361"/>
      <c r="I361" s="2"/>
      <c r="J361">
        <v>255</v>
      </c>
      <c r="K361" s="9">
        <v>14537</v>
      </c>
      <c r="L361" s="10">
        <v>484836</v>
      </c>
      <c r="M361"/>
      <c r="N361"/>
    </row>
    <row r="362" spans="1:14" s="3" customFormat="1" x14ac:dyDescent="0.25">
      <c r="A362">
        <v>3259</v>
      </c>
      <c r="B362" s="1"/>
      <c r="C362" s="2"/>
      <c r="D362">
        <v>1</v>
      </c>
      <c r="E362" s="2">
        <v>22</v>
      </c>
      <c r="F362">
        <v>1</v>
      </c>
      <c r="G362" s="2">
        <v>89</v>
      </c>
      <c r="H362"/>
      <c r="I362" s="2"/>
      <c r="J362">
        <v>2</v>
      </c>
      <c r="K362" s="2">
        <v>111</v>
      </c>
      <c r="L362" s="10">
        <v>5112</v>
      </c>
      <c r="M362"/>
      <c r="N362"/>
    </row>
    <row r="363" spans="1:14" s="3" customFormat="1" x14ac:dyDescent="0.25">
      <c r="A363">
        <v>32594</v>
      </c>
      <c r="B363" s="1"/>
      <c r="C363" s="2"/>
      <c r="D363">
        <v>1</v>
      </c>
      <c r="E363" s="2">
        <v>22</v>
      </c>
      <c r="F363"/>
      <c r="G363" s="2"/>
      <c r="H363"/>
      <c r="I363" s="2"/>
      <c r="J363">
        <v>1</v>
      </c>
      <c r="K363" s="2">
        <v>22</v>
      </c>
      <c r="L363">
        <v>277</v>
      </c>
      <c r="M363"/>
      <c r="N363"/>
    </row>
    <row r="364" spans="1:14" s="3" customFormat="1" x14ac:dyDescent="0.25">
      <c r="A364">
        <v>326</v>
      </c>
      <c r="B364" s="1">
        <v>117</v>
      </c>
      <c r="C364" s="9">
        <v>1803</v>
      </c>
      <c r="D364">
        <v>29</v>
      </c>
      <c r="E364" s="2">
        <v>392</v>
      </c>
      <c r="F364" s="10">
        <v>1615</v>
      </c>
      <c r="G364" s="9">
        <v>29293</v>
      </c>
      <c r="H364"/>
      <c r="I364" s="2"/>
      <c r="J364" s="10">
        <v>1761</v>
      </c>
      <c r="K364" s="9">
        <v>31488</v>
      </c>
      <c r="L364" s="10">
        <v>512745</v>
      </c>
      <c r="M364"/>
      <c r="N364"/>
    </row>
    <row r="365" spans="1:14" s="3" customFormat="1" x14ac:dyDescent="0.25">
      <c r="A365">
        <v>327</v>
      </c>
      <c r="B365" s="8">
        <v>26171</v>
      </c>
      <c r="C365" s="9">
        <v>2612122</v>
      </c>
      <c r="D365" s="10">
        <v>8006</v>
      </c>
      <c r="E365" s="9">
        <v>773003</v>
      </c>
      <c r="F365" s="10">
        <v>4104</v>
      </c>
      <c r="G365" s="9">
        <v>376125</v>
      </c>
      <c r="H365">
        <v>25</v>
      </c>
      <c r="I365" s="9">
        <v>2255</v>
      </c>
      <c r="J365" s="10">
        <v>38306</v>
      </c>
      <c r="K365" s="9">
        <v>3763505</v>
      </c>
      <c r="L365" s="10">
        <v>113082279</v>
      </c>
      <c r="M365"/>
      <c r="N365"/>
    </row>
    <row r="366" spans="1:14" s="3" customFormat="1" x14ac:dyDescent="0.25">
      <c r="A366">
        <v>3271</v>
      </c>
      <c r="B366" s="1">
        <v>436</v>
      </c>
      <c r="C366" s="9">
        <v>36140</v>
      </c>
      <c r="D366">
        <v>88</v>
      </c>
      <c r="E366" s="9">
        <v>7019</v>
      </c>
      <c r="F366">
        <v>271</v>
      </c>
      <c r="G366" s="9">
        <v>24951</v>
      </c>
      <c r="H366">
        <v>25</v>
      </c>
      <c r="I366" s="9">
        <v>2255</v>
      </c>
      <c r="J366">
        <v>820</v>
      </c>
      <c r="K366" s="9">
        <v>70365</v>
      </c>
      <c r="L366" s="10">
        <v>3527877</v>
      </c>
      <c r="M366"/>
      <c r="N366"/>
    </row>
    <row r="367" spans="1:14" s="3" customFormat="1" x14ac:dyDescent="0.25">
      <c r="A367">
        <v>3274</v>
      </c>
      <c r="B367" s="8">
        <v>10897</v>
      </c>
      <c r="C367" s="9">
        <v>1107855</v>
      </c>
      <c r="D367" s="10">
        <v>3326</v>
      </c>
      <c r="E367" s="9">
        <v>330044</v>
      </c>
      <c r="F367" s="10">
        <v>1378</v>
      </c>
      <c r="G367" s="9">
        <v>138139</v>
      </c>
      <c r="H367"/>
      <c r="I367" s="2"/>
      <c r="J367" s="10">
        <v>15601</v>
      </c>
      <c r="K367" s="9">
        <v>1576038</v>
      </c>
      <c r="L367" s="10">
        <v>47377671</v>
      </c>
      <c r="M367"/>
      <c r="N367"/>
    </row>
    <row r="368" spans="1:14" s="3" customFormat="1" x14ac:dyDescent="0.25">
      <c r="A368">
        <v>3275</v>
      </c>
      <c r="B368" s="8">
        <v>14838</v>
      </c>
      <c r="C368" s="9">
        <v>1468127</v>
      </c>
      <c r="D368" s="10">
        <v>4592</v>
      </c>
      <c r="E368" s="9">
        <v>435940</v>
      </c>
      <c r="F368" s="10">
        <v>2455</v>
      </c>
      <c r="G368" s="9">
        <v>213035</v>
      </c>
      <c r="H368"/>
      <c r="I368" s="2"/>
      <c r="J368" s="10">
        <v>21885</v>
      </c>
      <c r="K368" s="9">
        <v>2117102</v>
      </c>
      <c r="L368" s="10">
        <v>62176731</v>
      </c>
      <c r="M368"/>
      <c r="N368"/>
    </row>
    <row r="369" spans="1:14" s="3" customFormat="1" x14ac:dyDescent="0.25">
      <c r="A369">
        <v>328</v>
      </c>
      <c r="B369" s="1">
        <v>20</v>
      </c>
      <c r="C369" s="2">
        <v>428</v>
      </c>
      <c r="D369">
        <v>8</v>
      </c>
      <c r="E369" s="2">
        <v>168</v>
      </c>
      <c r="F369">
        <v>236</v>
      </c>
      <c r="G369" s="9">
        <v>4598</v>
      </c>
      <c r="H369"/>
      <c r="I369" s="2"/>
      <c r="J369">
        <v>264</v>
      </c>
      <c r="K369" s="9">
        <v>5194</v>
      </c>
      <c r="L369" s="10">
        <v>118400</v>
      </c>
      <c r="M369"/>
      <c r="N369"/>
    </row>
    <row r="370" spans="1:14" s="3" customFormat="1" x14ac:dyDescent="0.25">
      <c r="A370">
        <v>329</v>
      </c>
      <c r="B370" s="8">
        <v>10834</v>
      </c>
      <c r="C370" s="9">
        <v>1008258</v>
      </c>
      <c r="D370" s="10">
        <v>9188</v>
      </c>
      <c r="E370" s="9">
        <v>874913</v>
      </c>
      <c r="F370" s="10">
        <v>14169</v>
      </c>
      <c r="G370" s="9">
        <v>1339661</v>
      </c>
      <c r="H370" s="10">
        <v>3088</v>
      </c>
      <c r="I370" s="9">
        <v>303013</v>
      </c>
      <c r="J370" s="10">
        <v>37279</v>
      </c>
      <c r="K370" s="9">
        <v>3525845</v>
      </c>
      <c r="L370" s="10">
        <v>121573189</v>
      </c>
      <c r="M370"/>
      <c r="N370"/>
    </row>
    <row r="371" spans="1:14" s="3" customFormat="1" x14ac:dyDescent="0.25">
      <c r="A371">
        <v>3291</v>
      </c>
      <c r="B371" s="1">
        <v>146</v>
      </c>
      <c r="C371" s="9">
        <v>8203</v>
      </c>
      <c r="D371">
        <v>129</v>
      </c>
      <c r="E371" s="9">
        <v>11509</v>
      </c>
      <c r="F371">
        <v>100</v>
      </c>
      <c r="G371" s="9">
        <v>10023</v>
      </c>
      <c r="H371"/>
      <c r="I371" s="2"/>
      <c r="J371">
        <v>375</v>
      </c>
      <c r="K371" s="9">
        <v>29735</v>
      </c>
      <c r="L371" s="10">
        <v>766617</v>
      </c>
      <c r="M371"/>
      <c r="N371"/>
    </row>
    <row r="372" spans="1:14" s="3" customFormat="1" x14ac:dyDescent="0.25">
      <c r="A372">
        <v>3295</v>
      </c>
      <c r="B372" s="8">
        <v>10594</v>
      </c>
      <c r="C372" s="9">
        <v>998725</v>
      </c>
      <c r="D372" s="10">
        <v>9012</v>
      </c>
      <c r="E372" s="9">
        <v>863009</v>
      </c>
      <c r="F372" s="10">
        <v>14068</v>
      </c>
      <c r="G372" s="9">
        <v>1329617</v>
      </c>
      <c r="H372" s="10">
        <v>3088</v>
      </c>
      <c r="I372" s="9">
        <v>303013</v>
      </c>
      <c r="J372" s="10">
        <v>36762</v>
      </c>
      <c r="K372" s="9">
        <v>3494364</v>
      </c>
      <c r="L372" s="10">
        <v>120723210</v>
      </c>
      <c r="M372"/>
      <c r="N372"/>
    </row>
    <row r="373" spans="1:14" s="3" customFormat="1" x14ac:dyDescent="0.25">
      <c r="A373" t="s">
        <v>22</v>
      </c>
      <c r="B373" s="1"/>
      <c r="C373" s="2"/>
      <c r="D373"/>
      <c r="E373" s="2"/>
      <c r="F373"/>
      <c r="G373" s="2"/>
      <c r="H373"/>
      <c r="I373" s="2"/>
      <c r="J373"/>
      <c r="K373" s="2"/>
      <c r="L373"/>
      <c r="M373"/>
      <c r="N373"/>
    </row>
    <row r="374" spans="1:14" s="3" customFormat="1" x14ac:dyDescent="0.25">
      <c r="A374" s="4">
        <v>33</v>
      </c>
      <c r="B374" s="5">
        <v>71680</v>
      </c>
      <c r="C374" s="6">
        <v>6069334</v>
      </c>
      <c r="D374" s="7">
        <v>27894</v>
      </c>
      <c r="E374" s="6">
        <v>2358673</v>
      </c>
      <c r="F374" s="7">
        <v>30548</v>
      </c>
      <c r="G374" s="6">
        <v>2729921</v>
      </c>
      <c r="H374" s="7">
        <v>1472</v>
      </c>
      <c r="I374" s="6">
        <v>122940</v>
      </c>
      <c r="J374" s="7">
        <v>131594</v>
      </c>
      <c r="K374" s="6">
        <v>11280868</v>
      </c>
      <c r="L374" s="7">
        <v>377479994</v>
      </c>
      <c r="M374" s="4"/>
      <c r="N374" s="4"/>
    </row>
    <row r="375" spans="1:14" s="3" customFormat="1" x14ac:dyDescent="0.25">
      <c r="A375">
        <v>331</v>
      </c>
      <c r="B375" s="8">
        <v>62718</v>
      </c>
      <c r="C375" s="9">
        <v>5510618</v>
      </c>
      <c r="D375" s="10">
        <v>26133</v>
      </c>
      <c r="E375" s="9">
        <v>2235970</v>
      </c>
      <c r="F375" s="10">
        <v>25251</v>
      </c>
      <c r="G375" s="9">
        <v>2255533</v>
      </c>
      <c r="H375" s="10">
        <v>1328</v>
      </c>
      <c r="I375" s="9">
        <v>110367</v>
      </c>
      <c r="J375" s="10">
        <v>115430</v>
      </c>
      <c r="K375" s="9">
        <v>10112488</v>
      </c>
      <c r="L375" s="10">
        <v>347970051</v>
      </c>
      <c r="M375"/>
      <c r="N375"/>
    </row>
    <row r="376" spans="1:14" s="3" customFormat="1" x14ac:dyDescent="0.25">
      <c r="A376">
        <v>33111</v>
      </c>
      <c r="B376" s="1">
        <v>787</v>
      </c>
      <c r="C376" s="9">
        <v>50774</v>
      </c>
      <c r="D376">
        <v>2</v>
      </c>
      <c r="E376" s="2">
        <v>187</v>
      </c>
      <c r="F376">
        <v>2</v>
      </c>
      <c r="G376" s="2">
        <v>218</v>
      </c>
      <c r="H376"/>
      <c r="I376" s="2"/>
      <c r="J376">
        <v>791</v>
      </c>
      <c r="K376" s="9">
        <v>51179</v>
      </c>
      <c r="L376" s="10">
        <v>1700933</v>
      </c>
      <c r="M376"/>
      <c r="N376"/>
    </row>
    <row r="377" spans="1:14" s="3" customFormat="1" x14ac:dyDescent="0.25">
      <c r="A377">
        <v>33112</v>
      </c>
      <c r="B377" s="1"/>
      <c r="C377" s="2"/>
      <c r="D377"/>
      <c r="E377" s="2"/>
      <c r="F377"/>
      <c r="G377" s="2"/>
      <c r="H377"/>
      <c r="I377" s="2"/>
      <c r="J377"/>
      <c r="K377" s="2"/>
      <c r="L377"/>
      <c r="M377"/>
      <c r="N377"/>
    </row>
    <row r="378" spans="1:14" s="3" customFormat="1" x14ac:dyDescent="0.25">
      <c r="A378">
        <v>33119</v>
      </c>
      <c r="B378" s="1">
        <v>105</v>
      </c>
      <c r="C378" s="9">
        <v>9725</v>
      </c>
      <c r="D378"/>
      <c r="E378" s="2"/>
      <c r="F378"/>
      <c r="G378" s="2"/>
      <c r="H378"/>
      <c r="I378" s="2"/>
      <c r="J378">
        <v>105</v>
      </c>
      <c r="K378" s="9">
        <v>9725</v>
      </c>
      <c r="L378" s="10">
        <v>284936</v>
      </c>
      <c r="M378"/>
      <c r="N378"/>
    </row>
    <row r="379" spans="1:14" s="3" customFormat="1" x14ac:dyDescent="0.25">
      <c r="A379">
        <v>3312</v>
      </c>
      <c r="B379" s="8">
        <v>60009</v>
      </c>
      <c r="C379" s="9">
        <v>5317886</v>
      </c>
      <c r="D379" s="10">
        <v>25908</v>
      </c>
      <c r="E379" s="9">
        <v>2221021</v>
      </c>
      <c r="F379" s="10">
        <v>24896</v>
      </c>
      <c r="G379" s="9">
        <v>2228531</v>
      </c>
      <c r="H379" s="10">
        <v>1328</v>
      </c>
      <c r="I379" s="9">
        <v>110367</v>
      </c>
      <c r="J379" s="10">
        <v>112141</v>
      </c>
      <c r="K379" s="9">
        <v>9877805</v>
      </c>
      <c r="L379" s="10">
        <v>339880030</v>
      </c>
      <c r="M379"/>
      <c r="N379"/>
    </row>
    <row r="380" spans="1:14" s="3" customFormat="1" x14ac:dyDescent="0.25">
      <c r="A380">
        <v>33121</v>
      </c>
      <c r="B380" s="8">
        <v>14837</v>
      </c>
      <c r="C380" s="9">
        <v>1303094</v>
      </c>
      <c r="D380" s="10">
        <v>1017</v>
      </c>
      <c r="E380" s="9">
        <v>91217</v>
      </c>
      <c r="F380" s="10">
        <v>5731</v>
      </c>
      <c r="G380" s="9">
        <v>502600</v>
      </c>
      <c r="H380">
        <v>20</v>
      </c>
      <c r="I380" s="9">
        <v>1940</v>
      </c>
      <c r="J380" s="10">
        <v>21605</v>
      </c>
      <c r="K380" s="9">
        <v>1898851</v>
      </c>
      <c r="L380" s="10">
        <v>36508960</v>
      </c>
      <c r="M380"/>
      <c r="N380"/>
    </row>
    <row r="381" spans="1:14" s="3" customFormat="1" x14ac:dyDescent="0.25">
      <c r="A381">
        <v>3313</v>
      </c>
      <c r="B381" s="8">
        <v>1719</v>
      </c>
      <c r="C381" s="9">
        <v>128411</v>
      </c>
      <c r="D381">
        <v>97</v>
      </c>
      <c r="E381" s="9">
        <v>9049</v>
      </c>
      <c r="F381">
        <v>272</v>
      </c>
      <c r="G381" s="9">
        <v>24887</v>
      </c>
      <c r="H381"/>
      <c r="I381" s="2"/>
      <c r="J381" s="10">
        <v>2088</v>
      </c>
      <c r="K381" s="9">
        <v>162347</v>
      </c>
      <c r="L381" s="10">
        <v>5760238</v>
      </c>
      <c r="M381"/>
      <c r="N381"/>
    </row>
    <row r="382" spans="1:14" s="3" customFormat="1" x14ac:dyDescent="0.25">
      <c r="A382">
        <v>3315</v>
      </c>
      <c r="B382" s="1">
        <v>71</v>
      </c>
      <c r="C382" s="9">
        <v>1360</v>
      </c>
      <c r="D382">
        <v>82</v>
      </c>
      <c r="E382" s="9">
        <v>1628</v>
      </c>
      <c r="F382">
        <v>81</v>
      </c>
      <c r="G382" s="9">
        <v>1897</v>
      </c>
      <c r="H382"/>
      <c r="I382" s="2"/>
      <c r="J382">
        <v>234</v>
      </c>
      <c r="K382" s="9">
        <v>4885</v>
      </c>
      <c r="L382" s="10">
        <v>129905</v>
      </c>
      <c r="M382"/>
      <c r="N382"/>
    </row>
    <row r="383" spans="1:14" s="3" customFormat="1" x14ac:dyDescent="0.25">
      <c r="A383">
        <v>332</v>
      </c>
      <c r="B383" s="1">
        <v>298</v>
      </c>
      <c r="C383" s="9">
        <v>21374</v>
      </c>
      <c r="D383">
        <v>303</v>
      </c>
      <c r="E383" s="9">
        <v>20873</v>
      </c>
      <c r="F383">
        <v>5</v>
      </c>
      <c r="G383" s="2">
        <v>346</v>
      </c>
      <c r="H383"/>
      <c r="I383" s="2"/>
      <c r="J383">
        <v>606</v>
      </c>
      <c r="K383" s="9">
        <v>42593</v>
      </c>
      <c r="L383" s="10">
        <v>2592417</v>
      </c>
      <c r="M383"/>
      <c r="N383"/>
    </row>
    <row r="384" spans="1:14" s="3" customFormat="1" x14ac:dyDescent="0.25">
      <c r="A384">
        <v>33211</v>
      </c>
      <c r="B384" s="1">
        <v>281</v>
      </c>
      <c r="C384" s="9">
        <v>21040</v>
      </c>
      <c r="D384">
        <v>295</v>
      </c>
      <c r="E384" s="9">
        <v>20334</v>
      </c>
      <c r="F384">
        <v>5</v>
      </c>
      <c r="G384" s="2">
        <v>346</v>
      </c>
      <c r="H384"/>
      <c r="I384" s="2"/>
      <c r="J384">
        <v>581</v>
      </c>
      <c r="K384" s="9">
        <v>41720</v>
      </c>
      <c r="L384" s="10">
        <v>2553729</v>
      </c>
      <c r="M384"/>
      <c r="N384"/>
    </row>
    <row r="385" spans="1:14" s="3" customFormat="1" x14ac:dyDescent="0.25">
      <c r="A385">
        <v>333</v>
      </c>
      <c r="B385" s="8">
        <v>7979</v>
      </c>
      <c r="C385" s="9">
        <v>501555</v>
      </c>
      <c r="D385">
        <v>418</v>
      </c>
      <c r="E385" s="9">
        <v>38385</v>
      </c>
      <c r="F385" s="10">
        <v>4826</v>
      </c>
      <c r="G385" s="9">
        <v>466144</v>
      </c>
      <c r="H385">
        <v>35</v>
      </c>
      <c r="I385" s="9">
        <v>2876</v>
      </c>
      <c r="J385" s="10">
        <v>13258</v>
      </c>
      <c r="K385" s="9">
        <v>1008960</v>
      </c>
      <c r="L385" s="10">
        <v>21886934</v>
      </c>
      <c r="M385"/>
      <c r="N385"/>
    </row>
    <row r="386" spans="1:14" s="3" customFormat="1" x14ac:dyDescent="0.25">
      <c r="A386">
        <v>3331</v>
      </c>
      <c r="B386" s="1">
        <v>25</v>
      </c>
      <c r="C386" s="9">
        <v>1725</v>
      </c>
      <c r="D386"/>
      <c r="E386" s="2"/>
      <c r="F386">
        <v>609</v>
      </c>
      <c r="G386" s="9">
        <v>52013</v>
      </c>
      <c r="H386">
        <v>20</v>
      </c>
      <c r="I386" s="9">
        <v>1728</v>
      </c>
      <c r="J386">
        <v>654</v>
      </c>
      <c r="K386" s="9">
        <v>55466</v>
      </c>
      <c r="L386" s="10">
        <v>1664524</v>
      </c>
      <c r="M386"/>
      <c r="N386"/>
    </row>
    <row r="387" spans="1:14" s="3" customFormat="1" x14ac:dyDescent="0.25">
      <c r="A387">
        <v>3332</v>
      </c>
      <c r="B387" s="1">
        <v>1</v>
      </c>
      <c r="C387" s="2">
        <v>75</v>
      </c>
      <c r="D387">
        <v>50</v>
      </c>
      <c r="E387" s="9">
        <v>4933</v>
      </c>
      <c r="F387">
        <v>1</v>
      </c>
      <c r="G387" s="2">
        <v>99</v>
      </c>
      <c r="H387"/>
      <c r="I387" s="2"/>
      <c r="J387">
        <v>52</v>
      </c>
      <c r="K387" s="9">
        <v>5107</v>
      </c>
      <c r="L387" s="10">
        <v>164955</v>
      </c>
      <c r="M387"/>
      <c r="N387"/>
    </row>
    <row r="388" spans="1:14" s="3" customFormat="1" x14ac:dyDescent="0.25">
      <c r="A388">
        <v>3333</v>
      </c>
      <c r="B388" s="1">
        <v>523</v>
      </c>
      <c r="C388" s="9">
        <v>43424</v>
      </c>
      <c r="D388">
        <v>65</v>
      </c>
      <c r="E388" s="9">
        <v>6129</v>
      </c>
      <c r="F388">
        <v>732</v>
      </c>
      <c r="G388" s="9">
        <v>65444</v>
      </c>
      <c r="H388">
        <v>15</v>
      </c>
      <c r="I388" s="9">
        <v>1148</v>
      </c>
      <c r="J388" s="10">
        <v>1335</v>
      </c>
      <c r="K388" s="9">
        <v>116145</v>
      </c>
      <c r="L388" s="10">
        <v>3846818</v>
      </c>
      <c r="M388"/>
      <c r="N388"/>
    </row>
    <row r="389" spans="1:14" s="3" customFormat="1" x14ac:dyDescent="0.25">
      <c r="A389">
        <v>3334</v>
      </c>
      <c r="B389" s="8">
        <v>7339</v>
      </c>
      <c r="C389" s="9">
        <v>454650</v>
      </c>
      <c r="D389">
        <v>291</v>
      </c>
      <c r="E389" s="9">
        <v>27082</v>
      </c>
      <c r="F389" s="10">
        <v>3462</v>
      </c>
      <c r="G389" s="9">
        <v>347039</v>
      </c>
      <c r="H389"/>
      <c r="I389" s="2"/>
      <c r="J389" s="10">
        <v>11092</v>
      </c>
      <c r="K389" s="9">
        <v>828771</v>
      </c>
      <c r="L389" s="10">
        <v>16112983</v>
      </c>
      <c r="M389"/>
      <c r="N389"/>
    </row>
    <row r="390" spans="1:14" s="3" customFormat="1" x14ac:dyDescent="0.25">
      <c r="A390">
        <v>335</v>
      </c>
      <c r="B390" s="1">
        <v>507</v>
      </c>
      <c r="C390" s="9">
        <v>24953</v>
      </c>
      <c r="D390">
        <v>828</v>
      </c>
      <c r="E390" s="9">
        <v>59517</v>
      </c>
      <c r="F390">
        <v>386</v>
      </c>
      <c r="G390" s="9">
        <v>4052</v>
      </c>
      <c r="H390"/>
      <c r="I390" s="2"/>
      <c r="J390" s="10">
        <v>1721</v>
      </c>
      <c r="K390" s="9">
        <v>88522</v>
      </c>
      <c r="L390" s="10">
        <v>3945204</v>
      </c>
      <c r="M390"/>
      <c r="N390"/>
    </row>
    <row r="391" spans="1:14" s="3" customFormat="1" x14ac:dyDescent="0.25">
      <c r="A391">
        <v>3351</v>
      </c>
      <c r="B391" s="1">
        <v>43</v>
      </c>
      <c r="C391" s="2">
        <v>844</v>
      </c>
      <c r="D391"/>
      <c r="E391" s="2"/>
      <c r="F391">
        <v>3</v>
      </c>
      <c r="G391" s="2">
        <v>61</v>
      </c>
      <c r="H391"/>
      <c r="I391" s="2"/>
      <c r="J391">
        <v>46</v>
      </c>
      <c r="K391" s="2">
        <v>905</v>
      </c>
      <c r="L391" s="10">
        <v>10823</v>
      </c>
      <c r="M391"/>
      <c r="N391"/>
    </row>
    <row r="392" spans="1:14" s="3" customFormat="1" x14ac:dyDescent="0.25">
      <c r="A392">
        <v>3352</v>
      </c>
      <c r="B392" s="1">
        <v>262</v>
      </c>
      <c r="C392" s="9">
        <v>20625</v>
      </c>
      <c r="D392">
        <v>824</v>
      </c>
      <c r="E392" s="9">
        <v>59449</v>
      </c>
      <c r="F392">
        <v>10</v>
      </c>
      <c r="G392" s="2">
        <v>211</v>
      </c>
      <c r="H392"/>
      <c r="I392" s="2"/>
      <c r="J392" s="10">
        <v>1096</v>
      </c>
      <c r="K392" s="9">
        <v>80285</v>
      </c>
      <c r="L392" s="10">
        <v>3584612</v>
      </c>
      <c r="M392"/>
      <c r="N392"/>
    </row>
    <row r="393" spans="1:14" s="3" customFormat="1" x14ac:dyDescent="0.25">
      <c r="A393">
        <v>3357</v>
      </c>
      <c r="B393" s="1">
        <v>172</v>
      </c>
      <c r="C393" s="9">
        <v>3122</v>
      </c>
      <c r="D393">
        <v>3</v>
      </c>
      <c r="E393" s="2">
        <v>46</v>
      </c>
      <c r="F393">
        <v>47</v>
      </c>
      <c r="G393" s="2">
        <v>956</v>
      </c>
      <c r="H393"/>
      <c r="I393" s="2"/>
      <c r="J393">
        <v>222</v>
      </c>
      <c r="K393" s="9">
        <v>4124</v>
      </c>
      <c r="L393" s="10">
        <v>94413</v>
      </c>
      <c r="M393"/>
      <c r="N393"/>
    </row>
    <row r="394" spans="1:14" s="3" customFormat="1" x14ac:dyDescent="0.25">
      <c r="A394">
        <v>336</v>
      </c>
      <c r="B394" s="1">
        <v>21</v>
      </c>
      <c r="C394" s="2">
        <v>159</v>
      </c>
      <c r="D394">
        <v>27</v>
      </c>
      <c r="E394" s="2">
        <v>164</v>
      </c>
      <c r="F394">
        <v>2</v>
      </c>
      <c r="G394" s="2">
        <v>18</v>
      </c>
      <c r="H394"/>
      <c r="I394" s="2"/>
      <c r="J394">
        <v>50</v>
      </c>
      <c r="K394" s="2">
        <v>341</v>
      </c>
      <c r="L394" s="10">
        <v>23094</v>
      </c>
      <c r="M394"/>
      <c r="N394"/>
    </row>
    <row r="395" spans="1:14" s="3" customFormat="1" x14ac:dyDescent="0.25">
      <c r="A395">
        <v>3361</v>
      </c>
      <c r="B395" s="1">
        <v>20</v>
      </c>
      <c r="C395" s="2">
        <v>144</v>
      </c>
      <c r="D395">
        <v>27</v>
      </c>
      <c r="E395" s="2">
        <v>164</v>
      </c>
      <c r="F395">
        <v>2</v>
      </c>
      <c r="G395" s="2">
        <v>18</v>
      </c>
      <c r="H395"/>
      <c r="I395" s="2"/>
      <c r="J395">
        <v>49</v>
      </c>
      <c r="K395" s="2">
        <v>326</v>
      </c>
      <c r="L395" s="10">
        <v>22577</v>
      </c>
      <c r="M395"/>
      <c r="N395"/>
    </row>
    <row r="396" spans="1:14" s="3" customFormat="1" x14ac:dyDescent="0.25">
      <c r="A396">
        <v>3362</v>
      </c>
      <c r="B396" s="1"/>
      <c r="C396" s="2"/>
      <c r="D396"/>
      <c r="E396" s="2"/>
      <c r="F396"/>
      <c r="G396" s="2"/>
      <c r="H396"/>
      <c r="I396" s="2"/>
      <c r="J396"/>
      <c r="K396" s="2"/>
      <c r="L396"/>
      <c r="M396"/>
      <c r="N396"/>
    </row>
    <row r="397" spans="1:14" s="3" customFormat="1" x14ac:dyDescent="0.25">
      <c r="A397">
        <v>339</v>
      </c>
      <c r="B397" s="1">
        <v>157</v>
      </c>
      <c r="C397" s="9">
        <v>10675</v>
      </c>
      <c r="D397">
        <v>185</v>
      </c>
      <c r="E397" s="9">
        <v>3764</v>
      </c>
      <c r="F397">
        <v>78</v>
      </c>
      <c r="G397" s="9">
        <v>3828</v>
      </c>
      <c r="H397">
        <v>109</v>
      </c>
      <c r="I397" s="9">
        <v>9697</v>
      </c>
      <c r="J397">
        <v>529</v>
      </c>
      <c r="K397" s="9">
        <v>27964</v>
      </c>
      <c r="L397" s="10">
        <v>1062294</v>
      </c>
      <c r="M397"/>
      <c r="N397"/>
    </row>
    <row r="398" spans="1:14" s="3" customFormat="1" x14ac:dyDescent="0.25">
      <c r="A398">
        <v>3391</v>
      </c>
      <c r="B398" s="1"/>
      <c r="C398" s="2"/>
      <c r="D398"/>
      <c r="E398" s="2"/>
      <c r="F398"/>
      <c r="G398" s="2"/>
      <c r="H398"/>
      <c r="I398" s="2"/>
      <c r="J398"/>
      <c r="K398" s="2"/>
      <c r="L398"/>
      <c r="M398"/>
      <c r="N398"/>
    </row>
    <row r="399" spans="1:14" s="3" customFormat="1" x14ac:dyDescent="0.25">
      <c r="A399">
        <v>3392</v>
      </c>
      <c r="B399" s="1"/>
      <c r="C399" s="2"/>
      <c r="D399"/>
      <c r="E399" s="2"/>
      <c r="F399"/>
      <c r="G399" s="2"/>
      <c r="H399"/>
      <c r="I399" s="2"/>
      <c r="J399"/>
      <c r="K399" s="2"/>
      <c r="L399"/>
      <c r="M399"/>
      <c r="N399"/>
    </row>
    <row r="400" spans="1:14" s="3" customFormat="1" x14ac:dyDescent="0.25">
      <c r="B400" s="11"/>
      <c r="C400" s="15"/>
      <c r="E400" s="15"/>
      <c r="G400" s="15"/>
      <c r="I400" s="15"/>
      <c r="K400" s="15"/>
    </row>
    <row r="401" spans="1:14" s="3" customFormat="1" x14ac:dyDescent="0.25">
      <c r="A401" s="4">
        <v>34</v>
      </c>
      <c r="B401" s="5">
        <v>3881</v>
      </c>
      <c r="C401" s="6">
        <v>67490</v>
      </c>
      <c r="D401" s="7">
        <v>1118</v>
      </c>
      <c r="E401" s="6">
        <v>18614</v>
      </c>
      <c r="F401" s="7">
        <v>1309</v>
      </c>
      <c r="G401" s="6">
        <v>28232</v>
      </c>
      <c r="H401" s="4">
        <v>1</v>
      </c>
      <c r="I401" s="17">
        <v>15</v>
      </c>
      <c r="J401" s="7">
        <v>6309</v>
      </c>
      <c r="K401" s="6">
        <v>114351</v>
      </c>
      <c r="L401" s="7">
        <v>6759435</v>
      </c>
      <c r="M401" s="4"/>
      <c r="N401" s="4"/>
    </row>
    <row r="402" spans="1:14" s="3" customFormat="1" x14ac:dyDescent="0.25">
      <c r="A402">
        <v>341</v>
      </c>
      <c r="B402" s="1">
        <v>12</v>
      </c>
      <c r="C402" s="2">
        <v>216</v>
      </c>
      <c r="D402">
        <v>73</v>
      </c>
      <c r="E402" s="9">
        <v>1534</v>
      </c>
      <c r="F402">
        <v>13</v>
      </c>
      <c r="G402" s="2">
        <v>149</v>
      </c>
      <c r="H402"/>
      <c r="I402" s="2"/>
      <c r="J402">
        <v>98</v>
      </c>
      <c r="K402" s="9">
        <v>1899</v>
      </c>
      <c r="L402" s="10">
        <v>39599</v>
      </c>
      <c r="M402"/>
      <c r="N402"/>
    </row>
    <row r="403" spans="1:14" s="3" customFormat="1" x14ac:dyDescent="0.25">
      <c r="A403">
        <v>342</v>
      </c>
      <c r="B403" s="1">
        <v>680</v>
      </c>
      <c r="C403" s="9">
        <v>9049</v>
      </c>
      <c r="D403">
        <v>33</v>
      </c>
      <c r="E403" s="2">
        <v>492</v>
      </c>
      <c r="F403">
        <v>421</v>
      </c>
      <c r="G403" s="9">
        <v>7513</v>
      </c>
      <c r="H403"/>
      <c r="I403" s="2"/>
      <c r="J403" s="10">
        <v>1134</v>
      </c>
      <c r="K403" s="9">
        <v>17054</v>
      </c>
      <c r="L403" s="10">
        <v>798977</v>
      </c>
      <c r="M403"/>
      <c r="N403"/>
    </row>
    <row r="404" spans="1:14" s="3" customFormat="1" x14ac:dyDescent="0.25">
      <c r="A404">
        <v>343</v>
      </c>
      <c r="B404" s="1">
        <v>101</v>
      </c>
      <c r="C404" s="2">
        <v>934</v>
      </c>
      <c r="D404">
        <v>127</v>
      </c>
      <c r="E404" s="9">
        <v>1523</v>
      </c>
      <c r="F404">
        <v>292</v>
      </c>
      <c r="G404" s="9">
        <v>4287</v>
      </c>
      <c r="H404"/>
      <c r="I404" s="2"/>
      <c r="J404">
        <v>520</v>
      </c>
      <c r="K404" s="9">
        <v>6744</v>
      </c>
      <c r="L404" s="10">
        <v>510722</v>
      </c>
      <c r="M404"/>
      <c r="N404"/>
    </row>
    <row r="405" spans="1:14" s="3" customFormat="1" x14ac:dyDescent="0.25">
      <c r="A405">
        <v>3433</v>
      </c>
      <c r="B405" s="1">
        <v>41</v>
      </c>
      <c r="C405" s="2">
        <v>540</v>
      </c>
      <c r="D405">
        <v>4</v>
      </c>
      <c r="E405" s="2">
        <v>67</v>
      </c>
      <c r="F405">
        <v>247</v>
      </c>
      <c r="G405" s="9">
        <v>3572</v>
      </c>
      <c r="H405"/>
      <c r="I405" s="2"/>
      <c r="J405">
        <v>292</v>
      </c>
      <c r="K405" s="9">
        <v>4179</v>
      </c>
      <c r="L405" s="10">
        <v>358314</v>
      </c>
      <c r="M405"/>
      <c r="N405"/>
    </row>
    <row r="406" spans="1:14" s="3" customFormat="1" x14ac:dyDescent="0.25">
      <c r="A406">
        <v>344</v>
      </c>
      <c r="B406" s="8">
        <v>1329</v>
      </c>
      <c r="C406" s="9">
        <v>29108</v>
      </c>
      <c r="D406">
        <v>259</v>
      </c>
      <c r="E406" s="9">
        <v>6037</v>
      </c>
      <c r="F406">
        <v>110</v>
      </c>
      <c r="G406" s="9">
        <v>3479</v>
      </c>
      <c r="H406">
        <v>1</v>
      </c>
      <c r="I406" s="2">
        <v>15</v>
      </c>
      <c r="J406" s="10">
        <v>1699</v>
      </c>
      <c r="K406" s="9">
        <v>38639</v>
      </c>
      <c r="L406" s="10">
        <v>3430430</v>
      </c>
      <c r="M406"/>
      <c r="N406"/>
    </row>
    <row r="407" spans="1:14" s="3" customFormat="1" x14ac:dyDescent="0.25">
      <c r="A407">
        <v>3441</v>
      </c>
      <c r="B407" s="1">
        <v>1</v>
      </c>
      <c r="C407" s="2">
        <v>16</v>
      </c>
      <c r="D407">
        <v>61</v>
      </c>
      <c r="E407" s="9">
        <v>2874</v>
      </c>
      <c r="F407">
        <v>41</v>
      </c>
      <c r="G407" s="9">
        <v>1138</v>
      </c>
      <c r="H407"/>
      <c r="I407" s="2"/>
      <c r="J407">
        <v>103</v>
      </c>
      <c r="K407" s="9">
        <v>4028</v>
      </c>
      <c r="L407" s="10">
        <v>273420</v>
      </c>
      <c r="M407"/>
      <c r="N407"/>
    </row>
    <row r="408" spans="1:14" s="3" customFormat="1" x14ac:dyDescent="0.25">
      <c r="A408">
        <v>34411</v>
      </c>
      <c r="B408" s="1">
        <v>1</v>
      </c>
      <c r="C408" s="2">
        <v>16</v>
      </c>
      <c r="D408">
        <v>61</v>
      </c>
      <c r="E408" s="9">
        <v>2874</v>
      </c>
      <c r="F408">
        <v>41</v>
      </c>
      <c r="G408" s="9">
        <v>1138</v>
      </c>
      <c r="H408"/>
      <c r="I408" s="2"/>
      <c r="J408">
        <v>103</v>
      </c>
      <c r="K408" s="9">
        <v>4028</v>
      </c>
      <c r="L408" s="10">
        <v>273420</v>
      </c>
      <c r="M408"/>
      <c r="N408"/>
    </row>
    <row r="409" spans="1:14" s="3" customFormat="1" x14ac:dyDescent="0.25">
      <c r="A409">
        <v>345</v>
      </c>
      <c r="B409" s="1">
        <v>187</v>
      </c>
      <c r="C409" s="9">
        <v>2701</v>
      </c>
      <c r="D409">
        <v>54</v>
      </c>
      <c r="E409" s="9">
        <v>1075</v>
      </c>
      <c r="F409">
        <v>36</v>
      </c>
      <c r="G409" s="2">
        <v>766</v>
      </c>
      <c r="H409"/>
      <c r="I409" s="2"/>
      <c r="J409">
        <v>277</v>
      </c>
      <c r="K409" s="9">
        <v>4542</v>
      </c>
      <c r="L409" s="10">
        <v>215811</v>
      </c>
      <c r="M409"/>
      <c r="N409"/>
    </row>
    <row r="410" spans="1:14" s="3" customFormat="1" x14ac:dyDescent="0.25">
      <c r="A410">
        <v>346</v>
      </c>
      <c r="B410" s="1">
        <v>444</v>
      </c>
      <c r="C410" s="9">
        <v>6401</v>
      </c>
      <c r="D410">
        <v>39</v>
      </c>
      <c r="E410" s="2">
        <v>569</v>
      </c>
      <c r="F410">
        <v>88</v>
      </c>
      <c r="G410" s="9">
        <v>1663</v>
      </c>
      <c r="H410"/>
      <c r="I410" s="2"/>
      <c r="J410">
        <v>571</v>
      </c>
      <c r="K410" s="9">
        <v>8633</v>
      </c>
      <c r="L410" s="10">
        <v>460744</v>
      </c>
      <c r="M410"/>
      <c r="N410"/>
    </row>
    <row r="411" spans="1:14" s="3" customFormat="1" x14ac:dyDescent="0.25">
      <c r="A411">
        <v>348</v>
      </c>
      <c r="B411" s="1">
        <v>490</v>
      </c>
      <c r="C411" s="9">
        <v>8474</v>
      </c>
      <c r="D411">
        <v>8</v>
      </c>
      <c r="E411" s="2">
        <v>155</v>
      </c>
      <c r="F411">
        <v>57</v>
      </c>
      <c r="G411" s="2">
        <v>907</v>
      </c>
      <c r="H411"/>
      <c r="I411" s="2"/>
      <c r="J411">
        <v>555</v>
      </c>
      <c r="K411" s="9">
        <v>9536</v>
      </c>
      <c r="L411" s="10">
        <v>204054</v>
      </c>
      <c r="M411"/>
      <c r="N411"/>
    </row>
    <row r="412" spans="1:14" s="3" customFormat="1" x14ac:dyDescent="0.25">
      <c r="A412">
        <v>349</v>
      </c>
      <c r="B412" s="1">
        <v>638</v>
      </c>
      <c r="C412" s="9">
        <v>10607</v>
      </c>
      <c r="D412">
        <v>525</v>
      </c>
      <c r="E412" s="9">
        <v>7229</v>
      </c>
      <c r="F412">
        <v>292</v>
      </c>
      <c r="G412" s="9">
        <v>9468</v>
      </c>
      <c r="H412"/>
      <c r="I412" s="2"/>
      <c r="J412" s="10">
        <v>1455</v>
      </c>
      <c r="K412" s="9">
        <v>27304</v>
      </c>
      <c r="L412" s="10">
        <v>1099098</v>
      </c>
      <c r="M412"/>
      <c r="N412"/>
    </row>
    <row r="413" spans="1:14" s="3" customFormat="1" x14ac:dyDescent="0.25">
      <c r="A413">
        <v>3491</v>
      </c>
      <c r="B413" s="1">
        <v>262</v>
      </c>
      <c r="C413" s="9">
        <v>4212</v>
      </c>
      <c r="D413">
        <v>377</v>
      </c>
      <c r="E413" s="9">
        <v>4601</v>
      </c>
      <c r="F413">
        <v>4</v>
      </c>
      <c r="G413" s="2">
        <v>62</v>
      </c>
      <c r="H413"/>
      <c r="I413" s="2"/>
      <c r="J413">
        <v>643</v>
      </c>
      <c r="K413" s="9">
        <v>8875</v>
      </c>
      <c r="L413" s="10">
        <v>493197</v>
      </c>
      <c r="M413"/>
      <c r="N413"/>
    </row>
    <row r="414" spans="1:14" s="3" customFormat="1" x14ac:dyDescent="0.25">
      <c r="A414">
        <v>3494</v>
      </c>
      <c r="B414" s="1">
        <v>65</v>
      </c>
      <c r="C414" s="2">
        <v>992</v>
      </c>
      <c r="D414"/>
      <c r="E414" s="2"/>
      <c r="F414">
        <v>10</v>
      </c>
      <c r="G414" s="2">
        <v>158</v>
      </c>
      <c r="H414"/>
      <c r="I414" s="2"/>
      <c r="J414">
        <v>75</v>
      </c>
      <c r="K414" s="9">
        <v>1150</v>
      </c>
      <c r="L414" s="10">
        <v>51518</v>
      </c>
      <c r="M414"/>
      <c r="N414"/>
    </row>
    <row r="415" spans="1:14" s="3" customFormat="1" x14ac:dyDescent="0.25">
      <c r="A415" t="s">
        <v>22</v>
      </c>
      <c r="B415" s="1"/>
      <c r="C415" s="2"/>
      <c r="D415"/>
      <c r="E415" s="2"/>
      <c r="F415"/>
      <c r="G415" s="2"/>
      <c r="H415"/>
      <c r="I415" s="2"/>
      <c r="J415"/>
      <c r="K415" s="2"/>
      <c r="L415"/>
      <c r="M415"/>
      <c r="N415"/>
    </row>
    <row r="416" spans="1:14" s="3" customFormat="1" x14ac:dyDescent="0.25">
      <c r="A416" s="4">
        <v>35</v>
      </c>
      <c r="B416" s="5">
        <v>9079</v>
      </c>
      <c r="C416" s="6">
        <v>275270</v>
      </c>
      <c r="D416" s="7">
        <v>2057</v>
      </c>
      <c r="E416" s="6">
        <v>27626</v>
      </c>
      <c r="F416" s="7">
        <v>4609</v>
      </c>
      <c r="G416" s="6">
        <v>75752</v>
      </c>
      <c r="H416" s="4"/>
      <c r="I416" s="17"/>
      <c r="J416" s="7">
        <v>15745</v>
      </c>
      <c r="K416" s="6">
        <v>378648</v>
      </c>
      <c r="L416" s="7">
        <v>27581785</v>
      </c>
      <c r="M416" s="4"/>
      <c r="N416" s="4"/>
    </row>
    <row r="417" spans="1:14" s="3" customFormat="1" x14ac:dyDescent="0.25">
      <c r="A417">
        <v>351</v>
      </c>
      <c r="B417" s="8">
        <v>1189</v>
      </c>
      <c r="C417" s="9">
        <v>162900</v>
      </c>
      <c r="D417">
        <v>108</v>
      </c>
      <c r="E417" s="9">
        <v>2208</v>
      </c>
      <c r="F417" s="10">
        <v>1380</v>
      </c>
      <c r="G417" s="9">
        <v>39963</v>
      </c>
      <c r="H417"/>
      <c r="I417" s="2"/>
      <c r="J417" s="10">
        <v>2677</v>
      </c>
      <c r="K417" s="9">
        <v>205071</v>
      </c>
      <c r="L417" s="10">
        <v>15924529</v>
      </c>
      <c r="M417"/>
      <c r="N417"/>
    </row>
    <row r="418" spans="1:14" s="3" customFormat="1" x14ac:dyDescent="0.25">
      <c r="A418">
        <v>352</v>
      </c>
      <c r="B418" s="1">
        <v>727</v>
      </c>
      <c r="C418" s="9">
        <v>8506</v>
      </c>
      <c r="D418">
        <v>24</v>
      </c>
      <c r="E418" s="2">
        <v>473</v>
      </c>
      <c r="F418">
        <v>7</v>
      </c>
      <c r="G418" s="2">
        <v>43</v>
      </c>
      <c r="H418"/>
      <c r="I418" s="2"/>
      <c r="J418">
        <v>758</v>
      </c>
      <c r="K418" s="9">
        <v>9022</v>
      </c>
      <c r="L418" s="10">
        <v>651207</v>
      </c>
      <c r="M418"/>
      <c r="N418"/>
    </row>
    <row r="419" spans="1:14" s="3" customFormat="1" x14ac:dyDescent="0.25">
      <c r="A419">
        <v>3524</v>
      </c>
      <c r="B419" s="1">
        <v>169</v>
      </c>
      <c r="C419" s="9">
        <v>2274</v>
      </c>
      <c r="D419">
        <v>22</v>
      </c>
      <c r="E419" s="2">
        <v>449</v>
      </c>
      <c r="F419">
        <v>4</v>
      </c>
      <c r="G419" s="2">
        <v>22</v>
      </c>
      <c r="H419"/>
      <c r="I419" s="2"/>
      <c r="J419">
        <v>195</v>
      </c>
      <c r="K419" s="9">
        <v>2745</v>
      </c>
      <c r="L419" s="10">
        <v>128637</v>
      </c>
      <c r="M419"/>
      <c r="N419"/>
    </row>
    <row r="420" spans="1:14" s="3" customFormat="1" x14ac:dyDescent="0.25">
      <c r="A420">
        <v>353</v>
      </c>
      <c r="B420" s="1">
        <v>664</v>
      </c>
      <c r="C420" s="9">
        <v>27497</v>
      </c>
      <c r="D420">
        <v>137</v>
      </c>
      <c r="E420" s="9">
        <v>4093</v>
      </c>
      <c r="F420">
        <v>51</v>
      </c>
      <c r="G420" s="2">
        <v>616</v>
      </c>
      <c r="H420"/>
      <c r="I420" s="2"/>
      <c r="J420">
        <v>852</v>
      </c>
      <c r="K420" s="9">
        <v>32206</v>
      </c>
      <c r="L420" s="10">
        <v>1661581</v>
      </c>
      <c r="M420"/>
      <c r="N420"/>
    </row>
    <row r="421" spans="1:14" s="3" customFormat="1" x14ac:dyDescent="0.25">
      <c r="A421">
        <v>3531</v>
      </c>
      <c r="B421" s="1">
        <v>361</v>
      </c>
      <c r="C421" s="9">
        <v>22947</v>
      </c>
      <c r="D421">
        <v>52</v>
      </c>
      <c r="E421" s="9">
        <v>2964</v>
      </c>
      <c r="F421">
        <v>6</v>
      </c>
      <c r="G421" s="2">
        <v>330</v>
      </c>
      <c r="H421"/>
      <c r="I421" s="2"/>
      <c r="J421">
        <v>419</v>
      </c>
      <c r="K421" s="9">
        <v>26241</v>
      </c>
      <c r="L421" s="10">
        <v>1439759</v>
      </c>
      <c r="M421"/>
      <c r="N421"/>
    </row>
    <row r="422" spans="1:14" s="3" customFormat="1" x14ac:dyDescent="0.25">
      <c r="A422">
        <v>3532</v>
      </c>
      <c r="B422" s="1">
        <v>1</v>
      </c>
      <c r="C422" s="2">
        <v>12</v>
      </c>
      <c r="D422"/>
      <c r="E422" s="2"/>
      <c r="F422">
        <v>1</v>
      </c>
      <c r="G422" s="2">
        <v>16</v>
      </c>
      <c r="H422"/>
      <c r="I422" s="2"/>
      <c r="J422">
        <v>2</v>
      </c>
      <c r="K422" s="2">
        <v>28</v>
      </c>
      <c r="L422">
        <v>974</v>
      </c>
      <c r="M422"/>
      <c r="N422"/>
    </row>
    <row r="423" spans="1:14" s="3" customFormat="1" x14ac:dyDescent="0.25">
      <c r="A423">
        <v>3533</v>
      </c>
      <c r="B423" s="1">
        <v>12</v>
      </c>
      <c r="C423" s="2">
        <v>215</v>
      </c>
      <c r="D423"/>
      <c r="E423" s="2"/>
      <c r="F423">
        <v>1</v>
      </c>
      <c r="G423" s="2">
        <v>13</v>
      </c>
      <c r="H423"/>
      <c r="I423" s="2"/>
      <c r="J423">
        <v>13</v>
      </c>
      <c r="K423" s="2">
        <v>228</v>
      </c>
      <c r="L423" s="10">
        <v>9016</v>
      </c>
      <c r="M423"/>
      <c r="N423"/>
    </row>
    <row r="424" spans="1:14" s="3" customFormat="1" x14ac:dyDescent="0.25">
      <c r="A424">
        <v>3537</v>
      </c>
      <c r="B424" s="1">
        <v>202</v>
      </c>
      <c r="C424" s="9">
        <v>3190</v>
      </c>
      <c r="D424">
        <v>2</v>
      </c>
      <c r="E424" s="2">
        <v>42</v>
      </c>
      <c r="F424">
        <v>9</v>
      </c>
      <c r="G424" s="2">
        <v>82</v>
      </c>
      <c r="H424"/>
      <c r="I424" s="2"/>
      <c r="J424">
        <v>213</v>
      </c>
      <c r="K424" s="9">
        <v>3314</v>
      </c>
      <c r="L424" s="10">
        <v>120364</v>
      </c>
      <c r="M424"/>
      <c r="N424"/>
    </row>
    <row r="425" spans="1:14" s="3" customFormat="1" x14ac:dyDescent="0.25">
      <c r="A425">
        <v>354</v>
      </c>
      <c r="B425" s="1">
        <v>4</v>
      </c>
      <c r="C425" s="2">
        <v>222</v>
      </c>
      <c r="D425">
        <v>152</v>
      </c>
      <c r="E425" s="9">
        <v>4444</v>
      </c>
      <c r="F425">
        <v>230</v>
      </c>
      <c r="G425" s="9">
        <v>5250</v>
      </c>
      <c r="H425"/>
      <c r="I425" s="2"/>
      <c r="J425">
        <v>386</v>
      </c>
      <c r="K425" s="9">
        <v>9916</v>
      </c>
      <c r="L425" s="10">
        <v>1830547</v>
      </c>
      <c r="M425"/>
      <c r="N425"/>
    </row>
    <row r="426" spans="1:14" s="3" customFormat="1" x14ac:dyDescent="0.25">
      <c r="A426">
        <v>355</v>
      </c>
      <c r="B426" s="8">
        <v>2985</v>
      </c>
      <c r="C426" s="9">
        <v>37494</v>
      </c>
      <c r="D426">
        <v>21</v>
      </c>
      <c r="E426" s="2">
        <v>173</v>
      </c>
      <c r="F426">
        <v>752</v>
      </c>
      <c r="G426" s="9">
        <v>6406</v>
      </c>
      <c r="H426"/>
      <c r="I426" s="2"/>
      <c r="J426" s="10">
        <v>3758</v>
      </c>
      <c r="K426" s="9">
        <v>44073</v>
      </c>
      <c r="L426" s="10">
        <v>2059246</v>
      </c>
      <c r="M426"/>
      <c r="N426"/>
    </row>
    <row r="427" spans="1:14" s="3" customFormat="1" x14ac:dyDescent="0.25">
      <c r="A427">
        <v>356</v>
      </c>
      <c r="B427" s="1">
        <v>126</v>
      </c>
      <c r="C427" s="9">
        <v>1795</v>
      </c>
      <c r="D427">
        <v>12</v>
      </c>
      <c r="E427" s="2">
        <v>144</v>
      </c>
      <c r="F427">
        <v>131</v>
      </c>
      <c r="G427" s="9">
        <v>2671</v>
      </c>
      <c r="H427"/>
      <c r="I427" s="2"/>
      <c r="J427">
        <v>269</v>
      </c>
      <c r="K427" s="9">
        <v>4610</v>
      </c>
      <c r="L427" s="10">
        <v>361198</v>
      </c>
      <c r="M427"/>
      <c r="N427"/>
    </row>
    <row r="428" spans="1:14" s="3" customFormat="1" x14ac:dyDescent="0.25">
      <c r="A428">
        <v>357</v>
      </c>
      <c r="B428" s="1">
        <v>90</v>
      </c>
      <c r="C428" s="2">
        <v>740</v>
      </c>
      <c r="D428">
        <v>2</v>
      </c>
      <c r="E428" s="2">
        <v>11</v>
      </c>
      <c r="F428">
        <v>123</v>
      </c>
      <c r="G428" s="9">
        <v>1045</v>
      </c>
      <c r="H428"/>
      <c r="I428" s="2"/>
      <c r="J428">
        <v>215</v>
      </c>
      <c r="K428" s="9">
        <v>1796</v>
      </c>
      <c r="L428" s="10">
        <v>150751</v>
      </c>
      <c r="M428"/>
      <c r="N428"/>
    </row>
    <row r="429" spans="1:14" s="3" customFormat="1" x14ac:dyDescent="0.25">
      <c r="A429">
        <v>358</v>
      </c>
      <c r="B429" s="8">
        <v>1687</v>
      </c>
      <c r="C429" s="9">
        <v>15839</v>
      </c>
      <c r="D429" s="10">
        <v>1396</v>
      </c>
      <c r="E429" s="9">
        <v>13389</v>
      </c>
      <c r="F429" s="10">
        <v>1645</v>
      </c>
      <c r="G429" s="9">
        <v>13764</v>
      </c>
      <c r="H429"/>
      <c r="I429" s="2"/>
      <c r="J429" s="10">
        <v>4728</v>
      </c>
      <c r="K429" s="9">
        <v>42992</v>
      </c>
      <c r="L429" s="10">
        <v>3243492</v>
      </c>
      <c r="M429"/>
      <c r="N429"/>
    </row>
    <row r="430" spans="1:14" s="3" customFormat="1" x14ac:dyDescent="0.25">
      <c r="A430">
        <v>359</v>
      </c>
      <c r="B430" s="8">
        <v>1607</v>
      </c>
      <c r="C430" s="9">
        <v>20277</v>
      </c>
      <c r="D430">
        <v>205</v>
      </c>
      <c r="E430" s="9">
        <v>2691</v>
      </c>
      <c r="F430">
        <v>290</v>
      </c>
      <c r="G430" s="9">
        <v>5994</v>
      </c>
      <c r="H430"/>
      <c r="I430" s="2"/>
      <c r="J430" s="10">
        <v>2102</v>
      </c>
      <c r="K430" s="9">
        <v>28962</v>
      </c>
      <c r="L430" s="10">
        <v>1699234</v>
      </c>
      <c r="M430"/>
      <c r="N430"/>
    </row>
    <row r="431" spans="1:14" s="3" customFormat="1" x14ac:dyDescent="0.25">
      <c r="A431" t="s">
        <v>22</v>
      </c>
      <c r="B431" s="1"/>
      <c r="C431" s="2"/>
      <c r="D431"/>
      <c r="E431" s="2"/>
      <c r="F431"/>
      <c r="G431" s="2"/>
      <c r="H431"/>
      <c r="I431" s="2"/>
      <c r="J431"/>
      <c r="K431" s="2"/>
      <c r="L431"/>
      <c r="M431"/>
      <c r="N431"/>
    </row>
    <row r="432" spans="1:14" s="3" customFormat="1" x14ac:dyDescent="0.25">
      <c r="A432" s="4">
        <v>36</v>
      </c>
      <c r="B432" s="5">
        <v>38766</v>
      </c>
      <c r="C432" s="6">
        <v>524128</v>
      </c>
      <c r="D432" s="7">
        <v>4697</v>
      </c>
      <c r="E432" s="6">
        <v>49528</v>
      </c>
      <c r="F432" s="7">
        <v>10923</v>
      </c>
      <c r="G432" s="6">
        <v>136195</v>
      </c>
      <c r="H432" s="4">
        <v>3</v>
      </c>
      <c r="I432" s="17">
        <v>251</v>
      </c>
      <c r="J432" s="7">
        <v>54389</v>
      </c>
      <c r="K432" s="6">
        <v>710102</v>
      </c>
      <c r="L432" s="7">
        <v>58213967</v>
      </c>
      <c r="M432" s="4"/>
      <c r="N432" s="4"/>
    </row>
    <row r="433" spans="1:14" s="3" customFormat="1" x14ac:dyDescent="0.25">
      <c r="A433">
        <v>361</v>
      </c>
      <c r="B433" s="1">
        <v>198</v>
      </c>
      <c r="C433" s="9">
        <v>17104</v>
      </c>
      <c r="D433">
        <v>9</v>
      </c>
      <c r="E433" s="2">
        <v>899</v>
      </c>
      <c r="F433">
        <v>142</v>
      </c>
      <c r="G433" s="9">
        <v>10640</v>
      </c>
      <c r="H433">
        <v>3</v>
      </c>
      <c r="I433" s="2">
        <v>251</v>
      </c>
      <c r="J433">
        <v>352</v>
      </c>
      <c r="K433" s="9">
        <v>28894</v>
      </c>
      <c r="L433" s="10">
        <v>9449902</v>
      </c>
      <c r="M433"/>
      <c r="N433"/>
    </row>
    <row r="434" spans="1:14" s="3" customFormat="1" x14ac:dyDescent="0.25">
      <c r="A434">
        <v>362</v>
      </c>
      <c r="B434" s="1">
        <v>52</v>
      </c>
      <c r="C434" s="9">
        <v>4620</v>
      </c>
      <c r="D434">
        <v>68</v>
      </c>
      <c r="E434" s="9">
        <v>1218</v>
      </c>
      <c r="F434">
        <v>10</v>
      </c>
      <c r="G434" s="2">
        <v>993</v>
      </c>
      <c r="H434"/>
      <c r="I434" s="2"/>
      <c r="J434">
        <v>130</v>
      </c>
      <c r="K434" s="9">
        <v>6831</v>
      </c>
      <c r="L434" s="10">
        <v>2614458</v>
      </c>
      <c r="M434"/>
      <c r="N434"/>
    </row>
    <row r="435" spans="1:14" s="3" customFormat="1" x14ac:dyDescent="0.25">
      <c r="A435">
        <v>363</v>
      </c>
      <c r="B435" s="8">
        <v>35449</v>
      </c>
      <c r="C435" s="9">
        <v>459216</v>
      </c>
      <c r="D435" s="10">
        <v>4245</v>
      </c>
      <c r="E435" s="9">
        <v>41800</v>
      </c>
      <c r="F435" s="10">
        <v>9864</v>
      </c>
      <c r="G435" s="9">
        <v>113262</v>
      </c>
      <c r="H435"/>
      <c r="I435" s="2"/>
      <c r="J435" s="10">
        <v>49558</v>
      </c>
      <c r="K435" s="9">
        <v>614278</v>
      </c>
      <c r="L435" s="10">
        <v>43038292</v>
      </c>
      <c r="M435"/>
      <c r="N435"/>
    </row>
    <row r="436" spans="1:14" s="3" customFormat="1" x14ac:dyDescent="0.25">
      <c r="A436">
        <v>3631</v>
      </c>
      <c r="B436" s="8">
        <v>9137</v>
      </c>
      <c r="C436" s="9">
        <v>89819</v>
      </c>
      <c r="D436">
        <v>19</v>
      </c>
      <c r="E436" s="2">
        <v>439</v>
      </c>
      <c r="F436">
        <v>675</v>
      </c>
      <c r="G436" s="9">
        <v>10943</v>
      </c>
      <c r="H436"/>
      <c r="I436" s="2"/>
      <c r="J436" s="10">
        <v>9831</v>
      </c>
      <c r="K436" s="9">
        <v>101201</v>
      </c>
      <c r="L436" s="10">
        <v>5355098</v>
      </c>
      <c r="M436"/>
      <c r="N436"/>
    </row>
    <row r="437" spans="1:14" s="3" customFormat="1" x14ac:dyDescent="0.25">
      <c r="A437">
        <v>3632</v>
      </c>
      <c r="B437" s="8">
        <v>2118</v>
      </c>
      <c r="C437" s="9">
        <v>71805</v>
      </c>
      <c r="D437">
        <v>2</v>
      </c>
      <c r="E437" s="2">
        <v>31</v>
      </c>
      <c r="F437" s="10">
        <v>2272</v>
      </c>
      <c r="G437" s="9">
        <v>38258</v>
      </c>
      <c r="H437"/>
      <c r="I437" s="2"/>
      <c r="J437" s="10">
        <v>4392</v>
      </c>
      <c r="K437" s="9">
        <v>110094</v>
      </c>
      <c r="L437" s="10">
        <v>11774641</v>
      </c>
      <c r="M437"/>
      <c r="N437"/>
    </row>
    <row r="438" spans="1:14" s="3" customFormat="1" x14ac:dyDescent="0.25">
      <c r="A438">
        <v>3633</v>
      </c>
      <c r="B438" s="8">
        <v>1389</v>
      </c>
      <c r="C438" s="9">
        <v>90488</v>
      </c>
      <c r="D438">
        <v>3</v>
      </c>
      <c r="E438" s="2">
        <v>28</v>
      </c>
      <c r="F438">
        <v>47</v>
      </c>
      <c r="G438" s="9">
        <v>1190</v>
      </c>
      <c r="H438"/>
      <c r="I438" s="2"/>
      <c r="J438" s="10">
        <v>1439</v>
      </c>
      <c r="K438" s="9">
        <v>91706</v>
      </c>
      <c r="L438" s="10">
        <v>3268772</v>
      </c>
      <c r="M438"/>
      <c r="N438"/>
    </row>
    <row r="439" spans="1:14" s="3" customFormat="1" x14ac:dyDescent="0.25">
      <c r="A439">
        <v>364</v>
      </c>
      <c r="B439" s="8">
        <v>1716</v>
      </c>
      <c r="C439" s="9">
        <v>22871</v>
      </c>
      <c r="D439">
        <v>281</v>
      </c>
      <c r="E439" s="9">
        <v>3951</v>
      </c>
      <c r="F439">
        <v>181</v>
      </c>
      <c r="G439" s="9">
        <v>1945</v>
      </c>
      <c r="H439"/>
      <c r="I439" s="2"/>
      <c r="J439" s="10">
        <v>2178</v>
      </c>
      <c r="K439" s="9">
        <v>28767</v>
      </c>
      <c r="L439" s="10">
        <v>1485549</v>
      </c>
      <c r="M439"/>
      <c r="N439"/>
    </row>
    <row r="440" spans="1:14" s="3" customFormat="1" x14ac:dyDescent="0.25">
      <c r="A440">
        <v>365</v>
      </c>
      <c r="B440" s="1">
        <v>128</v>
      </c>
      <c r="C440" s="2">
        <v>974</v>
      </c>
      <c r="D440">
        <v>1</v>
      </c>
      <c r="E440" s="2">
        <v>6</v>
      </c>
      <c r="F440">
        <v>291</v>
      </c>
      <c r="G440" s="9">
        <v>2601</v>
      </c>
      <c r="H440"/>
      <c r="I440" s="2"/>
      <c r="J440">
        <v>420</v>
      </c>
      <c r="K440" s="9">
        <v>3581</v>
      </c>
      <c r="L440" s="10">
        <v>359921</v>
      </c>
      <c r="M440"/>
      <c r="N440"/>
    </row>
    <row r="441" spans="1:14" s="3" customFormat="1" x14ac:dyDescent="0.25">
      <c r="A441">
        <v>366</v>
      </c>
      <c r="B441" s="1">
        <v>6</v>
      </c>
      <c r="C441" s="2">
        <v>52</v>
      </c>
      <c r="D441">
        <v>3</v>
      </c>
      <c r="E441" s="2">
        <v>19</v>
      </c>
      <c r="F441">
        <v>6</v>
      </c>
      <c r="G441" s="2">
        <v>90</v>
      </c>
      <c r="H441"/>
      <c r="I441" s="2"/>
      <c r="J441">
        <v>15</v>
      </c>
      <c r="K441" s="2">
        <v>161</v>
      </c>
      <c r="L441" s="10">
        <v>11338</v>
      </c>
      <c r="M441"/>
      <c r="N441"/>
    </row>
    <row r="442" spans="1:14" s="3" customFormat="1" x14ac:dyDescent="0.25">
      <c r="A442">
        <v>367</v>
      </c>
      <c r="B442" s="1">
        <v>1</v>
      </c>
      <c r="C442" s="2">
        <v>16</v>
      </c>
      <c r="D442"/>
      <c r="E442" s="2"/>
      <c r="F442">
        <v>3</v>
      </c>
      <c r="G442" s="2">
        <v>36</v>
      </c>
      <c r="H442"/>
      <c r="I442" s="2"/>
      <c r="J442">
        <v>4</v>
      </c>
      <c r="K442" s="2">
        <v>52</v>
      </c>
      <c r="L442" s="10">
        <v>3598</v>
      </c>
      <c r="M442"/>
      <c r="N442"/>
    </row>
    <row r="443" spans="1:14" s="3" customFormat="1" x14ac:dyDescent="0.25">
      <c r="A443">
        <v>369</v>
      </c>
      <c r="B443" s="8">
        <v>1216</v>
      </c>
      <c r="C443" s="9">
        <v>19275</v>
      </c>
      <c r="D443">
        <v>90</v>
      </c>
      <c r="E443" s="9">
        <v>1635</v>
      </c>
      <c r="F443">
        <v>426</v>
      </c>
      <c r="G443" s="9">
        <v>6628</v>
      </c>
      <c r="H443"/>
      <c r="I443" s="2"/>
      <c r="J443" s="10">
        <v>1732</v>
      </c>
      <c r="K443" s="9">
        <v>27538</v>
      </c>
      <c r="L443" s="10">
        <v>1250909</v>
      </c>
      <c r="M443"/>
      <c r="N443"/>
    </row>
    <row r="444" spans="1:14" s="3" customFormat="1" x14ac:dyDescent="0.25">
      <c r="B444" s="12"/>
      <c r="C444" s="13"/>
      <c r="E444" s="13"/>
      <c r="G444" s="13"/>
      <c r="I444" s="15"/>
      <c r="J444" s="14"/>
      <c r="K444" s="13"/>
      <c r="L444" s="14"/>
    </row>
    <row r="445" spans="1:14" s="3" customFormat="1" x14ac:dyDescent="0.25">
      <c r="A445" s="4">
        <v>37</v>
      </c>
      <c r="B445" s="5">
        <v>344540</v>
      </c>
      <c r="C445" s="6">
        <v>8099035</v>
      </c>
      <c r="D445" s="7">
        <v>49560</v>
      </c>
      <c r="E445" s="6">
        <v>790605</v>
      </c>
      <c r="F445" s="7">
        <v>207788</v>
      </c>
      <c r="G445" s="6">
        <v>4506887</v>
      </c>
      <c r="H445" s="4">
        <v>128</v>
      </c>
      <c r="I445" s="6">
        <v>4387</v>
      </c>
      <c r="J445" s="7">
        <v>602016</v>
      </c>
      <c r="K445" s="6">
        <v>13400914</v>
      </c>
      <c r="L445" s="7">
        <v>1333923529</v>
      </c>
      <c r="M445" s="4"/>
      <c r="N445" s="4"/>
    </row>
    <row r="446" spans="1:14" s="3" customFormat="1" x14ac:dyDescent="0.25">
      <c r="A446">
        <v>371</v>
      </c>
      <c r="B446" s="8">
        <v>301613</v>
      </c>
      <c r="C446" s="9">
        <v>7086643</v>
      </c>
      <c r="D446" s="10">
        <v>47629</v>
      </c>
      <c r="E446" s="9">
        <v>698522</v>
      </c>
      <c r="F446" s="10">
        <v>192163</v>
      </c>
      <c r="G446" s="9">
        <v>4139755</v>
      </c>
      <c r="H446"/>
      <c r="I446" s="2"/>
      <c r="J446" s="10">
        <v>541405</v>
      </c>
      <c r="K446" s="9">
        <v>11924920</v>
      </c>
      <c r="L446" s="10">
        <v>1248245351</v>
      </c>
      <c r="M446"/>
      <c r="N446"/>
    </row>
    <row r="447" spans="1:14" s="3" customFormat="1" x14ac:dyDescent="0.25">
      <c r="A447">
        <v>3711</v>
      </c>
      <c r="B447" s="8">
        <v>278866</v>
      </c>
      <c r="C447" s="9">
        <v>6291554</v>
      </c>
      <c r="D447" s="10">
        <v>8361</v>
      </c>
      <c r="E447" s="9">
        <v>165400</v>
      </c>
      <c r="F447" s="10">
        <v>151104</v>
      </c>
      <c r="G447" s="9">
        <v>3514880</v>
      </c>
      <c r="H447"/>
      <c r="I447" s="2"/>
      <c r="J447" s="10">
        <v>438331</v>
      </c>
      <c r="K447" s="9">
        <v>9971834</v>
      </c>
      <c r="L447" s="10">
        <v>1152844103</v>
      </c>
      <c r="M447"/>
      <c r="N447"/>
    </row>
    <row r="448" spans="1:14" s="3" customFormat="1" x14ac:dyDescent="0.25">
      <c r="A448">
        <v>37111</v>
      </c>
      <c r="B448" s="8">
        <v>204680</v>
      </c>
      <c r="C448" s="9">
        <v>4681584</v>
      </c>
      <c r="D448" s="10">
        <v>4491</v>
      </c>
      <c r="E448" s="9">
        <v>89219</v>
      </c>
      <c r="F448" s="10">
        <v>110761</v>
      </c>
      <c r="G448" s="9">
        <v>2674047</v>
      </c>
      <c r="H448"/>
      <c r="I448" s="2"/>
      <c r="J448" s="10">
        <v>319932</v>
      </c>
      <c r="K448" s="9">
        <v>7444850</v>
      </c>
      <c r="L448" s="10">
        <v>815467404</v>
      </c>
      <c r="M448"/>
      <c r="N448"/>
    </row>
    <row r="449" spans="1:14" s="3" customFormat="1" x14ac:dyDescent="0.25">
      <c r="A449">
        <v>37112</v>
      </c>
      <c r="B449" s="8">
        <v>73641</v>
      </c>
      <c r="C449" s="9">
        <v>1604412</v>
      </c>
      <c r="D449" s="10">
        <v>3788</v>
      </c>
      <c r="E449" s="9">
        <v>75530</v>
      </c>
      <c r="F449" s="10">
        <v>40260</v>
      </c>
      <c r="G449" s="9">
        <v>839749</v>
      </c>
      <c r="H449"/>
      <c r="I449" s="2"/>
      <c r="J449" s="10">
        <v>117689</v>
      </c>
      <c r="K449" s="9">
        <v>2519691</v>
      </c>
      <c r="L449" s="10">
        <v>336946353</v>
      </c>
      <c r="M449"/>
      <c r="N449"/>
    </row>
    <row r="450" spans="1:14" s="3" customFormat="1" x14ac:dyDescent="0.25">
      <c r="A450">
        <v>37113</v>
      </c>
      <c r="B450" s="1"/>
      <c r="C450" s="2"/>
      <c r="D450"/>
      <c r="E450" s="2"/>
      <c r="F450"/>
      <c r="G450" s="2"/>
      <c r="H450"/>
      <c r="I450" s="2"/>
      <c r="J450"/>
      <c r="K450" s="2"/>
      <c r="L450"/>
      <c r="M450"/>
      <c r="N450"/>
    </row>
    <row r="451" spans="1:14" s="3" customFormat="1" x14ac:dyDescent="0.25">
      <c r="A451">
        <v>3712</v>
      </c>
      <c r="B451" s="1"/>
      <c r="C451" s="2"/>
      <c r="D451"/>
      <c r="E451" s="2"/>
      <c r="F451"/>
      <c r="G451" s="2"/>
      <c r="H451"/>
      <c r="I451" s="2"/>
      <c r="J451"/>
      <c r="K451" s="2"/>
      <c r="L451"/>
      <c r="M451"/>
      <c r="N451"/>
    </row>
    <row r="452" spans="1:14" s="3" customFormat="1" x14ac:dyDescent="0.25">
      <c r="A452">
        <v>3713</v>
      </c>
      <c r="B452" s="1"/>
      <c r="C452" s="2"/>
      <c r="D452"/>
      <c r="E452" s="2"/>
      <c r="F452"/>
      <c r="G452" s="2"/>
      <c r="H452"/>
      <c r="I452" s="2"/>
      <c r="J452"/>
      <c r="K452" s="2"/>
      <c r="L452"/>
      <c r="M452"/>
      <c r="N452"/>
    </row>
    <row r="453" spans="1:14" s="3" customFormat="1" x14ac:dyDescent="0.25">
      <c r="A453">
        <v>3714</v>
      </c>
      <c r="B453" s="8">
        <v>22671</v>
      </c>
      <c r="C453" s="9">
        <v>794709</v>
      </c>
      <c r="D453" s="10">
        <v>39228</v>
      </c>
      <c r="E453" s="9">
        <v>532247</v>
      </c>
      <c r="F453" s="10">
        <v>40996</v>
      </c>
      <c r="G453" s="9">
        <v>624141</v>
      </c>
      <c r="H453"/>
      <c r="I453" s="2"/>
      <c r="J453" s="10">
        <v>102895</v>
      </c>
      <c r="K453" s="9">
        <v>1951097</v>
      </c>
      <c r="L453" s="10">
        <v>94783708</v>
      </c>
      <c r="M453"/>
      <c r="N453"/>
    </row>
    <row r="454" spans="1:14" s="3" customFormat="1" x14ac:dyDescent="0.25">
      <c r="A454">
        <v>37147</v>
      </c>
      <c r="B454" s="1">
        <v>51</v>
      </c>
      <c r="C454" s="2">
        <v>581</v>
      </c>
      <c r="D454"/>
      <c r="E454" s="2"/>
      <c r="F454">
        <v>510</v>
      </c>
      <c r="G454" s="9">
        <v>6563</v>
      </c>
      <c r="H454"/>
      <c r="I454" s="2"/>
      <c r="J454">
        <v>561</v>
      </c>
      <c r="K454" s="9">
        <v>7144</v>
      </c>
      <c r="L454" s="10">
        <v>343744</v>
      </c>
      <c r="M454"/>
      <c r="N454"/>
    </row>
    <row r="455" spans="1:14" s="3" customFormat="1" x14ac:dyDescent="0.25">
      <c r="A455">
        <v>3715</v>
      </c>
      <c r="B455" s="1">
        <v>76</v>
      </c>
      <c r="C455" s="2">
        <v>380</v>
      </c>
      <c r="D455">
        <v>40</v>
      </c>
      <c r="E455" s="2">
        <v>875</v>
      </c>
      <c r="F455">
        <v>63</v>
      </c>
      <c r="G455" s="2">
        <v>734</v>
      </c>
      <c r="H455"/>
      <c r="I455" s="2"/>
      <c r="J455">
        <v>179</v>
      </c>
      <c r="K455" s="9">
        <v>1989</v>
      </c>
      <c r="L455" s="10">
        <v>617540</v>
      </c>
      <c r="M455"/>
      <c r="N455"/>
    </row>
    <row r="456" spans="1:14" s="3" customFormat="1" x14ac:dyDescent="0.25">
      <c r="A456">
        <v>372</v>
      </c>
      <c r="B456" s="1">
        <v>73</v>
      </c>
      <c r="C456" s="2">
        <v>810</v>
      </c>
      <c r="D456">
        <v>27</v>
      </c>
      <c r="E456" s="2">
        <v>562</v>
      </c>
      <c r="F456">
        <v>11</v>
      </c>
      <c r="G456" s="2">
        <v>700</v>
      </c>
      <c r="H456">
        <v>15</v>
      </c>
      <c r="I456" s="2">
        <v>146</v>
      </c>
      <c r="J456">
        <v>126</v>
      </c>
      <c r="K456" s="9">
        <v>2218</v>
      </c>
      <c r="L456" s="10">
        <v>286744</v>
      </c>
      <c r="M456"/>
      <c r="N456"/>
    </row>
    <row r="457" spans="1:14" s="3" customFormat="1" x14ac:dyDescent="0.25">
      <c r="A457">
        <v>373</v>
      </c>
      <c r="B457" s="1">
        <v>20</v>
      </c>
      <c r="C457" s="2">
        <v>145</v>
      </c>
      <c r="D457">
        <v>11</v>
      </c>
      <c r="E457" s="2">
        <v>25</v>
      </c>
      <c r="F457">
        <v>1</v>
      </c>
      <c r="G457" s="2">
        <v>8</v>
      </c>
      <c r="H457"/>
      <c r="I457" s="2"/>
      <c r="J457">
        <v>32</v>
      </c>
      <c r="K457" s="2">
        <v>178</v>
      </c>
      <c r="L457" s="10">
        <v>19948</v>
      </c>
      <c r="M457"/>
      <c r="N457"/>
    </row>
    <row r="458" spans="1:14" s="3" customFormat="1" x14ac:dyDescent="0.25">
      <c r="A458">
        <v>374</v>
      </c>
      <c r="B458" s="8">
        <v>32779</v>
      </c>
      <c r="C458" s="9">
        <v>849138</v>
      </c>
      <c r="D458" s="10">
        <v>1170</v>
      </c>
      <c r="E458" s="9">
        <v>82558</v>
      </c>
      <c r="F458" s="10">
        <v>13405</v>
      </c>
      <c r="G458" s="9">
        <v>337489</v>
      </c>
      <c r="H458">
        <v>113</v>
      </c>
      <c r="I458" s="9">
        <v>4241</v>
      </c>
      <c r="J458" s="10">
        <v>47467</v>
      </c>
      <c r="K458" s="9">
        <v>1273426</v>
      </c>
      <c r="L458" s="10">
        <v>77445725</v>
      </c>
      <c r="M458"/>
      <c r="N458"/>
    </row>
    <row r="459" spans="1:14" s="3" customFormat="1" x14ac:dyDescent="0.25">
      <c r="A459">
        <v>37422</v>
      </c>
      <c r="B459" s="8">
        <v>31773</v>
      </c>
      <c r="C459" s="9">
        <v>794466</v>
      </c>
      <c r="D459">
        <v>222</v>
      </c>
      <c r="E459" s="9">
        <v>6869</v>
      </c>
      <c r="F459" s="10">
        <v>13160</v>
      </c>
      <c r="G459" s="9">
        <v>328281</v>
      </c>
      <c r="H459">
        <v>113</v>
      </c>
      <c r="I459" s="9">
        <v>4241</v>
      </c>
      <c r="J459" s="10">
        <v>45268</v>
      </c>
      <c r="K459" s="9">
        <v>1133857</v>
      </c>
      <c r="L459" s="10">
        <v>68162251</v>
      </c>
      <c r="M459"/>
      <c r="N459"/>
    </row>
    <row r="460" spans="1:14" s="3" customFormat="1" x14ac:dyDescent="0.25">
      <c r="A460">
        <v>375</v>
      </c>
      <c r="B460" s="1">
        <v>401</v>
      </c>
      <c r="C460" s="9">
        <v>3632</v>
      </c>
      <c r="D460">
        <v>42</v>
      </c>
      <c r="E460" s="2">
        <v>375</v>
      </c>
      <c r="F460">
        <v>132</v>
      </c>
      <c r="G460" s="9">
        <v>1522</v>
      </c>
      <c r="H460"/>
      <c r="I460" s="2"/>
      <c r="J460">
        <v>575</v>
      </c>
      <c r="K460" s="9">
        <v>5529</v>
      </c>
      <c r="L460" s="10">
        <v>372008</v>
      </c>
      <c r="M460"/>
      <c r="N460"/>
    </row>
    <row r="461" spans="1:14" s="3" customFormat="1" x14ac:dyDescent="0.25">
      <c r="A461">
        <v>376</v>
      </c>
      <c r="B461" s="1">
        <v>252</v>
      </c>
      <c r="C461" s="9">
        <v>3152</v>
      </c>
      <c r="D461">
        <v>192</v>
      </c>
      <c r="E461" s="9">
        <v>2109</v>
      </c>
      <c r="F461">
        <v>21</v>
      </c>
      <c r="G461" s="2">
        <v>147</v>
      </c>
      <c r="H461"/>
      <c r="I461" s="2"/>
      <c r="J461">
        <v>465</v>
      </c>
      <c r="K461" s="9">
        <v>5408</v>
      </c>
      <c r="L461" s="10">
        <v>1277151</v>
      </c>
      <c r="M461"/>
      <c r="N461"/>
    </row>
    <row r="462" spans="1:14" s="3" customFormat="1" x14ac:dyDescent="0.25">
      <c r="A462">
        <v>379</v>
      </c>
      <c r="B462" s="8">
        <v>9402</v>
      </c>
      <c r="C462" s="9">
        <v>155515</v>
      </c>
      <c r="D462">
        <v>489</v>
      </c>
      <c r="E462" s="9">
        <v>6454</v>
      </c>
      <c r="F462" s="10">
        <v>2055</v>
      </c>
      <c r="G462" s="9">
        <v>27266</v>
      </c>
      <c r="H462"/>
      <c r="I462" s="2"/>
      <c r="J462" s="10">
        <v>11946</v>
      </c>
      <c r="K462" s="9">
        <v>189235</v>
      </c>
      <c r="L462" s="10">
        <v>6276602</v>
      </c>
      <c r="M462"/>
      <c r="N462"/>
    </row>
    <row r="463" spans="1:14" s="3" customFormat="1" x14ac:dyDescent="0.25">
      <c r="A463" t="s">
        <v>22</v>
      </c>
      <c r="B463" s="1"/>
      <c r="C463" s="2"/>
      <c r="D463"/>
      <c r="E463" s="2"/>
      <c r="F463"/>
      <c r="G463" s="2"/>
      <c r="H463"/>
      <c r="I463" s="2"/>
      <c r="J463"/>
      <c r="K463" s="2"/>
      <c r="L463"/>
      <c r="M463"/>
      <c r="N463"/>
    </row>
    <row r="464" spans="1:14" s="3" customFormat="1" x14ac:dyDescent="0.25">
      <c r="A464" s="4">
        <v>38</v>
      </c>
      <c r="B464" s="16">
        <v>665</v>
      </c>
      <c r="C464" s="6">
        <v>9077</v>
      </c>
      <c r="D464" s="4">
        <v>68</v>
      </c>
      <c r="E464" s="17">
        <v>930</v>
      </c>
      <c r="F464" s="4">
        <v>391</v>
      </c>
      <c r="G464" s="6">
        <v>4026</v>
      </c>
      <c r="H464" s="4"/>
      <c r="I464" s="17"/>
      <c r="J464" s="7">
        <v>1124</v>
      </c>
      <c r="K464" s="6">
        <v>14033</v>
      </c>
      <c r="L464" s="7">
        <v>983845</v>
      </c>
      <c r="M464" s="4"/>
      <c r="N464" s="4"/>
    </row>
    <row r="465" spans="1:14" s="3" customFormat="1" x14ac:dyDescent="0.25">
      <c r="A465">
        <v>381</v>
      </c>
      <c r="B465" s="1"/>
      <c r="C465" s="2"/>
      <c r="D465"/>
      <c r="E465" s="2"/>
      <c r="F465">
        <v>16</v>
      </c>
      <c r="G465" s="2">
        <v>174</v>
      </c>
      <c r="H465"/>
      <c r="I465" s="2"/>
      <c r="J465">
        <v>16</v>
      </c>
      <c r="K465" s="2">
        <v>174</v>
      </c>
      <c r="L465">
        <v>169</v>
      </c>
      <c r="M465"/>
      <c r="N465"/>
    </row>
    <row r="466" spans="1:14" s="3" customFormat="1" x14ac:dyDescent="0.25">
      <c r="A466">
        <v>382</v>
      </c>
      <c r="B466" s="1">
        <v>1</v>
      </c>
      <c r="C466" s="2">
        <v>7</v>
      </c>
      <c r="D466"/>
      <c r="E466" s="2"/>
      <c r="F466"/>
      <c r="G466" s="2"/>
      <c r="H466"/>
      <c r="I466" s="2"/>
      <c r="J466">
        <v>1</v>
      </c>
      <c r="K466" s="2">
        <v>7</v>
      </c>
      <c r="L466">
        <v>299</v>
      </c>
      <c r="M466"/>
      <c r="N466"/>
    </row>
    <row r="467" spans="1:14" s="3" customFormat="1" x14ac:dyDescent="0.25">
      <c r="A467">
        <v>383</v>
      </c>
      <c r="B467" s="1">
        <v>3</v>
      </c>
      <c r="C467" s="2">
        <v>27</v>
      </c>
      <c r="D467"/>
      <c r="E467" s="2"/>
      <c r="F467">
        <v>1</v>
      </c>
      <c r="G467" s="2">
        <v>6</v>
      </c>
      <c r="H467"/>
      <c r="I467" s="2"/>
      <c r="J467">
        <v>4</v>
      </c>
      <c r="K467" s="2">
        <v>33</v>
      </c>
      <c r="L467" s="10">
        <v>1988</v>
      </c>
      <c r="M467"/>
      <c r="N467"/>
    </row>
    <row r="468" spans="1:14" s="3" customFormat="1" x14ac:dyDescent="0.25">
      <c r="A468">
        <v>384</v>
      </c>
      <c r="B468" s="1">
        <v>659</v>
      </c>
      <c r="C468" s="9">
        <v>9022</v>
      </c>
      <c r="D468">
        <v>67</v>
      </c>
      <c r="E468" s="2">
        <v>910</v>
      </c>
      <c r="F468">
        <v>374</v>
      </c>
      <c r="G468" s="9">
        <v>3846</v>
      </c>
      <c r="H468"/>
      <c r="I468" s="2"/>
      <c r="J468" s="10">
        <v>1100</v>
      </c>
      <c r="K468" s="9">
        <v>13778</v>
      </c>
      <c r="L468" s="10">
        <v>979497</v>
      </c>
      <c r="M468"/>
      <c r="N468"/>
    </row>
    <row r="469" spans="1:14" s="3" customFormat="1" x14ac:dyDescent="0.25">
      <c r="A469">
        <v>385</v>
      </c>
      <c r="B469" s="1"/>
      <c r="C469" s="2"/>
      <c r="D469"/>
      <c r="E469" s="2"/>
      <c r="F469"/>
      <c r="G469" s="2"/>
      <c r="H469"/>
      <c r="I469" s="2"/>
      <c r="J469"/>
      <c r="K469" s="2"/>
      <c r="L469"/>
      <c r="M469"/>
      <c r="N469"/>
    </row>
    <row r="470" spans="1:14" s="3" customFormat="1" x14ac:dyDescent="0.25">
      <c r="A470">
        <v>386</v>
      </c>
      <c r="B470" s="1">
        <v>2</v>
      </c>
      <c r="C470" s="2">
        <v>21</v>
      </c>
      <c r="D470"/>
      <c r="E470" s="2"/>
      <c r="F470"/>
      <c r="G470" s="2"/>
      <c r="H470"/>
      <c r="I470" s="2"/>
      <c r="J470">
        <v>2</v>
      </c>
      <c r="K470" s="2">
        <v>21</v>
      </c>
      <c r="L470" s="10">
        <v>1476</v>
      </c>
      <c r="M470"/>
      <c r="N470"/>
    </row>
    <row r="471" spans="1:14" s="3" customFormat="1" x14ac:dyDescent="0.25">
      <c r="A471">
        <v>387</v>
      </c>
      <c r="B471" s="1"/>
      <c r="C471" s="2"/>
      <c r="D471">
        <v>1</v>
      </c>
      <c r="E471" s="2">
        <v>20</v>
      </c>
      <c r="F471"/>
      <c r="G471" s="2"/>
      <c r="H471"/>
      <c r="I471" s="2"/>
      <c r="J471">
        <v>1</v>
      </c>
      <c r="K471" s="2">
        <v>20</v>
      </c>
      <c r="L471">
        <v>416</v>
      </c>
      <c r="M471"/>
      <c r="N471"/>
    </row>
    <row r="472" spans="1:14" s="3" customFormat="1" x14ac:dyDescent="0.25">
      <c r="A472" t="s">
        <v>22</v>
      </c>
      <c r="B472" s="1"/>
      <c r="C472" s="2"/>
      <c r="D472"/>
      <c r="E472" s="2"/>
      <c r="F472"/>
      <c r="G472" s="2"/>
      <c r="H472"/>
      <c r="I472" s="2"/>
      <c r="J472"/>
      <c r="K472" s="2"/>
      <c r="L472"/>
      <c r="M472"/>
      <c r="N472"/>
    </row>
    <row r="473" spans="1:14" s="3" customFormat="1" x14ac:dyDescent="0.25">
      <c r="A473" s="4">
        <v>39</v>
      </c>
      <c r="B473" s="5">
        <v>10138</v>
      </c>
      <c r="C473" s="6">
        <v>96409</v>
      </c>
      <c r="D473" s="7">
        <v>3084</v>
      </c>
      <c r="E473" s="6">
        <v>18682</v>
      </c>
      <c r="F473" s="7">
        <v>6548</v>
      </c>
      <c r="G473" s="6">
        <v>54251</v>
      </c>
      <c r="H473" s="4"/>
      <c r="I473" s="17"/>
      <c r="J473" s="7">
        <v>19770</v>
      </c>
      <c r="K473" s="6">
        <v>169342</v>
      </c>
      <c r="L473" s="7">
        <v>12044511</v>
      </c>
      <c r="M473" s="4"/>
      <c r="N473" s="4"/>
    </row>
    <row r="474" spans="1:14" s="3" customFormat="1" x14ac:dyDescent="0.25">
      <c r="A474">
        <v>391</v>
      </c>
      <c r="B474" s="1"/>
      <c r="C474" s="2"/>
      <c r="D474"/>
      <c r="E474" s="2"/>
      <c r="F474">
        <v>2</v>
      </c>
      <c r="G474" s="2">
        <v>31</v>
      </c>
      <c r="H474"/>
      <c r="I474" s="2"/>
      <c r="J474">
        <v>2</v>
      </c>
      <c r="K474" s="2">
        <v>31</v>
      </c>
      <c r="L474" s="10">
        <v>1047</v>
      </c>
      <c r="M474"/>
      <c r="N474"/>
    </row>
    <row r="475" spans="1:14" s="3" customFormat="1" x14ac:dyDescent="0.25">
      <c r="A475">
        <v>393</v>
      </c>
      <c r="B475" s="1">
        <v>1</v>
      </c>
      <c r="C475" s="2">
        <v>5</v>
      </c>
      <c r="D475"/>
      <c r="E475" s="2"/>
      <c r="F475">
        <v>1</v>
      </c>
      <c r="G475" s="2">
        <v>5</v>
      </c>
      <c r="H475"/>
      <c r="I475" s="2"/>
      <c r="J475">
        <v>2</v>
      </c>
      <c r="K475" s="2">
        <v>10</v>
      </c>
      <c r="L475" s="10">
        <v>1403</v>
      </c>
      <c r="M475"/>
      <c r="N475"/>
    </row>
    <row r="476" spans="1:14" s="3" customFormat="1" x14ac:dyDescent="0.25">
      <c r="A476">
        <v>394</v>
      </c>
      <c r="B476" s="8">
        <v>6992</v>
      </c>
      <c r="C476" s="9">
        <v>55534</v>
      </c>
      <c r="D476" s="10">
        <v>2662</v>
      </c>
      <c r="E476" s="9">
        <v>13770</v>
      </c>
      <c r="F476" s="10">
        <v>6350</v>
      </c>
      <c r="G476" s="9">
        <v>51877</v>
      </c>
      <c r="H476"/>
      <c r="I476" s="2"/>
      <c r="J476" s="10">
        <v>16004</v>
      </c>
      <c r="K476" s="9">
        <v>121181</v>
      </c>
      <c r="L476" s="10">
        <v>9659805</v>
      </c>
      <c r="M476"/>
      <c r="N476"/>
    </row>
    <row r="477" spans="1:14" s="3" customFormat="1" x14ac:dyDescent="0.25">
      <c r="A477">
        <v>3949</v>
      </c>
      <c r="B477" s="8">
        <v>3681</v>
      </c>
      <c r="C477" s="9">
        <v>33358</v>
      </c>
      <c r="D477">
        <v>118</v>
      </c>
      <c r="E477" s="2">
        <v>790</v>
      </c>
      <c r="F477">
        <v>569</v>
      </c>
      <c r="G477" s="9">
        <v>4362</v>
      </c>
      <c r="H477"/>
      <c r="I477" s="2"/>
      <c r="J477" s="10">
        <v>4368</v>
      </c>
      <c r="K477" s="9">
        <v>38510</v>
      </c>
      <c r="L477" s="10">
        <v>1833093</v>
      </c>
      <c r="M477"/>
      <c r="N477"/>
    </row>
    <row r="478" spans="1:14" s="3" customFormat="1" x14ac:dyDescent="0.25">
      <c r="A478">
        <v>395</v>
      </c>
      <c r="B478" s="8">
        <v>1208</v>
      </c>
      <c r="C478" s="9">
        <v>16303</v>
      </c>
      <c r="D478">
        <v>1</v>
      </c>
      <c r="E478" s="2">
        <v>18</v>
      </c>
      <c r="F478">
        <v>56</v>
      </c>
      <c r="G478" s="2">
        <v>711</v>
      </c>
      <c r="H478"/>
      <c r="I478" s="2"/>
      <c r="J478" s="10">
        <v>1265</v>
      </c>
      <c r="K478" s="9">
        <v>17032</v>
      </c>
      <c r="L478" s="10">
        <v>702438</v>
      </c>
      <c r="M478"/>
      <c r="N478"/>
    </row>
    <row r="479" spans="1:14" s="3" customFormat="1" x14ac:dyDescent="0.25">
      <c r="A479">
        <v>396</v>
      </c>
      <c r="B479" s="1">
        <v>30</v>
      </c>
      <c r="C479" s="2">
        <v>281</v>
      </c>
      <c r="D479"/>
      <c r="E479" s="2"/>
      <c r="F479"/>
      <c r="G479" s="2"/>
      <c r="H479"/>
      <c r="I479" s="2"/>
      <c r="J479">
        <v>30</v>
      </c>
      <c r="K479" s="2">
        <v>281</v>
      </c>
      <c r="L479" s="10">
        <v>32284</v>
      </c>
      <c r="M479"/>
      <c r="N479"/>
    </row>
    <row r="480" spans="1:14" s="3" customFormat="1" x14ac:dyDescent="0.25">
      <c r="A480">
        <v>399</v>
      </c>
      <c r="B480" s="8">
        <v>1907</v>
      </c>
      <c r="C480" s="9">
        <v>24286</v>
      </c>
      <c r="D480">
        <v>421</v>
      </c>
      <c r="E480" s="9">
        <v>4894</v>
      </c>
      <c r="F480">
        <v>139</v>
      </c>
      <c r="G480" s="9">
        <v>1627</v>
      </c>
      <c r="H480"/>
      <c r="I480" s="2"/>
      <c r="J480" s="10">
        <v>2467</v>
      </c>
      <c r="K480" s="9">
        <v>30807</v>
      </c>
      <c r="L480" s="10">
        <v>1647534</v>
      </c>
      <c r="M480"/>
      <c r="N480"/>
    </row>
    <row r="481" spans="1:14" s="3" customFormat="1" x14ac:dyDescent="0.25">
      <c r="A481" t="s">
        <v>22</v>
      </c>
      <c r="B481" s="1"/>
      <c r="C481" s="2"/>
      <c r="D481"/>
      <c r="E481" s="2"/>
      <c r="F481"/>
      <c r="G481" s="2"/>
      <c r="H481"/>
      <c r="I481" s="2"/>
      <c r="J481"/>
      <c r="K481" s="2"/>
      <c r="L481"/>
      <c r="M481"/>
      <c r="N481"/>
    </row>
    <row r="482" spans="1:14" s="3" customFormat="1" x14ac:dyDescent="0.25">
      <c r="A482" s="4">
        <v>40</v>
      </c>
      <c r="B482" s="5">
        <v>153653</v>
      </c>
      <c r="C482" s="6">
        <v>13058111</v>
      </c>
      <c r="D482" s="7">
        <v>18899</v>
      </c>
      <c r="E482" s="6">
        <v>1791759</v>
      </c>
      <c r="F482" s="7">
        <v>36893</v>
      </c>
      <c r="G482" s="6">
        <v>3421422</v>
      </c>
      <c r="H482" s="7">
        <v>2366</v>
      </c>
      <c r="I482" s="6">
        <v>200551</v>
      </c>
      <c r="J482" s="7">
        <v>211811</v>
      </c>
      <c r="K482" s="6">
        <v>18471843</v>
      </c>
      <c r="L482" s="7">
        <v>374543567</v>
      </c>
      <c r="M482" s="4"/>
      <c r="N482" s="4"/>
    </row>
    <row r="483" spans="1:14" s="3" customFormat="1" x14ac:dyDescent="0.25">
      <c r="A483">
        <v>401</v>
      </c>
      <c r="B483" s="8">
        <v>35380</v>
      </c>
      <c r="C483" s="9">
        <v>3235626</v>
      </c>
      <c r="D483">
        <v>468</v>
      </c>
      <c r="E483" s="9">
        <v>50047</v>
      </c>
      <c r="F483">
        <v>274</v>
      </c>
      <c r="G483" s="9">
        <v>26332</v>
      </c>
      <c r="H483">
        <v>407</v>
      </c>
      <c r="I483" s="9">
        <v>40684</v>
      </c>
      <c r="J483" s="10">
        <v>36529</v>
      </c>
      <c r="K483" s="9">
        <v>3352689</v>
      </c>
      <c r="L483" s="10">
        <v>47850781</v>
      </c>
      <c r="M483"/>
      <c r="N483"/>
    </row>
    <row r="484" spans="1:14" s="3" customFormat="1" x14ac:dyDescent="0.25">
      <c r="A484">
        <v>402</v>
      </c>
      <c r="B484" s="8">
        <v>118273</v>
      </c>
      <c r="C484" s="9">
        <v>9822485</v>
      </c>
      <c r="D484" s="10">
        <v>18431</v>
      </c>
      <c r="E484" s="9">
        <v>1741712</v>
      </c>
      <c r="F484" s="10">
        <v>36619</v>
      </c>
      <c r="G484" s="9">
        <v>3395090</v>
      </c>
      <c r="H484" s="10">
        <v>1959</v>
      </c>
      <c r="I484" s="9">
        <v>159867</v>
      </c>
      <c r="J484" s="10">
        <v>175282</v>
      </c>
      <c r="K484" s="9">
        <v>15119154</v>
      </c>
      <c r="L484" s="10">
        <v>326692786</v>
      </c>
      <c r="M484"/>
      <c r="N484"/>
    </row>
    <row r="485" spans="1:14" s="3" customFormat="1" x14ac:dyDescent="0.25">
      <c r="A485">
        <v>4021</v>
      </c>
      <c r="B485" s="8">
        <v>51855</v>
      </c>
      <c r="C485" s="9">
        <v>4549021</v>
      </c>
      <c r="D485" s="10">
        <v>8155</v>
      </c>
      <c r="E485" s="9">
        <v>781103</v>
      </c>
      <c r="F485" s="10">
        <v>9711</v>
      </c>
      <c r="G485" s="9">
        <v>920425</v>
      </c>
      <c r="H485">
        <v>485</v>
      </c>
      <c r="I485" s="9">
        <v>40753</v>
      </c>
      <c r="J485" s="10">
        <v>70206</v>
      </c>
      <c r="K485" s="9">
        <v>6291302</v>
      </c>
      <c r="L485" s="10">
        <v>143295052</v>
      </c>
      <c r="M485"/>
      <c r="N485"/>
    </row>
    <row r="486" spans="1:14" s="3" customFormat="1" x14ac:dyDescent="0.25">
      <c r="A486">
        <v>40211</v>
      </c>
      <c r="B486" s="8">
        <v>48102</v>
      </c>
      <c r="C486" s="9">
        <v>4469640</v>
      </c>
      <c r="D486" s="10">
        <v>8049</v>
      </c>
      <c r="E486" s="9">
        <v>779161</v>
      </c>
      <c r="F486" s="10">
        <v>9357</v>
      </c>
      <c r="G486" s="9">
        <v>902730</v>
      </c>
      <c r="H486">
        <v>485</v>
      </c>
      <c r="I486" s="9">
        <v>40753</v>
      </c>
      <c r="J486" s="10">
        <v>65993</v>
      </c>
      <c r="K486" s="9">
        <v>6192284</v>
      </c>
      <c r="L486" s="10">
        <v>140402650</v>
      </c>
      <c r="M486"/>
      <c r="N486"/>
    </row>
    <row r="487" spans="1:14" s="3" customFormat="1" x14ac:dyDescent="0.25">
      <c r="A487">
        <v>4022</v>
      </c>
      <c r="B487" s="1">
        <v>65</v>
      </c>
      <c r="C487" s="9">
        <v>1193</v>
      </c>
      <c r="D487">
        <v>45</v>
      </c>
      <c r="E487" s="2">
        <v>958</v>
      </c>
      <c r="F487">
        <v>63</v>
      </c>
      <c r="G487" s="9">
        <v>1325</v>
      </c>
      <c r="H487">
        <v>6</v>
      </c>
      <c r="I487" s="2">
        <v>278</v>
      </c>
      <c r="J487">
        <v>179</v>
      </c>
      <c r="K487" s="9">
        <v>3754</v>
      </c>
      <c r="L487" s="10">
        <v>191621</v>
      </c>
      <c r="M487"/>
      <c r="N487"/>
    </row>
    <row r="488" spans="1:14" s="3" customFormat="1" x14ac:dyDescent="0.25">
      <c r="A488">
        <v>4024</v>
      </c>
      <c r="B488" s="8">
        <v>6473</v>
      </c>
      <c r="C488" s="9">
        <v>348493</v>
      </c>
      <c r="D488" s="10">
        <v>2630</v>
      </c>
      <c r="E488" s="9">
        <v>148591</v>
      </c>
      <c r="F488" s="10">
        <v>2986</v>
      </c>
      <c r="G488" s="9">
        <v>171660</v>
      </c>
      <c r="H488">
        <v>450</v>
      </c>
      <c r="I488" s="9">
        <v>27258</v>
      </c>
      <c r="J488" s="10">
        <v>12539</v>
      </c>
      <c r="K488" s="9">
        <v>696002</v>
      </c>
      <c r="L488" s="10">
        <v>23450489</v>
      </c>
      <c r="M488"/>
      <c r="N488"/>
    </row>
    <row r="489" spans="1:14" s="3" customFormat="1" x14ac:dyDescent="0.25">
      <c r="A489">
        <v>4026</v>
      </c>
      <c r="B489" s="1">
        <v>376</v>
      </c>
      <c r="C489" s="9">
        <v>6598</v>
      </c>
      <c r="D489">
        <v>5</v>
      </c>
      <c r="E489" s="2">
        <v>93</v>
      </c>
      <c r="F489">
        <v>289</v>
      </c>
      <c r="G489" s="9">
        <v>23585</v>
      </c>
      <c r="H489"/>
      <c r="I489" s="2"/>
      <c r="J489">
        <v>670</v>
      </c>
      <c r="K489" s="9">
        <v>30276</v>
      </c>
      <c r="L489" s="10">
        <v>1316717</v>
      </c>
      <c r="M489"/>
      <c r="N489"/>
    </row>
    <row r="490" spans="1:14" s="3" customFormat="1" x14ac:dyDescent="0.25">
      <c r="A490" t="s">
        <v>22</v>
      </c>
      <c r="B490" s="1"/>
      <c r="C490" s="2"/>
      <c r="D490"/>
      <c r="E490" s="2"/>
      <c r="F490"/>
      <c r="G490" s="2"/>
      <c r="H490"/>
      <c r="I490" s="2"/>
      <c r="J490"/>
      <c r="K490" s="2"/>
      <c r="L490"/>
      <c r="M490"/>
      <c r="N490"/>
    </row>
    <row r="491" spans="1:14" s="3" customFormat="1" x14ac:dyDescent="0.25">
      <c r="A491" s="4">
        <v>41</v>
      </c>
      <c r="B491" s="5">
        <v>12829</v>
      </c>
      <c r="C491" s="6">
        <v>167996</v>
      </c>
      <c r="D491" s="7">
        <v>22530</v>
      </c>
      <c r="E491" s="6">
        <v>218861</v>
      </c>
      <c r="F491" s="7">
        <v>20709</v>
      </c>
      <c r="G491" s="6">
        <v>282846</v>
      </c>
      <c r="H491" s="4">
        <v>357</v>
      </c>
      <c r="I491" s="6">
        <v>8798</v>
      </c>
      <c r="J491" s="7">
        <v>56425</v>
      </c>
      <c r="K491" s="6">
        <v>678501</v>
      </c>
      <c r="L491" s="7">
        <v>72876348</v>
      </c>
      <c r="M491" s="4"/>
      <c r="N491" s="4"/>
    </row>
    <row r="492" spans="1:14" s="3" customFormat="1" x14ac:dyDescent="0.25">
      <c r="A492">
        <v>411</v>
      </c>
      <c r="B492" s="8">
        <v>11831</v>
      </c>
      <c r="C492" s="9">
        <v>135286</v>
      </c>
      <c r="D492" s="10">
        <v>22530</v>
      </c>
      <c r="E492" s="9">
        <v>218861</v>
      </c>
      <c r="F492" s="10">
        <v>20445</v>
      </c>
      <c r="G492" s="9">
        <v>272286</v>
      </c>
      <c r="H492">
        <v>357</v>
      </c>
      <c r="I492" s="9">
        <v>8798</v>
      </c>
      <c r="J492" s="10">
        <v>55163</v>
      </c>
      <c r="K492" s="9">
        <v>635231</v>
      </c>
      <c r="L492" s="10">
        <v>71449047</v>
      </c>
      <c r="M492"/>
      <c r="N492"/>
    </row>
    <row r="493" spans="1:14" s="3" customFormat="1" x14ac:dyDescent="0.25">
      <c r="A493">
        <v>41111</v>
      </c>
      <c r="B493" s="1">
        <v>104</v>
      </c>
      <c r="C493" s="2">
        <v>863</v>
      </c>
      <c r="D493">
        <v>26</v>
      </c>
      <c r="E493" s="2">
        <v>161</v>
      </c>
      <c r="F493">
        <v>32</v>
      </c>
      <c r="G493" s="2">
        <v>526</v>
      </c>
      <c r="H493"/>
      <c r="I493" s="2"/>
      <c r="J493">
        <v>162</v>
      </c>
      <c r="K493" s="9">
        <v>1550</v>
      </c>
      <c r="L493" s="10">
        <v>123545</v>
      </c>
      <c r="M493"/>
      <c r="N493"/>
    </row>
    <row r="494" spans="1:14" s="3" customFormat="1" x14ac:dyDescent="0.25">
      <c r="A494">
        <v>41114</v>
      </c>
      <c r="B494" s="8">
        <v>2968</v>
      </c>
      <c r="C494" s="9">
        <v>18477</v>
      </c>
      <c r="D494" s="10">
        <v>18507</v>
      </c>
      <c r="E494" s="9">
        <v>102806</v>
      </c>
      <c r="F494" s="10">
        <v>16102</v>
      </c>
      <c r="G494" s="9">
        <v>166592</v>
      </c>
      <c r="H494"/>
      <c r="I494" s="2"/>
      <c r="J494" s="10">
        <v>37577</v>
      </c>
      <c r="K494" s="9">
        <v>287875</v>
      </c>
      <c r="L494" s="10">
        <v>20297905</v>
      </c>
      <c r="M494"/>
      <c r="N494"/>
    </row>
    <row r="495" spans="1:14" s="3" customFormat="1" x14ac:dyDescent="0.25">
      <c r="A495">
        <v>41115</v>
      </c>
      <c r="B495" s="1">
        <v>195</v>
      </c>
      <c r="C495" s="9">
        <v>3122</v>
      </c>
      <c r="D495">
        <v>3</v>
      </c>
      <c r="E495" s="2">
        <v>50</v>
      </c>
      <c r="F495">
        <v>9</v>
      </c>
      <c r="G495" s="2">
        <v>131</v>
      </c>
      <c r="H495"/>
      <c r="I495" s="2"/>
      <c r="J495">
        <v>207</v>
      </c>
      <c r="K495" s="9">
        <v>3303</v>
      </c>
      <c r="L495" s="10">
        <v>125586</v>
      </c>
      <c r="M495"/>
      <c r="N495"/>
    </row>
    <row r="496" spans="1:14" s="3" customFormat="1" x14ac:dyDescent="0.25">
      <c r="A496">
        <v>412</v>
      </c>
      <c r="B496" s="1">
        <v>998</v>
      </c>
      <c r="C496" s="9">
        <v>32710</v>
      </c>
      <c r="D496"/>
      <c r="E496" s="2"/>
      <c r="F496">
        <v>264</v>
      </c>
      <c r="G496" s="9">
        <v>10560</v>
      </c>
      <c r="H496"/>
      <c r="I496" s="2"/>
      <c r="J496" s="10">
        <v>1262</v>
      </c>
      <c r="K496" s="9">
        <v>43270</v>
      </c>
      <c r="L496" s="10">
        <v>1427301</v>
      </c>
      <c r="M496"/>
      <c r="N496"/>
    </row>
    <row r="497" spans="1:14" s="3" customFormat="1" x14ac:dyDescent="0.25">
      <c r="A497" t="s">
        <v>22</v>
      </c>
      <c r="B497" s="1"/>
      <c r="C497" s="2"/>
      <c r="D497"/>
      <c r="E497" s="2"/>
      <c r="F497"/>
      <c r="G497" s="2"/>
      <c r="H497"/>
      <c r="I497" s="2"/>
      <c r="J497"/>
      <c r="K497" s="2"/>
      <c r="L497"/>
      <c r="M497"/>
      <c r="N497"/>
    </row>
    <row r="498" spans="1:14" s="3" customFormat="1" x14ac:dyDescent="0.25">
      <c r="A498" s="4">
        <v>42</v>
      </c>
      <c r="B498" s="5">
        <v>328258</v>
      </c>
      <c r="C498" s="6">
        <v>1721485</v>
      </c>
      <c r="D498" s="4">
        <v>642</v>
      </c>
      <c r="E498" s="17">
        <v>74</v>
      </c>
      <c r="F498" s="7">
        <v>7982</v>
      </c>
      <c r="G498" s="6">
        <v>21883</v>
      </c>
      <c r="H498" s="4">
        <v>2</v>
      </c>
      <c r="I498" s="17"/>
      <c r="J498" s="7">
        <v>336884</v>
      </c>
      <c r="K498" s="6">
        <v>1743442</v>
      </c>
      <c r="L498" s="7">
        <v>110954920</v>
      </c>
      <c r="M498" s="4"/>
      <c r="N498" s="4"/>
    </row>
    <row r="499" spans="1:14" s="3" customFormat="1" x14ac:dyDescent="0.25">
      <c r="A499">
        <v>421</v>
      </c>
      <c r="B499" s="1">
        <v>67</v>
      </c>
      <c r="C499" s="2">
        <v>802</v>
      </c>
      <c r="D499">
        <v>1</v>
      </c>
      <c r="E499" s="2">
        <v>11</v>
      </c>
      <c r="F499"/>
      <c r="G499" s="2"/>
      <c r="H499"/>
      <c r="I499" s="2"/>
      <c r="J499">
        <v>68</v>
      </c>
      <c r="K499" s="2">
        <v>813</v>
      </c>
      <c r="L499" s="10">
        <v>20480</v>
      </c>
      <c r="M499"/>
      <c r="N499"/>
    </row>
    <row r="500" spans="1:14" s="3" customFormat="1" x14ac:dyDescent="0.25">
      <c r="A500">
        <v>422</v>
      </c>
      <c r="B500" s="8">
        <v>320740</v>
      </c>
      <c r="C500" s="9">
        <v>1604128</v>
      </c>
      <c r="D500">
        <v>636</v>
      </c>
      <c r="E500" s="2"/>
      <c r="F500" s="10">
        <v>7507</v>
      </c>
      <c r="G500" s="9">
        <v>17617</v>
      </c>
      <c r="H500">
        <v>2</v>
      </c>
      <c r="I500" s="2"/>
      <c r="J500" s="10">
        <v>328885</v>
      </c>
      <c r="K500" s="9">
        <v>1621745</v>
      </c>
      <c r="L500" s="10">
        <v>106567467</v>
      </c>
      <c r="M500"/>
      <c r="N500"/>
    </row>
    <row r="501" spans="1:14" s="3" customFormat="1" x14ac:dyDescent="0.25">
      <c r="A501">
        <v>423</v>
      </c>
      <c r="B501" s="8">
        <v>7451</v>
      </c>
      <c r="C501" s="9">
        <v>116555</v>
      </c>
      <c r="D501">
        <v>5</v>
      </c>
      <c r="E501" s="2">
        <v>63</v>
      </c>
      <c r="F501">
        <v>475</v>
      </c>
      <c r="G501" s="9">
        <v>4266</v>
      </c>
      <c r="H501"/>
      <c r="I501" s="2"/>
      <c r="J501" s="10">
        <v>7931</v>
      </c>
      <c r="K501" s="9">
        <v>120884</v>
      </c>
      <c r="L501" s="10">
        <v>4366973</v>
      </c>
      <c r="M501"/>
      <c r="N501"/>
    </row>
    <row r="502" spans="1:14" s="3" customFormat="1" x14ac:dyDescent="0.25">
      <c r="A502" t="s">
        <v>22</v>
      </c>
      <c r="B502" s="1"/>
      <c r="C502" s="2"/>
      <c r="D502"/>
      <c r="E502" s="2"/>
      <c r="F502"/>
      <c r="G502" s="2"/>
      <c r="H502"/>
      <c r="I502" s="2"/>
      <c r="J502"/>
      <c r="K502" s="2"/>
      <c r="L502"/>
      <c r="M502"/>
      <c r="N502"/>
    </row>
    <row r="503" spans="1:14" s="3" customFormat="1" x14ac:dyDescent="0.25">
      <c r="A503" s="4">
        <v>44</v>
      </c>
      <c r="B503" s="5">
        <v>51732</v>
      </c>
      <c r="C503" s="6">
        <v>746039</v>
      </c>
      <c r="D503" s="7">
        <v>3019</v>
      </c>
      <c r="E503" s="6">
        <v>44045</v>
      </c>
      <c r="F503" s="7">
        <v>5778</v>
      </c>
      <c r="G503" s="6">
        <v>96356</v>
      </c>
      <c r="H503" s="4"/>
      <c r="I503" s="17"/>
      <c r="J503" s="7">
        <v>60529</v>
      </c>
      <c r="K503" s="6">
        <v>886440</v>
      </c>
      <c r="L503" s="7">
        <v>63644856</v>
      </c>
      <c r="M503" s="4"/>
      <c r="N503" s="4"/>
    </row>
    <row r="504" spans="1:14" s="3" customFormat="1" x14ac:dyDescent="0.25">
      <c r="A504">
        <v>441</v>
      </c>
      <c r="B504" s="8">
        <v>51732</v>
      </c>
      <c r="C504" s="9">
        <v>746039</v>
      </c>
      <c r="D504" s="10">
        <v>3019</v>
      </c>
      <c r="E504" s="9">
        <v>44045</v>
      </c>
      <c r="F504" s="10">
        <v>5778</v>
      </c>
      <c r="G504" s="9">
        <v>96356</v>
      </c>
      <c r="H504"/>
      <c r="I504" s="2"/>
      <c r="J504" s="10">
        <v>60529</v>
      </c>
      <c r="K504" s="9">
        <v>886440</v>
      </c>
      <c r="L504" s="10">
        <v>63644856</v>
      </c>
      <c r="M504"/>
      <c r="N504"/>
    </row>
    <row r="505" spans="1:14" s="3" customFormat="1" x14ac:dyDescent="0.25">
      <c r="A505" t="s">
        <v>22</v>
      </c>
      <c r="B505" s="1"/>
      <c r="C505" s="2"/>
      <c r="D505"/>
      <c r="E505" s="2"/>
      <c r="F505"/>
      <c r="G505" s="2"/>
      <c r="H505"/>
      <c r="I505" s="2"/>
      <c r="J505"/>
      <c r="K505" s="2"/>
      <c r="L505"/>
      <c r="M505"/>
      <c r="N505"/>
    </row>
    <row r="506" spans="1:14" s="3" customFormat="1" x14ac:dyDescent="0.25">
      <c r="A506" s="4">
        <v>45</v>
      </c>
      <c r="B506" s="5">
        <v>1246</v>
      </c>
      <c r="C506" s="6">
        <v>27739</v>
      </c>
      <c r="D506" s="4"/>
      <c r="E506" s="17"/>
      <c r="F506" s="4"/>
      <c r="G506" s="17"/>
      <c r="H506" s="4"/>
      <c r="I506" s="17"/>
      <c r="J506" s="7">
        <v>1246</v>
      </c>
      <c r="K506" s="6">
        <v>27739</v>
      </c>
      <c r="L506" s="7">
        <v>1218001</v>
      </c>
      <c r="M506" s="4"/>
      <c r="N506" s="4"/>
    </row>
    <row r="507" spans="1:14" s="3" customFormat="1" x14ac:dyDescent="0.25">
      <c r="A507">
        <v>451</v>
      </c>
      <c r="B507" s="8">
        <v>1246</v>
      </c>
      <c r="C507" s="9">
        <v>27739</v>
      </c>
      <c r="D507"/>
      <c r="E507" s="2"/>
      <c r="F507"/>
      <c r="G507" s="2"/>
      <c r="H507"/>
      <c r="I507" s="2"/>
      <c r="J507" s="10">
        <v>1246</v>
      </c>
      <c r="K507" s="9">
        <v>27739</v>
      </c>
      <c r="L507" s="10">
        <v>1218001</v>
      </c>
      <c r="M507"/>
      <c r="N507"/>
    </row>
    <row r="508" spans="1:14" s="3" customFormat="1" x14ac:dyDescent="0.25">
      <c r="A508" t="s">
        <v>22</v>
      </c>
      <c r="B508" s="1"/>
      <c r="C508" s="2"/>
      <c r="D508"/>
      <c r="E508" s="2"/>
      <c r="F508"/>
      <c r="G508" s="2"/>
      <c r="H508"/>
      <c r="I508" s="2"/>
      <c r="J508"/>
      <c r="K508" s="2"/>
      <c r="L508"/>
      <c r="M508"/>
      <c r="N508"/>
    </row>
    <row r="509" spans="1:14" s="3" customFormat="1" x14ac:dyDescent="0.25">
      <c r="A509" s="4">
        <v>46</v>
      </c>
      <c r="B509" s="5">
        <v>1402270</v>
      </c>
      <c r="C509" s="6">
        <v>21415424</v>
      </c>
      <c r="D509" s="7">
        <v>75584</v>
      </c>
      <c r="E509" s="6">
        <v>1195736</v>
      </c>
      <c r="F509" s="7">
        <v>277465</v>
      </c>
      <c r="G509" s="6">
        <v>3594128</v>
      </c>
      <c r="H509" s="4">
        <v>15</v>
      </c>
      <c r="I509" s="6">
        <v>1593</v>
      </c>
      <c r="J509" s="7">
        <v>1755334</v>
      </c>
      <c r="K509" s="6">
        <v>26206881</v>
      </c>
      <c r="L509" s="7">
        <v>1018308223</v>
      </c>
      <c r="M509" s="4"/>
      <c r="N509" s="4"/>
    </row>
    <row r="510" spans="1:14" s="3" customFormat="1" x14ac:dyDescent="0.25">
      <c r="A510">
        <v>461</v>
      </c>
      <c r="B510" s="8">
        <v>1394346</v>
      </c>
      <c r="C510" s="9">
        <v>21311279</v>
      </c>
      <c r="D510" s="10">
        <v>75285</v>
      </c>
      <c r="E510" s="9">
        <v>1193378</v>
      </c>
      <c r="F510" s="10">
        <v>275510</v>
      </c>
      <c r="G510" s="9">
        <v>3578349</v>
      </c>
      <c r="H510">
        <v>15</v>
      </c>
      <c r="I510" s="9">
        <v>1593</v>
      </c>
      <c r="J510" s="10">
        <v>1745156</v>
      </c>
      <c r="K510" s="9">
        <v>26084599</v>
      </c>
      <c r="L510" s="10">
        <v>1010988273</v>
      </c>
      <c r="M510"/>
      <c r="N510"/>
    </row>
    <row r="511" spans="1:14" s="3" customFormat="1" x14ac:dyDescent="0.25">
      <c r="A511">
        <v>462</v>
      </c>
      <c r="B511" s="8">
        <v>7924</v>
      </c>
      <c r="C511" s="9">
        <v>104145</v>
      </c>
      <c r="D511">
        <v>299</v>
      </c>
      <c r="E511" s="9">
        <v>2358</v>
      </c>
      <c r="F511" s="10">
        <v>1955</v>
      </c>
      <c r="G511" s="9">
        <v>15779</v>
      </c>
      <c r="H511"/>
      <c r="I511" s="2"/>
      <c r="J511" s="10">
        <v>10178</v>
      </c>
      <c r="K511" s="9">
        <v>122282</v>
      </c>
      <c r="L511" s="10">
        <v>7319950</v>
      </c>
      <c r="M511"/>
      <c r="N511"/>
    </row>
    <row r="512" spans="1:14" s="3" customFormat="1" x14ac:dyDescent="0.25">
      <c r="A512" t="s">
        <v>22</v>
      </c>
      <c r="B512" s="1"/>
      <c r="C512" s="2"/>
      <c r="D512"/>
      <c r="E512" s="2"/>
      <c r="F512"/>
      <c r="G512" s="2"/>
      <c r="H512"/>
      <c r="I512" s="2"/>
      <c r="J512"/>
      <c r="K512" s="2"/>
      <c r="L512"/>
      <c r="M512"/>
      <c r="N512"/>
    </row>
    <row r="513" spans="1:14" s="3" customFormat="1" x14ac:dyDescent="0.25">
      <c r="A513" s="4">
        <v>48</v>
      </c>
      <c r="B513" s="5">
        <v>1702</v>
      </c>
      <c r="C513" s="6">
        <v>146429</v>
      </c>
      <c r="D513" s="4">
        <v>784</v>
      </c>
      <c r="E513" s="6">
        <v>54566</v>
      </c>
      <c r="F513" s="7">
        <v>2117</v>
      </c>
      <c r="G513" s="6">
        <v>138394</v>
      </c>
      <c r="H513" s="4">
        <v>57</v>
      </c>
      <c r="I513" s="6">
        <v>4029</v>
      </c>
      <c r="J513" s="7">
        <v>4660</v>
      </c>
      <c r="K513" s="6">
        <v>343418</v>
      </c>
      <c r="L513" s="7">
        <v>13763174</v>
      </c>
      <c r="M513" s="4"/>
      <c r="N513" s="4"/>
    </row>
    <row r="514" spans="1:14" s="3" customFormat="1" x14ac:dyDescent="0.25">
      <c r="A514">
        <v>50202</v>
      </c>
      <c r="B514" s="1"/>
      <c r="C514" s="2"/>
      <c r="D514"/>
      <c r="E514" s="2"/>
      <c r="F514"/>
      <c r="G514" s="2"/>
      <c r="H514"/>
      <c r="I514" s="2"/>
      <c r="J514"/>
      <c r="K514" s="2"/>
      <c r="L514"/>
      <c r="M514"/>
      <c r="N514"/>
    </row>
    <row r="515" spans="1:14" s="3" customFormat="1" x14ac:dyDescent="0.25">
      <c r="A515" t="s">
        <v>22</v>
      </c>
      <c r="B515" s="1"/>
      <c r="C515" s="2"/>
      <c r="D515"/>
      <c r="E515" s="2"/>
      <c r="F515"/>
      <c r="G515" s="2"/>
      <c r="H515"/>
      <c r="I515" s="2"/>
      <c r="J515"/>
      <c r="K515" s="2"/>
      <c r="L515"/>
      <c r="M515"/>
      <c r="N515"/>
    </row>
    <row r="516" spans="1:14" s="3" customFormat="1" ht="15.75" thickBot="1" x14ac:dyDescent="0.3">
      <c r="A516" t="s">
        <v>31</v>
      </c>
      <c r="B516" s="8">
        <v>4427670</v>
      </c>
      <c r="C516" s="9">
        <v>231797234</v>
      </c>
      <c r="D516" s="10">
        <v>476124</v>
      </c>
      <c r="E516" s="9">
        <v>27968983</v>
      </c>
      <c r="F516" s="10">
        <v>1474655</v>
      </c>
      <c r="G516" s="9">
        <v>92615189</v>
      </c>
      <c r="H516" s="10">
        <v>53129</v>
      </c>
      <c r="I516" s="9">
        <v>4423061</v>
      </c>
      <c r="J516" s="10">
        <v>6431578</v>
      </c>
      <c r="K516" s="9">
        <v>356804467</v>
      </c>
      <c r="L516" s="10">
        <v>10824053397</v>
      </c>
      <c r="M516"/>
      <c r="N516"/>
    </row>
    <row r="517" spans="1:14" s="24" customFormat="1" x14ac:dyDescent="0.25">
      <c r="A517" s="18" t="s">
        <v>32</v>
      </c>
      <c r="B517" s="19">
        <f>SUM(B14,B70,B75,B81,B95,B102,B106,B131,B140,B213,B219,B232,B240,B256,B262,B280,B290,B315,B334,B342,B351,B374,B401,B416,B432,B445,B464,B473,B482,B491,B498,B503,B506,B509,B513)-B516</f>
        <v>0</v>
      </c>
      <c r="C517" s="20">
        <f t="shared" ref="C517:L517" si="0">SUM(C14,C70,C75,C81,C95,C102,C106,C131,C140,C213,C219,C232,C240,C256,C262,C280,C290,C315,C334,C342,C351,C374,C401,C416,C432,C445,C464,C473,C482,C491,C498,C503,C506,C509,C513)-C516</f>
        <v>0</v>
      </c>
      <c r="D517" s="19">
        <f t="shared" si="0"/>
        <v>0</v>
      </c>
      <c r="E517" s="20">
        <f t="shared" si="0"/>
        <v>0</v>
      </c>
      <c r="F517" s="19">
        <f t="shared" si="0"/>
        <v>0</v>
      </c>
      <c r="G517" s="20">
        <f t="shared" si="0"/>
        <v>0</v>
      </c>
      <c r="H517" s="19">
        <f t="shared" si="0"/>
        <v>0</v>
      </c>
      <c r="I517" s="20">
        <f t="shared" si="0"/>
        <v>0</v>
      </c>
      <c r="J517" s="19">
        <f t="shared" si="0"/>
        <v>0</v>
      </c>
      <c r="K517" s="20">
        <f t="shared" si="0"/>
        <v>0</v>
      </c>
      <c r="L517" s="21">
        <f t="shared" si="0"/>
        <v>0</v>
      </c>
      <c r="M517" s="22" t="s">
        <v>33</v>
      </c>
      <c r="N517" s="23"/>
    </row>
    <row r="518" spans="1:14" x14ac:dyDescent="0.25">
      <c r="A518" s="1" t="s">
        <v>22</v>
      </c>
      <c r="B518" s="1" t="s">
        <v>29</v>
      </c>
      <c r="C518" s="1"/>
      <c r="D518" s="1" t="s">
        <v>29</v>
      </c>
      <c r="E518" s="1"/>
      <c r="F518" s="1" t="s">
        <v>29</v>
      </c>
      <c r="G518" s="1"/>
      <c r="H518" s="1" t="s">
        <v>29</v>
      </c>
      <c r="I518" s="1"/>
      <c r="J518" s="1" t="s">
        <v>29</v>
      </c>
      <c r="K518" s="1"/>
      <c r="L518" s="1"/>
      <c r="M518" s="1"/>
      <c r="N518" s="1"/>
    </row>
    <row r="519" spans="1:14" x14ac:dyDescent="0.25">
      <c r="A519" s="1" t="s">
        <v>34</v>
      </c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x14ac:dyDescent="0.25">
      <c r="A520" s="1" t="s">
        <v>35</v>
      </c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x14ac:dyDescent="0.25">
      <c r="A521" s="1" t="s">
        <v>36</v>
      </c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x14ac:dyDescent="0.25">
      <c r="A522" s="1" t="s">
        <v>37</v>
      </c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x14ac:dyDescent="0.25">
      <c r="A523" s="1" t="s">
        <v>38</v>
      </c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x14ac:dyDescent="0.25">
      <c r="A524" s="1" t="s">
        <v>39</v>
      </c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x14ac:dyDescent="0.25">
      <c r="A525" s="1" t="s">
        <v>38</v>
      </c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x14ac:dyDescent="0.25">
      <c r="A526" s="1" t="s">
        <v>40</v>
      </c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x14ac:dyDescent="0.25">
      <c r="A527" s="1" t="s">
        <v>41</v>
      </c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x14ac:dyDescent="0.25">
      <c r="A528" s="1" t="s">
        <v>42</v>
      </c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x14ac:dyDescent="0.25">
      <c r="A529" s="1" t="s">
        <v>43</v>
      </c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x14ac:dyDescent="0.25">
      <c r="A530" s="1" t="s">
        <v>44</v>
      </c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x14ac:dyDescent="0.25">
      <c r="A531" s="1" t="s">
        <v>45</v>
      </c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x14ac:dyDescent="0.25">
      <c r="A532" s="1" t="s">
        <v>46</v>
      </c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x14ac:dyDescent="0.25">
      <c r="A533" s="1" t="s">
        <v>38</v>
      </c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x14ac:dyDescent="0.25">
      <c r="A534" s="1" t="s">
        <v>47</v>
      </c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x14ac:dyDescent="0.25">
      <c r="A535" s="1" t="s">
        <v>48</v>
      </c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x14ac:dyDescent="0.25">
      <c r="A536" s="1" t="s">
        <v>38</v>
      </c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x14ac:dyDescent="0.25">
      <c r="A537" s="1" t="s">
        <v>38</v>
      </c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x14ac:dyDescent="0.25">
      <c r="A538" s="1" t="s">
        <v>49</v>
      </c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x14ac:dyDescent="0.25">
      <c r="A540" s="1" t="s">
        <v>38</v>
      </c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x14ac:dyDescent="0.25"/>
    <row r="542" spans="1:14" x14ac:dyDescent="0.25"/>
    <row r="543" spans="1:14" x14ac:dyDescent="0.25"/>
    <row r="544" spans="1:1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</sheetData>
  <conditionalFormatting sqref="O1:T1048576">
    <cfRule type="cellIs" dxfId="0" priority="1" operator="equal">
      <formula>"Investigate"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ACS.YEARLY.CY</vt:lpstr>
    </vt:vector>
  </TitlesOfParts>
  <Company>CSX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Williams</dc:creator>
  <cp:lastModifiedBy>Leslie Williams</cp:lastModifiedBy>
  <dcterms:created xsi:type="dcterms:W3CDTF">2018-03-01T00:48:08Z</dcterms:created>
  <dcterms:modified xsi:type="dcterms:W3CDTF">2018-03-01T00:49:31Z</dcterms:modified>
</cp:coreProperties>
</file>