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GY_GCS\Regulatory Costing\1. Recurring Projects\R15-Revenue Reporting\9. Quarterly Commodity Statistics STB\2019\Q4\"/>
    </mc:Choice>
  </mc:AlternateContent>
  <bookViews>
    <workbookView xWindow="0" yWindow="0" windowWidth="38370" windowHeight="16815"/>
  </bookViews>
  <sheets>
    <sheet name="QCS 2019" sheetId="1" r:id="rId1"/>
  </sheets>
  <externalReferences>
    <externalReference r:id="rId2"/>
    <externalReference r:id="rId3"/>
  </externalReferences>
  <definedNames>
    <definedName name="_xlnm._FilterDatabase" localSheetId="0" hidden="1">'QCS 2019'!$D$11:$S$11</definedName>
    <definedName name="_xlnm.Print_Titles" localSheetId="0">'QCS 2019'!$D:$D,'QCS 2019'!$5:$11</definedName>
    <definedName name="SAPBEXrevision" hidden="1">8</definedName>
    <definedName name="SAPBEXsysID" hidden="1">"BD2"</definedName>
    <definedName name="SAPBEXwbID" hidden="1">"D6RROW121KB9GA33MQH9E6XRU"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<sst xmlns="http://schemas.openxmlformats.org/spreadsheetml/2006/main" count="510" uniqueCount="462">
  <si>
    <t>Fiscal period interval</t>
  </si>
  <si>
    <t>January 2019..December 2019</t>
  </si>
  <si>
    <t>Fiscal year/period</t>
  </si>
  <si>
    <t>Quarterly Report of Freight Commodity Statistics (QCS)</t>
  </si>
  <si>
    <t>Form QCS</t>
  </si>
  <si>
    <t>Fiscal Year Variant</t>
  </si>
  <si>
    <t>Calendar year, 1 spec. period</t>
  </si>
  <si>
    <t>Miles of Road Operated - 4836</t>
  </si>
  <si>
    <t>L1 Charge Type</t>
  </si>
  <si>
    <t>RBTC, LH, FUEL, SURC, _FAT, RBTS, RBTN</t>
  </si>
  <si>
    <t/>
  </si>
  <si>
    <t>Origin. on resp. Road
Termin. on Line</t>
  </si>
  <si>
    <t>Origin. on resp. Road
Deliv. to connection</t>
  </si>
  <si>
    <t>Rec. from conn. carriers
Termin. on Line</t>
  </si>
  <si>
    <t>Rec. from conn. carriers
Deliv. to connect.</t>
  </si>
  <si>
    <t>Total Revenue 
Freight Carried</t>
  </si>
  <si>
    <t>Commodity code</t>
  </si>
  <si>
    <t>Car count</t>
  </si>
  <si>
    <t>Tons</t>
  </si>
  <si>
    <t>US Revenues</t>
  </si>
  <si>
    <t>01</t>
  </si>
  <si>
    <t>011</t>
  </si>
  <si>
    <t>0112</t>
  </si>
  <si>
    <t>01131</t>
  </si>
  <si>
    <t>01132</t>
  </si>
  <si>
    <t>01133</t>
  </si>
  <si>
    <t>01134</t>
  </si>
  <si>
    <t>Bill-To Party</t>
  </si>
  <si>
    <t>01135</t>
  </si>
  <si>
    <t>BX UG Traff Type</t>
  </si>
  <si>
    <t>01136</t>
  </si>
  <si>
    <t>Calendar day</t>
  </si>
  <si>
    <t>01137</t>
  </si>
  <si>
    <t>01139</t>
  </si>
  <si>
    <t>Commodity</t>
  </si>
  <si>
    <t>0114</t>
  </si>
  <si>
    <t>Company code</t>
  </si>
  <si>
    <t>01144</t>
  </si>
  <si>
    <t>D9X UG CP Dst Agnc</t>
  </si>
  <si>
    <t>0115</t>
  </si>
  <si>
    <t>Fisc reporte yr/prd</t>
  </si>
  <si>
    <t>0119</t>
  </si>
  <si>
    <t>Fisc waybill yr/prd</t>
  </si>
  <si>
    <t>01195</t>
  </si>
  <si>
    <t>FW Set Num</t>
  </si>
  <si>
    <t>01197</t>
  </si>
  <si>
    <t>Key Figures</t>
  </si>
  <si>
    <t>012</t>
  </si>
  <si>
    <t>FUEL, LH, RBTC, RBTN, RBTS, SURC, _FAT</t>
  </si>
  <si>
    <t>0121</t>
  </si>
  <si>
    <t>L5 AAR Commodity Cd</t>
  </si>
  <si>
    <t>0122</t>
  </si>
  <si>
    <t>L5 Comm Group 69 Cd</t>
  </si>
  <si>
    <t>01221</t>
  </si>
  <si>
    <t>L5 Commodity AAR Dig</t>
  </si>
  <si>
    <t>01224</t>
  </si>
  <si>
    <t>L5 Commodity AAR Gro</t>
  </si>
  <si>
    <t>0129</t>
  </si>
  <si>
    <t>L5 Commodity Content</t>
  </si>
  <si>
    <t>01295</t>
  </si>
  <si>
    <t>N1 Name</t>
  </si>
  <si>
    <t>013</t>
  </si>
  <si>
    <t>N7 AAR Car Type</t>
  </si>
  <si>
    <t>0131</t>
  </si>
  <si>
    <t>N7 FW Seq Num</t>
  </si>
  <si>
    <t>01318</t>
  </si>
  <si>
    <t>N8 Waybill Date</t>
  </si>
  <si>
    <t>0133</t>
  </si>
  <si>
    <t>N8 Waybill Number</t>
  </si>
  <si>
    <t>0134</t>
  </si>
  <si>
    <t>Profit Center</t>
  </si>
  <si>
    <t>01341</t>
  </si>
  <si>
    <t>QCS Structure</t>
  </si>
  <si>
    <t>,Origin. on resp. Road_x000D_
Termin. on Line,Origin. on resp. Road_x000D_
Deliv. to connection,Rec. from conn. carriers_x000D_
Termin. on Line...</t>
  </si>
  <si>
    <t>01342</t>
  </si>
  <si>
    <t>Reported Date</t>
  </si>
  <si>
    <t>0139</t>
  </si>
  <si>
    <t>014</t>
  </si>
  <si>
    <t>0142</t>
  </si>
  <si>
    <t>015</t>
  </si>
  <si>
    <t>0152</t>
  </si>
  <si>
    <t>019</t>
  </si>
  <si>
    <t>0191</t>
  </si>
  <si>
    <t>08</t>
  </si>
  <si>
    <t>084</t>
  </si>
  <si>
    <t>08423</t>
  </si>
  <si>
    <t>086</t>
  </si>
  <si>
    <t>09</t>
  </si>
  <si>
    <t>091</t>
  </si>
  <si>
    <t>0912</t>
  </si>
  <si>
    <t>10</t>
  </si>
  <si>
    <t>101</t>
  </si>
  <si>
    <t>102</t>
  </si>
  <si>
    <t>103</t>
  </si>
  <si>
    <t>1031</t>
  </si>
  <si>
    <t>1032</t>
  </si>
  <si>
    <t>105</t>
  </si>
  <si>
    <t>109</t>
  </si>
  <si>
    <t>11</t>
  </si>
  <si>
    <t>111</t>
  </si>
  <si>
    <t>11112</t>
  </si>
  <si>
    <t>112</t>
  </si>
  <si>
    <t>1121</t>
  </si>
  <si>
    <t>13</t>
  </si>
  <si>
    <t>131</t>
  </si>
  <si>
    <t>132</t>
  </si>
  <si>
    <t>14</t>
  </si>
  <si>
    <t>141</t>
  </si>
  <si>
    <t>142</t>
  </si>
  <si>
    <t>14211</t>
  </si>
  <si>
    <t>14219</t>
  </si>
  <si>
    <t>144</t>
  </si>
  <si>
    <t>14411</t>
  </si>
  <si>
    <t>14412</t>
  </si>
  <si>
    <t>14413</t>
  </si>
  <si>
    <t>145</t>
  </si>
  <si>
    <t>14511</t>
  </si>
  <si>
    <t>14512</t>
  </si>
  <si>
    <t>14514</t>
  </si>
  <si>
    <t>147</t>
  </si>
  <si>
    <t>14711</t>
  </si>
  <si>
    <t>14713</t>
  </si>
  <si>
    <t>14714</t>
  </si>
  <si>
    <t>14715</t>
  </si>
  <si>
    <t>14716</t>
  </si>
  <si>
    <t>149</t>
  </si>
  <si>
    <t>14911</t>
  </si>
  <si>
    <t>14913</t>
  </si>
  <si>
    <t>14914</t>
  </si>
  <si>
    <t>19</t>
  </si>
  <si>
    <t>192</t>
  </si>
  <si>
    <t>196</t>
  </si>
  <si>
    <t>20</t>
  </si>
  <si>
    <t>201</t>
  </si>
  <si>
    <t>2011</t>
  </si>
  <si>
    <t>2012</t>
  </si>
  <si>
    <t>2013</t>
  </si>
  <si>
    <t>2014</t>
  </si>
  <si>
    <t>20141</t>
  </si>
  <si>
    <t>2015</t>
  </si>
  <si>
    <t>2016</t>
  </si>
  <si>
    <t>2017</t>
  </si>
  <si>
    <t>202</t>
  </si>
  <si>
    <t>2021</t>
  </si>
  <si>
    <t>2023</t>
  </si>
  <si>
    <t>2024</t>
  </si>
  <si>
    <t>2025</t>
  </si>
  <si>
    <t>2026</t>
  </si>
  <si>
    <t>203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</si>
  <si>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</si>
  <si>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</si>
  <si>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</si>
  <si>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</si>
  <si>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</si>
  <si>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</si>
  <si>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</si>
  <si>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</si>
  <si>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</si>
  <si>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</t>
  </si>
  <si>
    <t>2041</t>
  </si>
  <si>
    <t>20411</t>
  </si>
  <si>
    <t>20412</t>
  </si>
  <si>
    <t>20421</t>
  </si>
  <si>
    <t>20423</t>
  </si>
  <si>
    <t>2043</t>
  </si>
  <si>
    <t>2044</t>
  </si>
  <si>
    <t>2045</t>
  </si>
  <si>
    <t>2046</t>
  </si>
  <si>
    <t>20461</t>
  </si>
  <si>
    <t>20462</t>
  </si>
  <si>
    <t>20463</t>
  </si>
  <si>
    <t>20471</t>
  </si>
  <si>
    <t>20472</t>
  </si>
  <si>
    <t>205</t>
  </si>
  <si>
    <t>206</t>
  </si>
  <si>
    <t>2061</t>
  </si>
  <si>
    <t>20611</t>
  </si>
  <si>
    <t>20616</t>
  </si>
  <si>
    <t>20617</t>
  </si>
  <si>
    <t>2062</t>
  </si>
  <si>
    <t>20625</t>
  </si>
  <si>
    <t>207</t>
  </si>
  <si>
    <t>208</t>
  </si>
  <si>
    <t>20821</t>
  </si>
  <si>
    <t>20823</t>
  </si>
  <si>
    <t>2083</t>
  </si>
  <si>
    <t>2084</t>
  </si>
  <si>
    <t>20851</t>
  </si>
  <si>
    <t>20859</t>
  </si>
  <si>
    <t>2086</t>
  </si>
  <si>
    <t>2087</t>
  </si>
  <si>
    <t>209</t>
  </si>
  <si>
    <t>20911</t>
  </si>
  <si>
    <t>20921</t>
  </si>
  <si>
    <t>20923</t>
  </si>
  <si>
    <t>2093</t>
  </si>
  <si>
    <t>2094</t>
  </si>
  <si>
    <t>2095</t>
  </si>
  <si>
    <t>2096</t>
  </si>
  <si>
    <t>2098</t>
  </si>
  <si>
    <t>21</t>
  </si>
  <si>
    <t>211</t>
  </si>
  <si>
    <t>213</t>
  </si>
  <si>
    <t>22</t>
  </si>
  <si>
    <t>221</t>
  </si>
  <si>
    <t>222</t>
  </si>
  <si>
    <t>223</t>
  </si>
  <si>
    <t>225</t>
  </si>
  <si>
    <t>227</t>
  </si>
  <si>
    <t>228</t>
  </si>
  <si>
    <t>229</t>
  </si>
  <si>
    <t>2296</t>
  </si>
  <si>
    <t>2298</t>
  </si>
  <si>
    <t>23</t>
  </si>
  <si>
    <t>231</t>
  </si>
  <si>
    <t>233</t>
  </si>
  <si>
    <t>235</t>
  </si>
  <si>
    <t>238</t>
  </si>
  <si>
    <t>239</t>
  </si>
  <si>
    <t>24</t>
  </si>
  <si>
    <t>241</t>
  </si>
  <si>
    <t>24114</t>
  </si>
  <si>
    <t>24115</t>
  </si>
  <si>
    <t>24116</t>
  </si>
  <si>
    <t>242</t>
  </si>
  <si>
    <t>2421</t>
  </si>
  <si>
    <t>2429</t>
  </si>
  <si>
    <t>243</t>
  </si>
  <si>
    <t>2431</t>
  </si>
  <si>
    <t>2432</t>
  </si>
  <si>
    <t>244</t>
  </si>
  <si>
    <t>249</t>
  </si>
  <si>
    <t>2491</t>
  </si>
  <si>
    <t>25</t>
  </si>
  <si>
    <t>251</t>
  </si>
  <si>
    <t>253</t>
  </si>
  <si>
    <t>254</t>
  </si>
  <si>
    <t>259</t>
  </si>
  <si>
    <t>26</t>
  </si>
  <si>
    <t>261</t>
  </si>
  <si>
    <t>26111</t>
  </si>
  <si>
    <t>262</t>
  </si>
  <si>
    <t>26211</t>
  </si>
  <si>
    <t>26212</t>
  </si>
  <si>
    <t>26213</t>
  </si>
  <si>
    <t>26214</t>
  </si>
  <si>
    <t>26217</t>
  </si>
  <si>
    <t>26218</t>
  </si>
  <si>
    <t>263</t>
  </si>
  <si>
    <t>264</t>
  </si>
  <si>
    <t>2643</t>
  </si>
  <si>
    <t>265</t>
  </si>
  <si>
    <t>266</t>
  </si>
  <si>
    <t>2661</t>
  </si>
  <si>
    <t>26613</t>
  </si>
  <si>
    <t>27</t>
  </si>
  <si>
    <t>272</t>
  </si>
  <si>
    <t>273</t>
  </si>
  <si>
    <t>274</t>
  </si>
  <si>
    <t>278</t>
  </si>
  <si>
    <t>279</t>
  </si>
  <si>
    <t>28</t>
  </si>
  <si>
    <t>281</t>
  </si>
  <si>
    <t>2812</t>
  </si>
  <si>
    <t>28123</t>
  </si>
  <si>
    <t>2813</t>
  </si>
  <si>
    <t>2814</t>
  </si>
  <si>
    <t>2816</t>
  </si>
  <si>
    <t>2818</t>
  </si>
  <si>
    <t>28184</t>
  </si>
  <si>
    <t>2819</t>
  </si>
  <si>
    <t>28193</t>
  </si>
  <si>
    <t>282</t>
  </si>
  <si>
    <t>28212</t>
  </si>
  <si>
    <t>28213</t>
  </si>
  <si>
    <t>283</t>
  </si>
  <si>
    <t>284</t>
  </si>
  <si>
    <t>2841</t>
  </si>
  <si>
    <t>285</t>
  </si>
  <si>
    <t>286</t>
  </si>
  <si>
    <t>287</t>
  </si>
  <si>
    <t>2871</t>
  </si>
  <si>
    <t>289</t>
  </si>
  <si>
    <t>2892</t>
  </si>
  <si>
    <t>28991</t>
  </si>
  <si>
    <t>29</t>
  </si>
  <si>
    <t>291</t>
  </si>
  <si>
    <t>29111</t>
  </si>
  <si>
    <t>29112</t>
  </si>
  <si>
    <t>29113</t>
  </si>
  <si>
    <t>29114</t>
  </si>
  <si>
    <t>29115</t>
  </si>
  <si>
    <t>29116</t>
  </si>
  <si>
    <t>29117</t>
  </si>
  <si>
    <t>29119</t>
  </si>
  <si>
    <t>2912</t>
  </si>
  <si>
    <t>295</t>
  </si>
  <si>
    <t>2951</t>
  </si>
  <si>
    <t>2952</t>
  </si>
  <si>
    <t>299</t>
  </si>
  <si>
    <t>29911</t>
  </si>
  <si>
    <t>29913</t>
  </si>
  <si>
    <t>29914</t>
  </si>
  <si>
    <t>30</t>
  </si>
  <si>
    <t>301</t>
  </si>
  <si>
    <t>302</t>
  </si>
  <si>
    <t>303</t>
  </si>
  <si>
    <t>304</t>
  </si>
  <si>
    <t>306</t>
  </si>
  <si>
    <t>307</t>
  </si>
  <si>
    <t>31</t>
  </si>
  <si>
    <t>311</t>
  </si>
  <si>
    <t>313</t>
  </si>
  <si>
    <t>314</t>
  </si>
  <si>
    <t>316</t>
  </si>
  <si>
    <t>319</t>
  </si>
  <si>
    <t>32</t>
  </si>
  <si>
    <t>321</t>
  </si>
  <si>
    <t>322</t>
  </si>
  <si>
    <t>3221</t>
  </si>
  <si>
    <t>324</t>
  </si>
  <si>
    <t>32411</t>
  </si>
  <si>
    <t>325</t>
  </si>
  <si>
    <t>3251</t>
  </si>
  <si>
    <t>32511</t>
  </si>
  <si>
    <t>3253</t>
  </si>
  <si>
    <t>3255</t>
  </si>
  <si>
    <t>3259</t>
  </si>
  <si>
    <t>326</t>
  </si>
  <si>
    <t>327</t>
  </si>
  <si>
    <t>3271</t>
  </si>
  <si>
    <t>3274</t>
  </si>
  <si>
    <t>3275</t>
  </si>
  <si>
    <t>328</t>
  </si>
  <si>
    <t>329</t>
  </si>
  <si>
    <t>3291</t>
  </si>
  <si>
    <t>3295</t>
  </si>
  <si>
    <t>33</t>
  </si>
  <si>
    <t>331</t>
  </si>
  <si>
    <t>33111</t>
  </si>
  <si>
    <t>33119</t>
  </si>
  <si>
    <t>3312</t>
  </si>
  <si>
    <t>33121</t>
  </si>
  <si>
    <t>3313</t>
  </si>
  <si>
    <t>3315</t>
  </si>
  <si>
    <t>332</t>
  </si>
  <si>
    <t>33211</t>
  </si>
  <si>
    <t>333</t>
  </si>
  <si>
    <t>3331</t>
  </si>
  <si>
    <t>3332</t>
  </si>
  <si>
    <t>3333</t>
  </si>
  <si>
    <t>3334</t>
  </si>
  <si>
    <t>335</t>
  </si>
  <si>
    <t>3352</t>
  </si>
  <si>
    <t>3357</t>
  </si>
  <si>
    <t>336</t>
  </si>
  <si>
    <t>3361</t>
  </si>
  <si>
    <t>339</t>
  </si>
  <si>
    <t>3391</t>
  </si>
  <si>
    <t>3392</t>
  </si>
  <si>
    <t>34</t>
  </si>
  <si>
    <t>341</t>
  </si>
  <si>
    <t>342</t>
  </si>
  <si>
    <t>343</t>
  </si>
  <si>
    <t>3433</t>
  </si>
  <si>
    <t>344</t>
  </si>
  <si>
    <t>3441</t>
  </si>
  <si>
    <t>34411</t>
  </si>
  <si>
    <t>345</t>
  </si>
  <si>
    <t>346</t>
  </si>
  <si>
    <t>348</t>
  </si>
  <si>
    <t>349</t>
  </si>
  <si>
    <t>3491</t>
  </si>
  <si>
    <t>3494</t>
  </si>
  <si>
    <t>35</t>
  </si>
  <si>
    <t>351</t>
  </si>
  <si>
    <t>352</t>
  </si>
  <si>
    <t>3524</t>
  </si>
  <si>
    <t>353</t>
  </si>
  <si>
    <t>3531</t>
  </si>
  <si>
    <t>3532</t>
  </si>
  <si>
    <t>3533</t>
  </si>
  <si>
    <t>3537</t>
  </si>
  <si>
    <t>354</t>
  </si>
  <si>
    <t>355</t>
  </si>
  <si>
    <t>356</t>
  </si>
  <si>
    <t>357</t>
  </si>
  <si>
    <t>358</t>
  </si>
  <si>
    <t>359</t>
  </si>
  <si>
    <t>36</t>
  </si>
  <si>
    <t>361</t>
  </si>
  <si>
    <t>362</t>
  </si>
  <si>
    <t>363</t>
  </si>
  <si>
    <t>3631</t>
  </si>
  <si>
    <t>3632</t>
  </si>
  <si>
    <t>3633</t>
  </si>
  <si>
    <t>364</t>
  </si>
  <si>
    <t>365</t>
  </si>
  <si>
    <t>366</t>
  </si>
  <si>
    <t>367</t>
  </si>
  <si>
    <t>369</t>
  </si>
  <si>
    <t>37</t>
  </si>
  <si>
    <t>371</t>
  </si>
  <si>
    <t>3711</t>
  </si>
  <si>
    <t>37111</t>
  </si>
  <si>
    <t>37112</t>
  </si>
  <si>
    <t>37113</t>
  </si>
  <si>
    <t>3713</t>
  </si>
  <si>
    <t>3714</t>
  </si>
  <si>
    <t>37147</t>
  </si>
  <si>
    <t>372</t>
  </si>
  <si>
    <t>373</t>
  </si>
  <si>
    <t>374</t>
  </si>
  <si>
    <t>37422</t>
  </si>
  <si>
    <t>375</t>
  </si>
  <si>
    <t>379</t>
  </si>
  <si>
    <t>38</t>
  </si>
  <si>
    <t>381</t>
  </si>
  <si>
    <t>384</t>
  </si>
  <si>
    <t>385</t>
  </si>
  <si>
    <t>386</t>
  </si>
  <si>
    <t>39</t>
  </si>
  <si>
    <t>391</t>
  </si>
  <si>
    <t>393</t>
  </si>
  <si>
    <t>394</t>
  </si>
  <si>
    <t>3949</t>
  </si>
  <si>
    <t>395</t>
  </si>
  <si>
    <t>396</t>
  </si>
  <si>
    <t>399</t>
  </si>
  <si>
    <t>40</t>
  </si>
  <si>
    <t>401</t>
  </si>
  <si>
    <t>402</t>
  </si>
  <si>
    <t>4021</t>
  </si>
  <si>
    <t>40211</t>
  </si>
  <si>
    <t>4022</t>
  </si>
  <si>
    <t>4024</t>
  </si>
  <si>
    <t>4026</t>
  </si>
  <si>
    <t>41</t>
  </si>
  <si>
    <t>411</t>
  </si>
  <si>
    <t>41111</t>
  </si>
  <si>
    <t>41114</t>
  </si>
  <si>
    <t>41115</t>
  </si>
  <si>
    <t>412</t>
  </si>
  <si>
    <t>42</t>
  </si>
  <si>
    <t>421</t>
  </si>
  <si>
    <t>422</t>
  </si>
  <si>
    <t>423</t>
  </si>
  <si>
    <t>44</t>
  </si>
  <si>
    <t>441</t>
  </si>
  <si>
    <t>45</t>
  </si>
  <si>
    <t>451</t>
  </si>
  <si>
    <t>46</t>
  </si>
  <si>
    <t>461</t>
  </si>
  <si>
    <t>462</t>
  </si>
  <si>
    <t>GT</t>
  </si>
  <si>
    <t>47</t>
  </si>
  <si>
    <t>471</t>
  </si>
  <si>
    <t>48</t>
  </si>
  <si>
    <t>50</t>
  </si>
  <si>
    <t>TOTAL</t>
  </si>
  <si>
    <t>0</t>
  </si>
  <si>
    <t>Not Assigned ARCH:L5NonHazMatEqv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</si>
</sst>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\ #,##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6"/>
      <color indexed="23"/>
      <name val="Arial"/>
      <family val="2"/>
    </font>
    <font>
      <b/>
      <sz val="14"/>
      <color indexed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4"/>
      <color indexed="10"/>
      <name val="Arial"/>
      <family val="2"/>
    </font>
    <font>
      <b/>
      <sz val="14"/>
      <color indexed="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9">
    <xf numFmtId="0" fontId="0" fillId="0" borderId="0"/>
    <xf numFmtId="0" fontId="2" fillId="0" borderId="0"/>
    <xf numFmtId="0" fontId="4" fillId="2" borderId="1" applyNumberFormat="0" applyProtection="0">
      <alignment horizontal="left" vertical="center" indent="1"/>
    </xf>
    <xf numFmtId="4" fontId="5" fillId="3" borderId="2" applyNumberFormat="0" applyProtection="0">
      <alignment horizontal="left" vertical="center" indent="1"/>
    </xf>
    <xf numFmtId="0" fontId="4" fillId="4" borderId="1" applyNumberFormat="0" applyProtection="0">
      <alignment horizontal="center" vertical="center" wrapText="1"/>
    </xf>
    <xf numFmtId="0" fontId="1" fillId="5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0" fontId="1" fillId="6" borderId="1" applyNumberFormat="0" applyProtection="0">
      <alignment horizontal="left" vertical="center" indent="1"/>
    </xf>
    <xf numFmtId="4" fontId="5" fillId="7" borderId="1" applyNumberFormat="0" applyProtection="0">
      <alignment horizontal="left" vertical="center" indent="1"/>
    </xf>
  </cellStyleXfs>
  <cellXfs count="26">
    <xf numFmtId="0" fontId="0" fillId="0" borderId="0" xfId="0"/>
    <xf numFmtId="0" fontId="2" fillId="0" borderId="0" xfId="1" applyAlignment="1"/>
    <xf numFmtId="0" fontId="0" fillId="0" borderId="0" xfId="0" applyAlignment="1"/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1" xfId="2" applyAlignment="1">
      <alignment horizontal="left" vertical="center"/>
    </xf>
    <xf numFmtId="14" fontId="5" fillId="3" borderId="2" xfId="3" quotePrefix="1" applyNumberFormat="1" applyAlignment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7" fillId="0" borderId="0" xfId="0" quotePrefix="1" applyFont="1" applyAlignment="1" applyProtection="1">
      <protection locked="0"/>
    </xf>
    <xf numFmtId="0" fontId="0" fillId="0" borderId="0" xfId="0" quotePrefix="1" applyAlignment="1" applyProtection="1">
      <protection locked="0"/>
    </xf>
    <xf numFmtId="0" fontId="7" fillId="0" borderId="0" xfId="0" applyFont="1" applyAlignment="1">
      <alignment horizontal="right"/>
    </xf>
    <xf numFmtId="0" fontId="4" fillId="0" borderId="0" xfId="0" applyFont="1"/>
    <xf numFmtId="1" fontId="0" fillId="0" borderId="0" xfId="0" applyNumberFormat="1"/>
    <xf numFmtId="0" fontId="4" fillId="2" borderId="1" xfId="2" applyAlignment="1">
      <alignment horizontal="left" vertical="center" indent="1"/>
    </xf>
    <xf numFmtId="0" fontId="5" fillId="3" borderId="2" xfId="3" applyNumberFormat="1" applyAlignment="1">
      <alignment horizontal="left" vertical="center" indent="1"/>
    </xf>
    <xf numFmtId="0" fontId="4" fillId="2" borderId="1" xfId="2" quotePrefix="1" applyNumberFormat="1">
      <alignment horizontal="left" vertical="center" indent="1"/>
    </xf>
    <xf numFmtId="0" fontId="4" fillId="4" borderId="1" xfId="4" quotePrefix="1" applyAlignment="1">
      <alignment horizontal="center" vertical="center" wrapText="1"/>
    </xf>
    <xf numFmtId="0" fontId="4" fillId="4" borderId="1" xfId="4" quotePrefix="1">
      <alignment horizontal="center" vertical="center" wrapText="1"/>
    </xf>
    <xf numFmtId="0" fontId="1" fillId="5" borderId="1" xfId="5" quotePrefix="1" applyAlignment="1">
      <alignment horizontal="left" vertical="center" indent="2"/>
    </xf>
    <xf numFmtId="3" fontId="5" fillId="0" borderId="1" xfId="6" applyNumberFormat="1">
      <alignment horizontal="right" vertical="center"/>
    </xf>
    <xf numFmtId="0" fontId="4" fillId="2" borderId="1" xfId="2">
      <alignment horizontal="left" vertical="center" indent="1"/>
    </xf>
    <xf numFmtId="49" fontId="5" fillId="3" borderId="2" xfId="3" quotePrefix="1" applyNumberFormat="1">
      <alignment horizontal="left" vertical="center" indent="1"/>
    </xf>
    <xf numFmtId="164" fontId="5" fillId="0" borderId="1" xfId="6" applyNumberFormat="1">
      <alignment horizontal="right" vertical="center"/>
    </xf>
    <xf numFmtId="0" fontId="1" fillId="6" borderId="1" xfId="7" quotePrefix="1" applyAlignment="1">
      <alignment horizontal="left" vertical="center" indent="3"/>
    </xf>
    <xf numFmtId="0" fontId="5" fillId="7" borderId="1" xfId="8" quotePrefix="1" applyNumberFormat="1" applyAlignment="1">
      <alignment horizontal="left" vertical="center" indent="2"/>
    </xf>
  </cellXfs>
  <cellStyles count="9">
    <cellStyle name="Normal" xfId="0" builtinId="0"/>
    <cellStyle name="SAPBEXchaText" xfId="2"/>
    <cellStyle name="SAPBEXfilterItem" xfId="3"/>
    <cellStyle name="SAPBEXHLevel0" xfId="5"/>
    <cellStyle name="SAPBEXHLevel1" xfId="7"/>
    <cellStyle name="SAPBEXresItem" xfId="8"/>
    <cellStyle name="SAPBEXstdData" xfId="6"/>
    <cellStyle name="SAPBEXstdItem" xfId="4"/>
    <cellStyle name="SAPBEX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0</xdr:row>
          <xdr:rowOff>47625</xdr:rowOff>
        </xdr:from>
        <xdr:to>
          <xdr:col>0</xdr:col>
          <xdr:colOff>809625</xdr:colOff>
          <xdr:row>1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 Filters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828675</xdr:colOff>
          <xdr:row>0</xdr:row>
          <xdr:rowOff>47625</xdr:rowOff>
        </xdr:from>
        <xdr:to>
          <xdr:col>0</xdr:col>
          <xdr:colOff>1590675</xdr:colOff>
          <xdr:row>1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Show Filters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3</xdr:col>
      <xdr:colOff>19050</xdr:colOff>
      <xdr:row>3</xdr:row>
      <xdr:rowOff>142875</xdr:rowOff>
    </xdr:from>
    <xdr:to>
      <xdr:col>4</xdr:col>
      <xdr:colOff>200025</xdr:colOff>
      <xdr:row>4</xdr:row>
      <xdr:rowOff>104775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647700"/>
          <a:ext cx="1981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1790700</xdr:colOff>
      <xdr:row>5</xdr:row>
      <xdr:rowOff>219075</xdr:rowOff>
    </xdr:to>
    <xdr:pic macro="[2]!DesignIconClicked">
      <xdr:nvPicPr>
        <xdr:cNvPr id="5" name="BExKEXTIELRJJYKF7FLJGQPYFF7L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971550"/>
          <a:ext cx="1790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2724150</xdr:colOff>
      <xdr:row>7</xdr:row>
      <xdr:rowOff>152400</xdr:rowOff>
    </xdr:to>
    <xdr:pic macro="[2]!DesignIconClicked">
      <xdr:nvPicPr>
        <xdr:cNvPr id="6" name="BExKMBSX79KQUUM7TKN31K6Y7EQR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4781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2724150</xdr:colOff>
      <xdr:row>42</xdr:row>
      <xdr:rowOff>152400</xdr:rowOff>
    </xdr:to>
    <xdr:pic macro="[2]!DesignIconClicked">
      <xdr:nvPicPr>
        <xdr:cNvPr id="7" name="BExUBX7OP1AG6VJ5NCEVH1GJ23C3" descr="NavBlock_prev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478155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18</xdr:col>
      <xdr:colOff>971550</xdr:colOff>
      <xdr:row>427</xdr:row>
      <xdr:rowOff>152400</xdr:rowOff>
    </xdr:to>
    <xdr:pic macro="[2]!DesignIconClicked">
      <xdr:nvPicPr>
        <xdr:cNvPr id="8" name="BExMATI8KAVE35Y8D5H5Y03SE0A4" descr="analysis_prev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752600"/>
          <a:ext cx="13773150" cy="6848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</xdr:row>
      <xdr:rowOff>0</xdr:rowOff>
    </xdr:from>
    <xdr:to>
      <xdr:col>3</xdr:col>
      <xdr:colOff>142875</xdr:colOff>
      <xdr:row>11</xdr:row>
      <xdr:rowOff>123825</xdr:rowOff>
    </xdr:to>
    <xdr:pic macro="[2]!DesignIconClicked">
      <xdr:nvPicPr>
        <xdr:cNvPr id="9" name="BExD2TT3WGB2X6PZN4H0X0W7NO2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24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142875</xdr:colOff>
      <xdr:row>12</xdr:row>
      <xdr:rowOff>123825</xdr:rowOff>
    </xdr:to>
    <xdr:pic macro="[2]!DesignIconClicked">
      <xdr:nvPicPr>
        <xdr:cNvPr id="10" name="BEx77ZIJHVETCT8KNRVOFK2NWNZ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86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142875</xdr:colOff>
      <xdr:row>13</xdr:row>
      <xdr:rowOff>123825</xdr:rowOff>
    </xdr:to>
    <xdr:pic macro="[2]!DesignIconClicked">
      <xdr:nvPicPr>
        <xdr:cNvPr id="11" name="BEx3AOE2G2E8ORN21AS063115OJ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48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</xdr:row>
      <xdr:rowOff>0</xdr:rowOff>
    </xdr:from>
    <xdr:to>
      <xdr:col>3</xdr:col>
      <xdr:colOff>142875</xdr:colOff>
      <xdr:row>14</xdr:row>
      <xdr:rowOff>123825</xdr:rowOff>
    </xdr:to>
    <xdr:pic macro="[2]!DesignIconClicked">
      <xdr:nvPicPr>
        <xdr:cNvPr id="12" name="BExW799QFPO24CH3G697V242OB6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09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142875</xdr:colOff>
      <xdr:row>15</xdr:row>
      <xdr:rowOff>123825</xdr:rowOff>
    </xdr:to>
    <xdr:pic macro="[2]!DesignIconClicked">
      <xdr:nvPicPr>
        <xdr:cNvPr id="13" name="BExKEBSJ2AKBCU441G3T120DZR2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71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142875</xdr:colOff>
      <xdr:row>16</xdr:row>
      <xdr:rowOff>123825</xdr:rowOff>
    </xdr:to>
    <xdr:pic macro="[2]!DesignIconClicked">
      <xdr:nvPicPr>
        <xdr:cNvPr id="14" name="BExKLS0S5L6CY3ZHSEKWO5T61VQ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33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142875</xdr:colOff>
      <xdr:row>17</xdr:row>
      <xdr:rowOff>123825</xdr:rowOff>
    </xdr:to>
    <xdr:pic macro="[2]!DesignIconClicked">
      <xdr:nvPicPr>
        <xdr:cNvPr id="15" name="BExUBDA8PSJ73B2F1M1C1EXLQ10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142875</xdr:colOff>
      <xdr:row>18</xdr:row>
      <xdr:rowOff>123825</xdr:rowOff>
    </xdr:to>
    <xdr:pic macro="[2]!DesignIconClicked">
      <xdr:nvPicPr>
        <xdr:cNvPr id="16" name="BExINS2DRRCF3RUBZ3MICD319BN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57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</xdr:row>
      <xdr:rowOff>0</xdr:rowOff>
    </xdr:from>
    <xdr:to>
      <xdr:col>3</xdr:col>
      <xdr:colOff>142875</xdr:colOff>
      <xdr:row>19</xdr:row>
      <xdr:rowOff>123825</xdr:rowOff>
    </xdr:to>
    <xdr:pic macro="[2]!DesignIconClicked">
      <xdr:nvPicPr>
        <xdr:cNvPr id="17" name="BExXVHZE1WRS3UK5REB65NYQO4X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19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</xdr:row>
      <xdr:rowOff>0</xdr:rowOff>
    </xdr:from>
    <xdr:to>
      <xdr:col>3</xdr:col>
      <xdr:colOff>142875</xdr:colOff>
      <xdr:row>20</xdr:row>
      <xdr:rowOff>123825</xdr:rowOff>
    </xdr:to>
    <xdr:pic macro="[2]!DesignIconClicked">
      <xdr:nvPicPr>
        <xdr:cNvPr id="18" name="BExXSN18DLGRLX5L9LXKEOLBGC2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8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</xdr:row>
      <xdr:rowOff>0</xdr:rowOff>
    </xdr:from>
    <xdr:to>
      <xdr:col>3</xdr:col>
      <xdr:colOff>142875</xdr:colOff>
      <xdr:row>21</xdr:row>
      <xdr:rowOff>123825</xdr:rowOff>
    </xdr:to>
    <xdr:pic macro="[2]!DesignIconClicked">
      <xdr:nvPicPr>
        <xdr:cNvPr id="19" name="BEx7KL98W476CTD73T13YUN2EXR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43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</xdr:row>
      <xdr:rowOff>0</xdr:rowOff>
    </xdr:from>
    <xdr:to>
      <xdr:col>3</xdr:col>
      <xdr:colOff>142875</xdr:colOff>
      <xdr:row>22</xdr:row>
      <xdr:rowOff>123825</xdr:rowOff>
    </xdr:to>
    <xdr:pic macro="[2]!DesignIconClicked">
      <xdr:nvPicPr>
        <xdr:cNvPr id="20" name="BExXSBCFCYM9R5UU17DBZ1T8DGD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05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</xdr:row>
      <xdr:rowOff>0</xdr:rowOff>
    </xdr:from>
    <xdr:to>
      <xdr:col>3</xdr:col>
      <xdr:colOff>142875</xdr:colOff>
      <xdr:row>23</xdr:row>
      <xdr:rowOff>123825</xdr:rowOff>
    </xdr:to>
    <xdr:pic macro="[2]!DesignIconClicked">
      <xdr:nvPicPr>
        <xdr:cNvPr id="21" name="BExGOSFS65FSEISRGDSX0WRVH5D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6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</xdr:row>
      <xdr:rowOff>0</xdr:rowOff>
    </xdr:from>
    <xdr:to>
      <xdr:col>3</xdr:col>
      <xdr:colOff>142875</xdr:colOff>
      <xdr:row>24</xdr:row>
      <xdr:rowOff>123825</xdr:rowOff>
    </xdr:to>
    <xdr:pic macro="[2]!DesignIconClicked">
      <xdr:nvPicPr>
        <xdr:cNvPr id="22" name="BExQ7UFPGEMH6H2HCMDP5EBUXNR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29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</xdr:row>
      <xdr:rowOff>0</xdr:rowOff>
    </xdr:from>
    <xdr:to>
      <xdr:col>3</xdr:col>
      <xdr:colOff>142875</xdr:colOff>
      <xdr:row>25</xdr:row>
      <xdr:rowOff>123825</xdr:rowOff>
    </xdr:to>
    <xdr:pic macro="[2]!DesignIconClicked">
      <xdr:nvPicPr>
        <xdr:cNvPr id="23" name="BExZJ6GLFKZVNUSZ6FPIC1OXF6O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91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</xdr:row>
      <xdr:rowOff>0</xdr:rowOff>
    </xdr:from>
    <xdr:to>
      <xdr:col>3</xdr:col>
      <xdr:colOff>142875</xdr:colOff>
      <xdr:row>26</xdr:row>
      <xdr:rowOff>123825</xdr:rowOff>
    </xdr:to>
    <xdr:pic macro="[2]!DesignIconClicked">
      <xdr:nvPicPr>
        <xdr:cNvPr id="24" name="BExGONCJFQOSLLZNYUYN3NQFOW7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53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</xdr:row>
      <xdr:rowOff>0</xdr:rowOff>
    </xdr:from>
    <xdr:to>
      <xdr:col>3</xdr:col>
      <xdr:colOff>142875</xdr:colOff>
      <xdr:row>27</xdr:row>
      <xdr:rowOff>123825</xdr:rowOff>
    </xdr:to>
    <xdr:pic macro="[2]!DesignIconClicked">
      <xdr:nvPicPr>
        <xdr:cNvPr id="25" name="BExEZ6FIFTOLWQ04GRJSULJ0MI0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1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142875</xdr:colOff>
      <xdr:row>28</xdr:row>
      <xdr:rowOff>123825</xdr:rowOff>
    </xdr:to>
    <xdr:pic macro="[2]!DesignIconClicked">
      <xdr:nvPicPr>
        <xdr:cNvPr id="26" name="BExGNXVFKO2WQRCLH6DC983W8PT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76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</xdr:row>
      <xdr:rowOff>0</xdr:rowOff>
    </xdr:from>
    <xdr:to>
      <xdr:col>3</xdr:col>
      <xdr:colOff>142875</xdr:colOff>
      <xdr:row>29</xdr:row>
      <xdr:rowOff>123825</xdr:rowOff>
    </xdr:to>
    <xdr:pic macro="[2]!DesignIconClicked">
      <xdr:nvPicPr>
        <xdr:cNvPr id="27" name="BExTXGSCGQZAVRUV2TB71FR6NIN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38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</xdr:row>
      <xdr:rowOff>0</xdr:rowOff>
    </xdr:from>
    <xdr:to>
      <xdr:col>3</xdr:col>
      <xdr:colOff>142875</xdr:colOff>
      <xdr:row>30</xdr:row>
      <xdr:rowOff>123825</xdr:rowOff>
    </xdr:to>
    <xdr:pic macro="[2]!DesignIconClicked">
      <xdr:nvPicPr>
        <xdr:cNvPr id="28" name="BExMHQ3T5L5W7752RFE1D8Y8KA6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00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3</xdr:col>
      <xdr:colOff>142875</xdr:colOff>
      <xdr:row>31</xdr:row>
      <xdr:rowOff>123825</xdr:rowOff>
    </xdr:to>
    <xdr:pic macro="[2]!DesignIconClicked">
      <xdr:nvPicPr>
        <xdr:cNvPr id="29" name="BEx5N28EAZHW7QXVON9T1XH9XWL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62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</xdr:row>
      <xdr:rowOff>0</xdr:rowOff>
    </xdr:from>
    <xdr:to>
      <xdr:col>3</xdr:col>
      <xdr:colOff>142875</xdr:colOff>
      <xdr:row>32</xdr:row>
      <xdr:rowOff>123825</xdr:rowOff>
    </xdr:to>
    <xdr:pic macro="[2]!DesignIconClicked">
      <xdr:nvPicPr>
        <xdr:cNvPr id="30" name="BExXS9JP954OMWP1KDJJ18MBO7U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</xdr:row>
      <xdr:rowOff>0</xdr:rowOff>
    </xdr:from>
    <xdr:to>
      <xdr:col>3</xdr:col>
      <xdr:colOff>142875</xdr:colOff>
      <xdr:row>33</xdr:row>
      <xdr:rowOff>123825</xdr:rowOff>
    </xdr:to>
    <xdr:pic macro="[2]!DesignIconClicked">
      <xdr:nvPicPr>
        <xdr:cNvPr id="31" name="BExZWFFMSWA4S58MLW01EU77F35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86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</xdr:row>
      <xdr:rowOff>0</xdr:rowOff>
    </xdr:from>
    <xdr:to>
      <xdr:col>3</xdr:col>
      <xdr:colOff>142875</xdr:colOff>
      <xdr:row>34</xdr:row>
      <xdr:rowOff>123825</xdr:rowOff>
    </xdr:to>
    <xdr:pic macro="[2]!DesignIconClicked">
      <xdr:nvPicPr>
        <xdr:cNvPr id="32" name="BEx7H0U58V2VV13VL0WNRDLZL1A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48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142875</xdr:colOff>
      <xdr:row>35</xdr:row>
      <xdr:rowOff>123825</xdr:rowOff>
    </xdr:to>
    <xdr:pic macro="[2]!DesignIconClicked">
      <xdr:nvPicPr>
        <xdr:cNvPr id="33" name="BExMJXZ69K6LKKBGWSQDQO8HSCQ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10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</xdr:row>
      <xdr:rowOff>0</xdr:rowOff>
    </xdr:from>
    <xdr:to>
      <xdr:col>3</xdr:col>
      <xdr:colOff>142875</xdr:colOff>
      <xdr:row>36</xdr:row>
      <xdr:rowOff>123825</xdr:rowOff>
    </xdr:to>
    <xdr:pic macro="[2]!DesignIconClicked">
      <xdr:nvPicPr>
        <xdr:cNvPr id="34" name="BEx97I60G6YLY4DJCR8CIZ0954U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72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</xdr:row>
      <xdr:rowOff>0</xdr:rowOff>
    </xdr:from>
    <xdr:to>
      <xdr:col>3</xdr:col>
      <xdr:colOff>142875</xdr:colOff>
      <xdr:row>37</xdr:row>
      <xdr:rowOff>123825</xdr:rowOff>
    </xdr:to>
    <xdr:pic macro="[2]!DesignIconClicked">
      <xdr:nvPicPr>
        <xdr:cNvPr id="35" name="BExQA5052YGPHUKXEWV46II1JZ0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3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</xdr:row>
      <xdr:rowOff>0</xdr:rowOff>
    </xdr:from>
    <xdr:to>
      <xdr:col>3</xdr:col>
      <xdr:colOff>142875</xdr:colOff>
      <xdr:row>38</xdr:row>
      <xdr:rowOff>123825</xdr:rowOff>
    </xdr:to>
    <xdr:pic macro="[2]!DesignIconClicked">
      <xdr:nvPicPr>
        <xdr:cNvPr id="36" name="BEx5A1I1R2ENXGPUR9NEV5583ST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096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</xdr:row>
      <xdr:rowOff>0</xdr:rowOff>
    </xdr:from>
    <xdr:to>
      <xdr:col>3</xdr:col>
      <xdr:colOff>142875</xdr:colOff>
      <xdr:row>39</xdr:row>
      <xdr:rowOff>123825</xdr:rowOff>
    </xdr:to>
    <xdr:pic macro="[2]!DesignIconClicked">
      <xdr:nvPicPr>
        <xdr:cNvPr id="37" name="BExIRDZFP0B87J9KJJ5BO5Z694D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258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</xdr:row>
      <xdr:rowOff>0</xdr:rowOff>
    </xdr:from>
    <xdr:to>
      <xdr:col>3</xdr:col>
      <xdr:colOff>142875</xdr:colOff>
      <xdr:row>40</xdr:row>
      <xdr:rowOff>123825</xdr:rowOff>
    </xdr:to>
    <xdr:pic macro="[2]!DesignIconClicked">
      <xdr:nvPicPr>
        <xdr:cNvPr id="38" name="BExB0N3NEJ9TFI7FUEAQBCIMBFE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419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</xdr:row>
      <xdr:rowOff>0</xdr:rowOff>
    </xdr:from>
    <xdr:to>
      <xdr:col>3</xdr:col>
      <xdr:colOff>142875</xdr:colOff>
      <xdr:row>41</xdr:row>
      <xdr:rowOff>123825</xdr:rowOff>
    </xdr:to>
    <xdr:pic macro="[2]!DesignIconClicked">
      <xdr:nvPicPr>
        <xdr:cNvPr id="39" name="BEx9E0ZB8T2OBCHAQF2ITQQ5WRK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581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</xdr:row>
      <xdr:rowOff>0</xdr:rowOff>
    </xdr:from>
    <xdr:to>
      <xdr:col>3</xdr:col>
      <xdr:colOff>142875</xdr:colOff>
      <xdr:row>42</xdr:row>
      <xdr:rowOff>123825</xdr:rowOff>
    </xdr:to>
    <xdr:pic macro="[2]!DesignIconClicked">
      <xdr:nvPicPr>
        <xdr:cNvPr id="40" name="BEx3K5AWZFKS05UOJIM3QHV69K5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743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43</xdr:row>
      <xdr:rowOff>0</xdr:rowOff>
    </xdr:from>
    <xdr:to>
      <xdr:col>3</xdr:col>
      <xdr:colOff>142875</xdr:colOff>
      <xdr:row>43</xdr:row>
      <xdr:rowOff>123825</xdr:rowOff>
    </xdr:to>
    <xdr:pic macro="[2]!DesignIconClicked">
      <xdr:nvPicPr>
        <xdr:cNvPr id="41" name="BExGMD8687F77211LFCKCO5WCVZ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905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142875</xdr:colOff>
      <xdr:row>44</xdr:row>
      <xdr:rowOff>123825</xdr:rowOff>
    </xdr:to>
    <xdr:pic macro="[2]!DesignIconClicked">
      <xdr:nvPicPr>
        <xdr:cNvPr id="42" name="BEx1Q091UZW31VVDNGLI58M2JIW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067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45</xdr:row>
      <xdr:rowOff>0</xdr:rowOff>
    </xdr:from>
    <xdr:to>
      <xdr:col>3</xdr:col>
      <xdr:colOff>142875</xdr:colOff>
      <xdr:row>45</xdr:row>
      <xdr:rowOff>123825</xdr:rowOff>
    </xdr:to>
    <xdr:pic macro="[2]!DesignIconClicked">
      <xdr:nvPicPr>
        <xdr:cNvPr id="43" name="BExS3HFI86AM8VYEPX0URJ1ZPV3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29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46</xdr:row>
      <xdr:rowOff>0</xdr:rowOff>
    </xdr:from>
    <xdr:to>
      <xdr:col>3</xdr:col>
      <xdr:colOff>142875</xdr:colOff>
      <xdr:row>46</xdr:row>
      <xdr:rowOff>123825</xdr:rowOff>
    </xdr:to>
    <xdr:pic macro="[2]!DesignIconClicked">
      <xdr:nvPicPr>
        <xdr:cNvPr id="44" name="BExGW04M8OTPKAPCLIEI9VW9VTI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391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47</xdr:row>
      <xdr:rowOff>0</xdr:rowOff>
    </xdr:from>
    <xdr:to>
      <xdr:col>3</xdr:col>
      <xdr:colOff>142875</xdr:colOff>
      <xdr:row>47</xdr:row>
      <xdr:rowOff>123825</xdr:rowOff>
    </xdr:to>
    <xdr:pic macro="[2]!DesignIconClicked">
      <xdr:nvPicPr>
        <xdr:cNvPr id="45" name="BExS1GWK0A69QMD4TSJFRRJLCWI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5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0</xdr:rowOff>
    </xdr:from>
    <xdr:to>
      <xdr:col>3</xdr:col>
      <xdr:colOff>142875</xdr:colOff>
      <xdr:row>48</xdr:row>
      <xdr:rowOff>123825</xdr:rowOff>
    </xdr:to>
    <xdr:pic macro="[2]!DesignIconClicked">
      <xdr:nvPicPr>
        <xdr:cNvPr id="46" name="BExH38PYKMJMUI4R17Y386KSJYB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715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49</xdr:row>
      <xdr:rowOff>0</xdr:rowOff>
    </xdr:from>
    <xdr:to>
      <xdr:col>3</xdr:col>
      <xdr:colOff>142875</xdr:colOff>
      <xdr:row>49</xdr:row>
      <xdr:rowOff>123825</xdr:rowOff>
    </xdr:to>
    <xdr:pic macro="[2]!DesignIconClicked">
      <xdr:nvPicPr>
        <xdr:cNvPr id="47" name="BEx5Q184Q4IT4T0KYQM0UUXQ77Q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877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0</xdr:rowOff>
    </xdr:from>
    <xdr:to>
      <xdr:col>3</xdr:col>
      <xdr:colOff>142875</xdr:colOff>
      <xdr:row>50</xdr:row>
      <xdr:rowOff>123825</xdr:rowOff>
    </xdr:to>
    <xdr:pic macro="[2]!DesignIconClicked">
      <xdr:nvPicPr>
        <xdr:cNvPr id="48" name="BEx922B8ZU9CRMCPXCQS1RH4OSV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039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0</xdr:rowOff>
    </xdr:from>
    <xdr:to>
      <xdr:col>3</xdr:col>
      <xdr:colOff>142875</xdr:colOff>
      <xdr:row>51</xdr:row>
      <xdr:rowOff>123825</xdr:rowOff>
    </xdr:to>
    <xdr:pic macro="[2]!DesignIconClicked">
      <xdr:nvPicPr>
        <xdr:cNvPr id="49" name="BExIJ7DOR4KF125YKP1W1CY245T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201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0</xdr:rowOff>
    </xdr:from>
    <xdr:to>
      <xdr:col>3</xdr:col>
      <xdr:colOff>142875</xdr:colOff>
      <xdr:row>52</xdr:row>
      <xdr:rowOff>123825</xdr:rowOff>
    </xdr:to>
    <xdr:pic macro="[2]!DesignIconClicked">
      <xdr:nvPicPr>
        <xdr:cNvPr id="50" name="BExXWQSC815VRS7WN5XZOQLOT9A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363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0</xdr:rowOff>
    </xdr:from>
    <xdr:to>
      <xdr:col>3</xdr:col>
      <xdr:colOff>142875</xdr:colOff>
      <xdr:row>53</xdr:row>
      <xdr:rowOff>123825</xdr:rowOff>
    </xdr:to>
    <xdr:pic macro="[2]!DesignIconClicked">
      <xdr:nvPicPr>
        <xdr:cNvPr id="51" name="BExEX2WIU053D2U8CWE2FP9RP7E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525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54</xdr:row>
      <xdr:rowOff>0</xdr:rowOff>
    </xdr:from>
    <xdr:to>
      <xdr:col>3</xdr:col>
      <xdr:colOff>142875</xdr:colOff>
      <xdr:row>54</xdr:row>
      <xdr:rowOff>123825</xdr:rowOff>
    </xdr:to>
    <xdr:pic macro="[2]!DesignIconClicked">
      <xdr:nvPicPr>
        <xdr:cNvPr id="52" name="BExIK6LEB8EPETQTB5Z7AXABWGX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686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0</xdr:rowOff>
    </xdr:from>
    <xdr:to>
      <xdr:col>3</xdr:col>
      <xdr:colOff>142875</xdr:colOff>
      <xdr:row>55</xdr:row>
      <xdr:rowOff>123825</xdr:rowOff>
    </xdr:to>
    <xdr:pic macro="[2]!DesignIconClicked">
      <xdr:nvPicPr>
        <xdr:cNvPr id="53" name="BExQJ9BMCDVL2B3E5XVWUHOVEUH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848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0</xdr:rowOff>
    </xdr:from>
    <xdr:to>
      <xdr:col>3</xdr:col>
      <xdr:colOff>142875</xdr:colOff>
      <xdr:row>56</xdr:row>
      <xdr:rowOff>123825</xdr:rowOff>
    </xdr:to>
    <xdr:pic macro="[2]!DesignIconClicked">
      <xdr:nvPicPr>
        <xdr:cNvPr id="54" name="BEx1FC6NYJ6P8NJP93GKAKLGQBJ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010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57</xdr:row>
      <xdr:rowOff>0</xdr:rowOff>
    </xdr:from>
    <xdr:to>
      <xdr:col>3</xdr:col>
      <xdr:colOff>142875</xdr:colOff>
      <xdr:row>57</xdr:row>
      <xdr:rowOff>123825</xdr:rowOff>
    </xdr:to>
    <xdr:pic macro="[2]!DesignIconClicked">
      <xdr:nvPicPr>
        <xdr:cNvPr id="55" name="BExMRCPHNCC6G2YB07HHE9YEEJL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17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58</xdr:row>
      <xdr:rowOff>0</xdr:rowOff>
    </xdr:from>
    <xdr:to>
      <xdr:col>3</xdr:col>
      <xdr:colOff>142875</xdr:colOff>
      <xdr:row>58</xdr:row>
      <xdr:rowOff>123825</xdr:rowOff>
    </xdr:to>
    <xdr:pic macro="[2]!DesignIconClicked">
      <xdr:nvPicPr>
        <xdr:cNvPr id="56" name="BExKPXKNYMM4ZBZ2YQ18NJYEKC7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334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59</xdr:row>
      <xdr:rowOff>0</xdr:rowOff>
    </xdr:from>
    <xdr:to>
      <xdr:col>3</xdr:col>
      <xdr:colOff>142875</xdr:colOff>
      <xdr:row>59</xdr:row>
      <xdr:rowOff>123825</xdr:rowOff>
    </xdr:to>
    <xdr:pic macro="[2]!DesignIconClicked">
      <xdr:nvPicPr>
        <xdr:cNvPr id="57" name="BEx7E0SPZEZ7OJIAE6994Z701V5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496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60</xdr:row>
      <xdr:rowOff>0</xdr:rowOff>
    </xdr:from>
    <xdr:to>
      <xdr:col>3</xdr:col>
      <xdr:colOff>142875</xdr:colOff>
      <xdr:row>60</xdr:row>
      <xdr:rowOff>123825</xdr:rowOff>
    </xdr:to>
    <xdr:pic macro="[2]!DesignIconClicked">
      <xdr:nvPicPr>
        <xdr:cNvPr id="58" name="BEx3D3GEHZZ0HET568WKY4A603O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658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0</xdr:rowOff>
    </xdr:from>
    <xdr:to>
      <xdr:col>3</xdr:col>
      <xdr:colOff>142875</xdr:colOff>
      <xdr:row>61</xdr:row>
      <xdr:rowOff>123825</xdr:rowOff>
    </xdr:to>
    <xdr:pic macro="[2]!DesignIconClicked">
      <xdr:nvPicPr>
        <xdr:cNvPr id="59" name="BEx3NTX2PZLM0VE1RS3E4L82VC0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820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142875</xdr:colOff>
      <xdr:row>62</xdr:row>
      <xdr:rowOff>123825</xdr:rowOff>
    </xdr:to>
    <xdr:pic macro="[2]!DesignIconClicked">
      <xdr:nvPicPr>
        <xdr:cNvPr id="60" name="BExAZLSFQ64VBJIF35Y78H0Y0S6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982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63</xdr:row>
      <xdr:rowOff>0</xdr:rowOff>
    </xdr:from>
    <xdr:to>
      <xdr:col>3</xdr:col>
      <xdr:colOff>142875</xdr:colOff>
      <xdr:row>63</xdr:row>
      <xdr:rowOff>123825</xdr:rowOff>
    </xdr:to>
    <xdr:pic macro="[2]!DesignIconClicked">
      <xdr:nvPicPr>
        <xdr:cNvPr id="61" name="BExQIKWE3RAIB0CSUUTGUNG6BAN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144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64</xdr:row>
      <xdr:rowOff>0</xdr:rowOff>
    </xdr:from>
    <xdr:to>
      <xdr:col>3</xdr:col>
      <xdr:colOff>142875</xdr:colOff>
      <xdr:row>64</xdr:row>
      <xdr:rowOff>123825</xdr:rowOff>
    </xdr:to>
    <xdr:pic macro="[2]!DesignIconClicked">
      <xdr:nvPicPr>
        <xdr:cNvPr id="62" name="BExO5QQ44JTAGWX5NL9TN2HK7Y3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306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142875</xdr:colOff>
      <xdr:row>65</xdr:row>
      <xdr:rowOff>123825</xdr:rowOff>
    </xdr:to>
    <xdr:pic macro="[2]!DesignIconClicked">
      <xdr:nvPicPr>
        <xdr:cNvPr id="63" name="BExUDM7APCOEGC822ZQGYM33ZKA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68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66</xdr:row>
      <xdr:rowOff>0</xdr:rowOff>
    </xdr:from>
    <xdr:to>
      <xdr:col>3</xdr:col>
      <xdr:colOff>142875</xdr:colOff>
      <xdr:row>66</xdr:row>
      <xdr:rowOff>123825</xdr:rowOff>
    </xdr:to>
    <xdr:pic macro="[2]!DesignIconClicked">
      <xdr:nvPicPr>
        <xdr:cNvPr id="64" name="BExKEFU3J3CK8WZI7TIBBDFZCDV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630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67</xdr:row>
      <xdr:rowOff>0</xdr:rowOff>
    </xdr:from>
    <xdr:to>
      <xdr:col>3</xdr:col>
      <xdr:colOff>142875</xdr:colOff>
      <xdr:row>67</xdr:row>
      <xdr:rowOff>123825</xdr:rowOff>
    </xdr:to>
    <xdr:pic macro="[2]!DesignIconClicked">
      <xdr:nvPicPr>
        <xdr:cNvPr id="65" name="BExIXZHUJW2WKJOLAO8O7KDQK4B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79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142875</xdr:colOff>
      <xdr:row>68</xdr:row>
      <xdr:rowOff>123825</xdr:rowOff>
    </xdr:to>
    <xdr:pic macro="[2]!DesignIconClicked">
      <xdr:nvPicPr>
        <xdr:cNvPr id="66" name="BExZT5SWE40203V011CB0P3L0FP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953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69</xdr:row>
      <xdr:rowOff>0</xdr:rowOff>
    </xdr:from>
    <xdr:to>
      <xdr:col>3</xdr:col>
      <xdr:colOff>142875</xdr:colOff>
      <xdr:row>69</xdr:row>
      <xdr:rowOff>123825</xdr:rowOff>
    </xdr:to>
    <xdr:pic macro="[2]!DesignIconClicked">
      <xdr:nvPicPr>
        <xdr:cNvPr id="67" name="BExIMK5QWPKQFM3ISLZIE4FL68D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115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70</xdr:row>
      <xdr:rowOff>0</xdr:rowOff>
    </xdr:from>
    <xdr:to>
      <xdr:col>3</xdr:col>
      <xdr:colOff>142875</xdr:colOff>
      <xdr:row>70</xdr:row>
      <xdr:rowOff>123825</xdr:rowOff>
    </xdr:to>
    <xdr:pic macro="[2]!DesignIconClicked">
      <xdr:nvPicPr>
        <xdr:cNvPr id="68" name="BEx3EENOHUC8VQHGEWQ5R0OJW7F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277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71</xdr:row>
      <xdr:rowOff>0</xdr:rowOff>
    </xdr:from>
    <xdr:to>
      <xdr:col>3</xdr:col>
      <xdr:colOff>142875</xdr:colOff>
      <xdr:row>71</xdr:row>
      <xdr:rowOff>123825</xdr:rowOff>
    </xdr:to>
    <xdr:pic macro="[2]!DesignIconClicked">
      <xdr:nvPicPr>
        <xdr:cNvPr id="69" name="BExOCCOSJLNH4GM70H0HWAHCQLO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439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142875</xdr:colOff>
      <xdr:row>72</xdr:row>
      <xdr:rowOff>123825</xdr:rowOff>
    </xdr:to>
    <xdr:pic macro="[2]!DesignIconClicked">
      <xdr:nvPicPr>
        <xdr:cNvPr id="70" name="BExW0JUY0GO0Z3T4Q7MIPLTUS31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601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73</xdr:row>
      <xdr:rowOff>0</xdr:rowOff>
    </xdr:from>
    <xdr:to>
      <xdr:col>3</xdr:col>
      <xdr:colOff>142875</xdr:colOff>
      <xdr:row>73</xdr:row>
      <xdr:rowOff>123825</xdr:rowOff>
    </xdr:to>
    <xdr:pic macro="[2]!DesignIconClicked">
      <xdr:nvPicPr>
        <xdr:cNvPr id="71" name="BEx1UV9VBVQ9MRC13K9F3HN4W80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763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74</xdr:row>
      <xdr:rowOff>0</xdr:rowOff>
    </xdr:from>
    <xdr:to>
      <xdr:col>3</xdr:col>
      <xdr:colOff>142875</xdr:colOff>
      <xdr:row>74</xdr:row>
      <xdr:rowOff>123825</xdr:rowOff>
    </xdr:to>
    <xdr:pic macro="[2]!DesignIconClicked">
      <xdr:nvPicPr>
        <xdr:cNvPr id="72" name="BExEPC6O6INWMYO1NAOR3WE1UF1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925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75</xdr:row>
      <xdr:rowOff>0</xdr:rowOff>
    </xdr:from>
    <xdr:to>
      <xdr:col>3</xdr:col>
      <xdr:colOff>142875</xdr:colOff>
      <xdr:row>75</xdr:row>
      <xdr:rowOff>123825</xdr:rowOff>
    </xdr:to>
    <xdr:pic macro="[2]!DesignIconClicked">
      <xdr:nvPicPr>
        <xdr:cNvPr id="73" name="BExQF77ZBB26F8CO8Y8QW4KQOPF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087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76</xdr:row>
      <xdr:rowOff>0</xdr:rowOff>
    </xdr:from>
    <xdr:to>
      <xdr:col>3</xdr:col>
      <xdr:colOff>142875</xdr:colOff>
      <xdr:row>76</xdr:row>
      <xdr:rowOff>123825</xdr:rowOff>
    </xdr:to>
    <xdr:pic macro="[2]!DesignIconClicked">
      <xdr:nvPicPr>
        <xdr:cNvPr id="74" name="BExQ3SHGRESDPJRB00O9KUUXH2N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249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77</xdr:row>
      <xdr:rowOff>0</xdr:rowOff>
    </xdr:from>
    <xdr:to>
      <xdr:col>3</xdr:col>
      <xdr:colOff>142875</xdr:colOff>
      <xdr:row>77</xdr:row>
      <xdr:rowOff>123825</xdr:rowOff>
    </xdr:to>
    <xdr:pic macro="[2]!DesignIconClicked">
      <xdr:nvPicPr>
        <xdr:cNvPr id="75" name="BExU3EMDDRIF4ZDLRNUE26O9CRU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41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78</xdr:row>
      <xdr:rowOff>0</xdr:rowOff>
    </xdr:from>
    <xdr:to>
      <xdr:col>3</xdr:col>
      <xdr:colOff>142875</xdr:colOff>
      <xdr:row>78</xdr:row>
      <xdr:rowOff>123825</xdr:rowOff>
    </xdr:to>
    <xdr:pic macro="[2]!DesignIconClicked">
      <xdr:nvPicPr>
        <xdr:cNvPr id="76" name="BExIL22BILVVSWKD5F6Q7URWS16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573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79</xdr:row>
      <xdr:rowOff>0</xdr:rowOff>
    </xdr:from>
    <xdr:to>
      <xdr:col>3</xdr:col>
      <xdr:colOff>142875</xdr:colOff>
      <xdr:row>79</xdr:row>
      <xdr:rowOff>123825</xdr:rowOff>
    </xdr:to>
    <xdr:pic macro="[2]!DesignIconClicked">
      <xdr:nvPicPr>
        <xdr:cNvPr id="77" name="BEx3D7CO6502CBJDM86M0U5B2TE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73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80</xdr:row>
      <xdr:rowOff>0</xdr:rowOff>
    </xdr:from>
    <xdr:to>
      <xdr:col>3</xdr:col>
      <xdr:colOff>142875</xdr:colOff>
      <xdr:row>80</xdr:row>
      <xdr:rowOff>123825</xdr:rowOff>
    </xdr:to>
    <xdr:pic macro="[2]!DesignIconClicked">
      <xdr:nvPicPr>
        <xdr:cNvPr id="78" name="BEx3PD7NLP10ORGI77VD7TKQZI3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896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0</xdr:rowOff>
    </xdr:from>
    <xdr:to>
      <xdr:col>3</xdr:col>
      <xdr:colOff>142875</xdr:colOff>
      <xdr:row>81</xdr:row>
      <xdr:rowOff>123825</xdr:rowOff>
    </xdr:to>
    <xdr:pic macro="[2]!DesignIconClicked">
      <xdr:nvPicPr>
        <xdr:cNvPr id="79" name="BEx7CQSG8XWX9G4F1T31H6ARXP6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058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0</xdr:rowOff>
    </xdr:from>
    <xdr:to>
      <xdr:col>3</xdr:col>
      <xdr:colOff>142875</xdr:colOff>
      <xdr:row>82</xdr:row>
      <xdr:rowOff>123825</xdr:rowOff>
    </xdr:to>
    <xdr:pic macro="[2]!DesignIconClicked">
      <xdr:nvPicPr>
        <xdr:cNvPr id="80" name="BExTZA9SFOOV5BNCG1DEPW2BX31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220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0</xdr:rowOff>
    </xdr:from>
    <xdr:to>
      <xdr:col>3</xdr:col>
      <xdr:colOff>142875</xdr:colOff>
      <xdr:row>83</xdr:row>
      <xdr:rowOff>123825</xdr:rowOff>
    </xdr:to>
    <xdr:pic macro="[2]!DesignIconClicked">
      <xdr:nvPicPr>
        <xdr:cNvPr id="81" name="BExXUJYNSE66AKVUHRZVFJITK2Y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382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0</xdr:rowOff>
    </xdr:from>
    <xdr:to>
      <xdr:col>3</xdr:col>
      <xdr:colOff>142875</xdr:colOff>
      <xdr:row>84</xdr:row>
      <xdr:rowOff>123825</xdr:rowOff>
    </xdr:to>
    <xdr:pic macro="[2]!DesignIconClicked">
      <xdr:nvPicPr>
        <xdr:cNvPr id="82" name="BEx1HN1XINKQBS4EN2Q3L7QYO9K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544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85</xdr:row>
      <xdr:rowOff>0</xdr:rowOff>
    </xdr:from>
    <xdr:to>
      <xdr:col>3</xdr:col>
      <xdr:colOff>142875</xdr:colOff>
      <xdr:row>85</xdr:row>
      <xdr:rowOff>123825</xdr:rowOff>
    </xdr:to>
    <xdr:pic macro="[2]!DesignIconClicked">
      <xdr:nvPicPr>
        <xdr:cNvPr id="83" name="BExB7SE5TJG6Z1PR1VL2ZRQQAM7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706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0</xdr:rowOff>
    </xdr:from>
    <xdr:to>
      <xdr:col>3</xdr:col>
      <xdr:colOff>142875</xdr:colOff>
      <xdr:row>86</xdr:row>
      <xdr:rowOff>123825</xdr:rowOff>
    </xdr:to>
    <xdr:pic macro="[2]!DesignIconClicked">
      <xdr:nvPicPr>
        <xdr:cNvPr id="84" name="BEx3BAKI4KUT8SP6MICOJOBLSSG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868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0</xdr:rowOff>
    </xdr:from>
    <xdr:to>
      <xdr:col>3</xdr:col>
      <xdr:colOff>142875</xdr:colOff>
      <xdr:row>87</xdr:row>
      <xdr:rowOff>123825</xdr:rowOff>
    </xdr:to>
    <xdr:pic macro="[2]!DesignIconClicked">
      <xdr:nvPicPr>
        <xdr:cNvPr id="85" name="BExO8B6NS1361S2I0CWUVBCE1IA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03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0</xdr:rowOff>
    </xdr:from>
    <xdr:to>
      <xdr:col>3</xdr:col>
      <xdr:colOff>142875</xdr:colOff>
      <xdr:row>88</xdr:row>
      <xdr:rowOff>123825</xdr:rowOff>
    </xdr:to>
    <xdr:pic macro="[2]!DesignIconClicked">
      <xdr:nvPicPr>
        <xdr:cNvPr id="86" name="BEx926NQRG3LLRT4FC2UMDCCVJG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192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0</xdr:rowOff>
    </xdr:from>
    <xdr:to>
      <xdr:col>3</xdr:col>
      <xdr:colOff>142875</xdr:colOff>
      <xdr:row>89</xdr:row>
      <xdr:rowOff>123825</xdr:rowOff>
    </xdr:to>
    <xdr:pic macro="[2]!DesignIconClicked">
      <xdr:nvPicPr>
        <xdr:cNvPr id="87" name="BEx5J94CMYZKBF8ZNNUX6TFI839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354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90</xdr:row>
      <xdr:rowOff>0</xdr:rowOff>
    </xdr:from>
    <xdr:to>
      <xdr:col>3</xdr:col>
      <xdr:colOff>142875</xdr:colOff>
      <xdr:row>90</xdr:row>
      <xdr:rowOff>123825</xdr:rowOff>
    </xdr:to>
    <xdr:pic macro="[2]!DesignIconClicked">
      <xdr:nvPicPr>
        <xdr:cNvPr id="88" name="BExGMOBDCBOACIOC3UA27C0XT54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516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91</xdr:row>
      <xdr:rowOff>0</xdr:rowOff>
    </xdr:from>
    <xdr:to>
      <xdr:col>3</xdr:col>
      <xdr:colOff>142875</xdr:colOff>
      <xdr:row>91</xdr:row>
      <xdr:rowOff>123825</xdr:rowOff>
    </xdr:to>
    <xdr:pic macro="[2]!DesignIconClicked">
      <xdr:nvPicPr>
        <xdr:cNvPr id="89" name="BExODZA3082G3WFP2WZCLJBKJKT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678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92</xdr:row>
      <xdr:rowOff>0</xdr:rowOff>
    </xdr:from>
    <xdr:to>
      <xdr:col>3</xdr:col>
      <xdr:colOff>142875</xdr:colOff>
      <xdr:row>92</xdr:row>
      <xdr:rowOff>123825</xdr:rowOff>
    </xdr:to>
    <xdr:pic macro="[2]!DesignIconClicked">
      <xdr:nvPicPr>
        <xdr:cNvPr id="90" name="BExW907FP7P77S52GMG01J3SMIQ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84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93</xdr:row>
      <xdr:rowOff>0</xdr:rowOff>
    </xdr:from>
    <xdr:to>
      <xdr:col>3</xdr:col>
      <xdr:colOff>142875</xdr:colOff>
      <xdr:row>93</xdr:row>
      <xdr:rowOff>123825</xdr:rowOff>
    </xdr:to>
    <xdr:pic macro="[2]!DesignIconClicked">
      <xdr:nvPicPr>
        <xdr:cNvPr id="91" name="BExMJTHCYU5OFR84UPG3I1OUBIK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002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94</xdr:row>
      <xdr:rowOff>0</xdr:rowOff>
    </xdr:from>
    <xdr:to>
      <xdr:col>3</xdr:col>
      <xdr:colOff>142875</xdr:colOff>
      <xdr:row>94</xdr:row>
      <xdr:rowOff>123825</xdr:rowOff>
    </xdr:to>
    <xdr:pic macro="[2]!DesignIconClicked">
      <xdr:nvPicPr>
        <xdr:cNvPr id="92" name="BExZTPA8U87BN0JIOSA0AO87OJQ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163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0</xdr:rowOff>
    </xdr:from>
    <xdr:to>
      <xdr:col>3</xdr:col>
      <xdr:colOff>142875</xdr:colOff>
      <xdr:row>95</xdr:row>
      <xdr:rowOff>123825</xdr:rowOff>
    </xdr:to>
    <xdr:pic macro="[2]!DesignIconClicked">
      <xdr:nvPicPr>
        <xdr:cNvPr id="93" name="BExVYFQIQUI0YF6DLXYN359R32W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325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96</xdr:row>
      <xdr:rowOff>0</xdr:rowOff>
    </xdr:from>
    <xdr:to>
      <xdr:col>3</xdr:col>
      <xdr:colOff>142875</xdr:colOff>
      <xdr:row>96</xdr:row>
      <xdr:rowOff>123825</xdr:rowOff>
    </xdr:to>
    <xdr:pic macro="[2]!DesignIconClicked">
      <xdr:nvPicPr>
        <xdr:cNvPr id="94" name="BExQC6A5WD9ZE6AJQXC51TA7PGX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487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97</xdr:row>
      <xdr:rowOff>0</xdr:rowOff>
    </xdr:from>
    <xdr:to>
      <xdr:col>3</xdr:col>
      <xdr:colOff>142875</xdr:colOff>
      <xdr:row>97</xdr:row>
      <xdr:rowOff>123825</xdr:rowOff>
    </xdr:to>
    <xdr:pic macro="[2]!DesignIconClicked">
      <xdr:nvPicPr>
        <xdr:cNvPr id="95" name="BEx3ATSAW4H77OEVALAMLDBYERC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649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0</xdr:rowOff>
    </xdr:from>
    <xdr:to>
      <xdr:col>3</xdr:col>
      <xdr:colOff>142875</xdr:colOff>
      <xdr:row>98</xdr:row>
      <xdr:rowOff>123825</xdr:rowOff>
    </xdr:to>
    <xdr:pic macro="[2]!DesignIconClicked">
      <xdr:nvPicPr>
        <xdr:cNvPr id="96" name="BExESI7WGJ6A075IXZTIUE0GQ2P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811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0</xdr:rowOff>
    </xdr:from>
    <xdr:to>
      <xdr:col>3</xdr:col>
      <xdr:colOff>142875</xdr:colOff>
      <xdr:row>99</xdr:row>
      <xdr:rowOff>123825</xdr:rowOff>
    </xdr:to>
    <xdr:pic macro="[2]!DesignIconClicked">
      <xdr:nvPicPr>
        <xdr:cNvPr id="97" name="BExCV9J9SAXCIO2IE7MP4QQWQ4C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973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0</xdr:rowOff>
    </xdr:from>
    <xdr:to>
      <xdr:col>3</xdr:col>
      <xdr:colOff>142875</xdr:colOff>
      <xdr:row>100</xdr:row>
      <xdr:rowOff>123825</xdr:rowOff>
    </xdr:to>
    <xdr:pic macro="[2]!DesignIconClicked">
      <xdr:nvPicPr>
        <xdr:cNvPr id="98" name="BExMP4U4LI4QJ9X74NLQE7B2RR7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135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101</xdr:row>
      <xdr:rowOff>0</xdr:rowOff>
    </xdr:from>
    <xdr:to>
      <xdr:col>3</xdr:col>
      <xdr:colOff>142875</xdr:colOff>
      <xdr:row>101</xdr:row>
      <xdr:rowOff>123825</xdr:rowOff>
    </xdr:to>
    <xdr:pic macro="[2]!DesignIconClicked">
      <xdr:nvPicPr>
        <xdr:cNvPr id="99" name="BExCSDZJ2U7N3FIW7OQ6EH1CA6Q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297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102</xdr:row>
      <xdr:rowOff>0</xdr:rowOff>
    </xdr:from>
    <xdr:to>
      <xdr:col>3</xdr:col>
      <xdr:colOff>142875</xdr:colOff>
      <xdr:row>102</xdr:row>
      <xdr:rowOff>123825</xdr:rowOff>
    </xdr:to>
    <xdr:pic macro="[2]!DesignIconClicked">
      <xdr:nvPicPr>
        <xdr:cNvPr id="100" name="BExZZ5VXJDTSASRTF838SYCDPAX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45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103</xdr:row>
      <xdr:rowOff>0</xdr:rowOff>
    </xdr:from>
    <xdr:to>
      <xdr:col>3</xdr:col>
      <xdr:colOff>142875</xdr:colOff>
      <xdr:row>103</xdr:row>
      <xdr:rowOff>123825</xdr:rowOff>
    </xdr:to>
    <xdr:pic macro="[2]!DesignIconClicked">
      <xdr:nvPicPr>
        <xdr:cNvPr id="101" name="BExODY896FFXGS0TMP6B42KK237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621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104</xdr:row>
      <xdr:rowOff>0</xdr:rowOff>
    </xdr:from>
    <xdr:to>
      <xdr:col>3</xdr:col>
      <xdr:colOff>142875</xdr:colOff>
      <xdr:row>104</xdr:row>
      <xdr:rowOff>123825</xdr:rowOff>
    </xdr:to>
    <xdr:pic macro="[2]!DesignIconClicked">
      <xdr:nvPicPr>
        <xdr:cNvPr id="102" name="BExF27O3S7Q0XCETWMRDBDOQHUR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783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105</xdr:row>
      <xdr:rowOff>0</xdr:rowOff>
    </xdr:from>
    <xdr:to>
      <xdr:col>3</xdr:col>
      <xdr:colOff>142875</xdr:colOff>
      <xdr:row>105</xdr:row>
      <xdr:rowOff>123825</xdr:rowOff>
    </xdr:to>
    <xdr:pic macro="[2]!DesignIconClicked">
      <xdr:nvPicPr>
        <xdr:cNvPr id="103" name="BExQ526S1993BYMRZMEZTM4OKOF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945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0</xdr:rowOff>
    </xdr:from>
    <xdr:to>
      <xdr:col>3</xdr:col>
      <xdr:colOff>142875</xdr:colOff>
      <xdr:row>106</xdr:row>
      <xdr:rowOff>123825</xdr:rowOff>
    </xdr:to>
    <xdr:pic macro="[2]!DesignIconClicked">
      <xdr:nvPicPr>
        <xdr:cNvPr id="104" name="BExMR5IKHLTQDNUSSBPCGLV98NW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107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0</xdr:rowOff>
    </xdr:from>
    <xdr:to>
      <xdr:col>3</xdr:col>
      <xdr:colOff>142875</xdr:colOff>
      <xdr:row>107</xdr:row>
      <xdr:rowOff>123825</xdr:rowOff>
    </xdr:to>
    <xdr:pic macro="[2]!DesignIconClicked">
      <xdr:nvPicPr>
        <xdr:cNvPr id="105" name="BEx7KJ0GBSFAID6M430UPBLU82H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268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0</xdr:rowOff>
    </xdr:from>
    <xdr:to>
      <xdr:col>3</xdr:col>
      <xdr:colOff>142875</xdr:colOff>
      <xdr:row>108</xdr:row>
      <xdr:rowOff>123825</xdr:rowOff>
    </xdr:to>
    <xdr:pic macro="[2]!DesignIconClicked">
      <xdr:nvPicPr>
        <xdr:cNvPr id="106" name="BExQ33R7YMF6EC26E27Z4XR6NOY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430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0</xdr:rowOff>
    </xdr:from>
    <xdr:to>
      <xdr:col>3</xdr:col>
      <xdr:colOff>142875</xdr:colOff>
      <xdr:row>109</xdr:row>
      <xdr:rowOff>123825</xdr:rowOff>
    </xdr:to>
    <xdr:pic macro="[2]!DesignIconClicked">
      <xdr:nvPicPr>
        <xdr:cNvPr id="107" name="BExH1B6REGM7FYHF18S7I2PZEJ9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592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0</xdr:rowOff>
    </xdr:from>
    <xdr:to>
      <xdr:col>3</xdr:col>
      <xdr:colOff>142875</xdr:colOff>
      <xdr:row>110</xdr:row>
      <xdr:rowOff>123825</xdr:rowOff>
    </xdr:to>
    <xdr:pic macro="[2]!DesignIconClicked">
      <xdr:nvPicPr>
        <xdr:cNvPr id="108" name="BExQE67H1PLLHLIW1OE2D1HNY6H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754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0</xdr:rowOff>
    </xdr:from>
    <xdr:to>
      <xdr:col>3</xdr:col>
      <xdr:colOff>142875</xdr:colOff>
      <xdr:row>111</xdr:row>
      <xdr:rowOff>123825</xdr:rowOff>
    </xdr:to>
    <xdr:pic macro="[2]!DesignIconClicked">
      <xdr:nvPicPr>
        <xdr:cNvPr id="109" name="BEx9BORL9XVR8RSGA4QVHRGOYQ0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916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0</xdr:rowOff>
    </xdr:from>
    <xdr:to>
      <xdr:col>3</xdr:col>
      <xdr:colOff>142875</xdr:colOff>
      <xdr:row>112</xdr:row>
      <xdr:rowOff>123825</xdr:rowOff>
    </xdr:to>
    <xdr:pic macro="[2]!DesignIconClicked">
      <xdr:nvPicPr>
        <xdr:cNvPr id="110" name="BExGQUBCP4RZN1ZSS3AE9QVTUXZ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07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0</xdr:rowOff>
    </xdr:from>
    <xdr:to>
      <xdr:col>3</xdr:col>
      <xdr:colOff>142875</xdr:colOff>
      <xdr:row>113</xdr:row>
      <xdr:rowOff>123825</xdr:rowOff>
    </xdr:to>
    <xdr:pic macro="[2]!DesignIconClicked">
      <xdr:nvPicPr>
        <xdr:cNvPr id="111" name="BExW3G0AEJSFSGL4HO34NCQ3Z25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240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0</xdr:rowOff>
    </xdr:from>
    <xdr:to>
      <xdr:col>3</xdr:col>
      <xdr:colOff>142875</xdr:colOff>
      <xdr:row>114</xdr:row>
      <xdr:rowOff>123825</xdr:rowOff>
    </xdr:to>
    <xdr:pic macro="[2]!DesignIconClicked">
      <xdr:nvPicPr>
        <xdr:cNvPr id="112" name="BEx3N2N8GUR0OL5Z445HH7QCE7D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402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0</xdr:rowOff>
    </xdr:from>
    <xdr:to>
      <xdr:col>3</xdr:col>
      <xdr:colOff>142875</xdr:colOff>
      <xdr:row>115</xdr:row>
      <xdr:rowOff>123825</xdr:rowOff>
    </xdr:to>
    <xdr:pic macro="[2]!DesignIconClicked">
      <xdr:nvPicPr>
        <xdr:cNvPr id="113" name="BEx7BDCBFOU96JF8I3PMBVSVMB2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564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0</xdr:rowOff>
    </xdr:from>
    <xdr:to>
      <xdr:col>3</xdr:col>
      <xdr:colOff>142875</xdr:colOff>
      <xdr:row>116</xdr:row>
      <xdr:rowOff>123825</xdr:rowOff>
    </xdr:to>
    <xdr:pic macro="[2]!DesignIconClicked">
      <xdr:nvPicPr>
        <xdr:cNvPr id="114" name="BExGSPQUUF5F8SHGLKKDWLZ6AIZ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726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0</xdr:rowOff>
    </xdr:from>
    <xdr:to>
      <xdr:col>3</xdr:col>
      <xdr:colOff>142875</xdr:colOff>
      <xdr:row>117</xdr:row>
      <xdr:rowOff>123825</xdr:rowOff>
    </xdr:to>
    <xdr:pic macro="[2]!DesignIconClicked">
      <xdr:nvPicPr>
        <xdr:cNvPr id="115" name="BEx3FY92HVZTMBH24FJZ3LKHOHN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888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0</xdr:rowOff>
    </xdr:from>
    <xdr:to>
      <xdr:col>3</xdr:col>
      <xdr:colOff>142875</xdr:colOff>
      <xdr:row>118</xdr:row>
      <xdr:rowOff>123825</xdr:rowOff>
    </xdr:to>
    <xdr:pic macro="[2]!DesignIconClicked">
      <xdr:nvPicPr>
        <xdr:cNvPr id="116" name="BExS29O76203NLFYA3TYIVYG3TJ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05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0</xdr:rowOff>
    </xdr:from>
    <xdr:to>
      <xdr:col>3</xdr:col>
      <xdr:colOff>142875</xdr:colOff>
      <xdr:row>119</xdr:row>
      <xdr:rowOff>123825</xdr:rowOff>
    </xdr:to>
    <xdr:pic macro="[2]!DesignIconClicked">
      <xdr:nvPicPr>
        <xdr:cNvPr id="117" name="BExUA8DKFX1KE5AO9EBK6PTQ2TM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212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0</xdr:rowOff>
    </xdr:from>
    <xdr:to>
      <xdr:col>3</xdr:col>
      <xdr:colOff>142875</xdr:colOff>
      <xdr:row>120</xdr:row>
      <xdr:rowOff>123825</xdr:rowOff>
    </xdr:to>
    <xdr:pic macro="[2]!DesignIconClicked">
      <xdr:nvPicPr>
        <xdr:cNvPr id="118" name="BEx00M16OXLH8WNS7PSMXGA6AN0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373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0</xdr:rowOff>
    </xdr:from>
    <xdr:to>
      <xdr:col>3</xdr:col>
      <xdr:colOff>142875</xdr:colOff>
      <xdr:row>121</xdr:row>
      <xdr:rowOff>123825</xdr:rowOff>
    </xdr:to>
    <xdr:pic macro="[2]!DesignIconClicked">
      <xdr:nvPicPr>
        <xdr:cNvPr id="119" name="BExKU5YZLL59WKY1DWTT3991D23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535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0</xdr:rowOff>
    </xdr:from>
    <xdr:to>
      <xdr:col>3</xdr:col>
      <xdr:colOff>142875</xdr:colOff>
      <xdr:row>122</xdr:row>
      <xdr:rowOff>123825</xdr:rowOff>
    </xdr:to>
    <xdr:pic macro="[2]!DesignIconClicked">
      <xdr:nvPicPr>
        <xdr:cNvPr id="120" name="BExZNWJHVKQNZ62KFI9COM5JOJP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697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0</xdr:rowOff>
    </xdr:from>
    <xdr:to>
      <xdr:col>3</xdr:col>
      <xdr:colOff>142875</xdr:colOff>
      <xdr:row>123</xdr:row>
      <xdr:rowOff>123825</xdr:rowOff>
    </xdr:to>
    <xdr:pic macro="[2]!DesignIconClicked">
      <xdr:nvPicPr>
        <xdr:cNvPr id="121" name="BEx95UDLRMLC7YP5PRUUBKU9L8P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859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0</xdr:rowOff>
    </xdr:from>
    <xdr:to>
      <xdr:col>3</xdr:col>
      <xdr:colOff>142875</xdr:colOff>
      <xdr:row>124</xdr:row>
      <xdr:rowOff>123825</xdr:rowOff>
    </xdr:to>
    <xdr:pic macro="[2]!DesignIconClicked">
      <xdr:nvPicPr>
        <xdr:cNvPr id="122" name="BExSDQ7LKS6ZPZNYF0NA6KP3EJD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021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0</xdr:rowOff>
    </xdr:from>
    <xdr:to>
      <xdr:col>3</xdr:col>
      <xdr:colOff>142875</xdr:colOff>
      <xdr:row>125</xdr:row>
      <xdr:rowOff>123825</xdr:rowOff>
    </xdr:to>
    <xdr:pic macro="[2]!DesignIconClicked">
      <xdr:nvPicPr>
        <xdr:cNvPr id="123" name="BExVZ1WYJEWKEP13S8I0PO25CEA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183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0</xdr:rowOff>
    </xdr:from>
    <xdr:to>
      <xdr:col>3</xdr:col>
      <xdr:colOff>142875</xdr:colOff>
      <xdr:row>126</xdr:row>
      <xdr:rowOff>123825</xdr:rowOff>
    </xdr:to>
    <xdr:pic macro="[2]!DesignIconClicked">
      <xdr:nvPicPr>
        <xdr:cNvPr id="124" name="BEx1MO81GUJIJR0SXPKBP8GH0FP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345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0</xdr:rowOff>
    </xdr:from>
    <xdr:to>
      <xdr:col>3</xdr:col>
      <xdr:colOff>142875</xdr:colOff>
      <xdr:row>127</xdr:row>
      <xdr:rowOff>123825</xdr:rowOff>
    </xdr:to>
    <xdr:pic macro="[2]!DesignIconClicked">
      <xdr:nvPicPr>
        <xdr:cNvPr id="125" name="BExS778U48CEDSNXZOAW21WBB9N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507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0</xdr:rowOff>
    </xdr:from>
    <xdr:to>
      <xdr:col>3</xdr:col>
      <xdr:colOff>142875</xdr:colOff>
      <xdr:row>128</xdr:row>
      <xdr:rowOff>123825</xdr:rowOff>
    </xdr:to>
    <xdr:pic macro="[2]!DesignIconClicked">
      <xdr:nvPicPr>
        <xdr:cNvPr id="126" name="BExCWPJ76EWOZ2KUMA69TVBKV61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669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0</xdr:rowOff>
    </xdr:from>
    <xdr:to>
      <xdr:col>3</xdr:col>
      <xdr:colOff>142875</xdr:colOff>
      <xdr:row>129</xdr:row>
      <xdr:rowOff>123825</xdr:rowOff>
    </xdr:to>
    <xdr:pic macro="[2]!DesignIconClicked">
      <xdr:nvPicPr>
        <xdr:cNvPr id="127" name="BExF5B08J5X6NM2GIWMUXWXNIGU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831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0</xdr:rowOff>
    </xdr:from>
    <xdr:to>
      <xdr:col>3</xdr:col>
      <xdr:colOff>142875</xdr:colOff>
      <xdr:row>130</xdr:row>
      <xdr:rowOff>123825</xdr:rowOff>
    </xdr:to>
    <xdr:pic macro="[2]!DesignIconClicked">
      <xdr:nvPicPr>
        <xdr:cNvPr id="128" name="BExCZ8HNRGBBOC5J3JOSLY95T3O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993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0</xdr:rowOff>
    </xdr:from>
    <xdr:to>
      <xdr:col>3</xdr:col>
      <xdr:colOff>142875</xdr:colOff>
      <xdr:row>131</xdr:row>
      <xdr:rowOff>123825</xdr:rowOff>
    </xdr:to>
    <xdr:pic macro="[2]!DesignIconClicked">
      <xdr:nvPicPr>
        <xdr:cNvPr id="129" name="BExOG577D68ST043JVCDRBLEK3H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155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0</xdr:rowOff>
    </xdr:from>
    <xdr:to>
      <xdr:col>3</xdr:col>
      <xdr:colOff>142875</xdr:colOff>
      <xdr:row>132</xdr:row>
      <xdr:rowOff>123825</xdr:rowOff>
    </xdr:to>
    <xdr:pic macro="[2]!DesignIconClicked">
      <xdr:nvPicPr>
        <xdr:cNvPr id="130" name="BEx78XZ7P9LT3Y224AEXMZ6R0OP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31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0</xdr:rowOff>
    </xdr:from>
    <xdr:to>
      <xdr:col>3</xdr:col>
      <xdr:colOff>142875</xdr:colOff>
      <xdr:row>133</xdr:row>
      <xdr:rowOff>123825</xdr:rowOff>
    </xdr:to>
    <xdr:pic macro="[2]!DesignIconClicked">
      <xdr:nvPicPr>
        <xdr:cNvPr id="131" name="BExOEXLDSFPREEN6T7FA2VDMK89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47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0</xdr:rowOff>
    </xdr:from>
    <xdr:to>
      <xdr:col>3</xdr:col>
      <xdr:colOff>142875</xdr:colOff>
      <xdr:row>134</xdr:row>
      <xdr:rowOff>123825</xdr:rowOff>
    </xdr:to>
    <xdr:pic macro="[2]!DesignIconClicked">
      <xdr:nvPicPr>
        <xdr:cNvPr id="132" name="BEx7648DHOE3RCY88S97CPMSC9Q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640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0</xdr:rowOff>
    </xdr:from>
    <xdr:to>
      <xdr:col>3</xdr:col>
      <xdr:colOff>142875</xdr:colOff>
      <xdr:row>135</xdr:row>
      <xdr:rowOff>123825</xdr:rowOff>
    </xdr:to>
    <xdr:pic macro="[2]!DesignIconClicked">
      <xdr:nvPicPr>
        <xdr:cNvPr id="133" name="BExMBL875DAS0RH0VA13MS3QU64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802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0</xdr:rowOff>
    </xdr:from>
    <xdr:to>
      <xdr:col>3</xdr:col>
      <xdr:colOff>142875</xdr:colOff>
      <xdr:row>136</xdr:row>
      <xdr:rowOff>123825</xdr:rowOff>
    </xdr:to>
    <xdr:pic macro="[2]!DesignIconClicked">
      <xdr:nvPicPr>
        <xdr:cNvPr id="134" name="BEx7G7BAVYA2YVXFXVSUZ76NPZR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964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0</xdr:rowOff>
    </xdr:from>
    <xdr:to>
      <xdr:col>3</xdr:col>
      <xdr:colOff>142875</xdr:colOff>
      <xdr:row>137</xdr:row>
      <xdr:rowOff>123825</xdr:rowOff>
    </xdr:to>
    <xdr:pic macro="[2]!DesignIconClicked">
      <xdr:nvPicPr>
        <xdr:cNvPr id="135" name="BEx1ONP4XNRGC9Y5YMBVVXB7GHO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12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0</xdr:rowOff>
    </xdr:from>
    <xdr:to>
      <xdr:col>3</xdr:col>
      <xdr:colOff>142875</xdr:colOff>
      <xdr:row>138</xdr:row>
      <xdr:rowOff>123825</xdr:rowOff>
    </xdr:to>
    <xdr:pic macro="[2]!DesignIconClicked">
      <xdr:nvPicPr>
        <xdr:cNvPr id="136" name="BExAYMKQ0XXUZEEWHDAGN97SAO5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288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0</xdr:rowOff>
    </xdr:from>
    <xdr:to>
      <xdr:col>3</xdr:col>
      <xdr:colOff>142875</xdr:colOff>
      <xdr:row>139</xdr:row>
      <xdr:rowOff>123825</xdr:rowOff>
    </xdr:to>
    <xdr:pic macro="[2]!DesignIconClicked">
      <xdr:nvPicPr>
        <xdr:cNvPr id="137" name="BExZNLLR2LBT7O1LS8DZA3JFHUN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450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0</xdr:rowOff>
    </xdr:from>
    <xdr:to>
      <xdr:col>3</xdr:col>
      <xdr:colOff>142875</xdr:colOff>
      <xdr:row>140</xdr:row>
      <xdr:rowOff>123825</xdr:rowOff>
    </xdr:to>
    <xdr:pic macro="[2]!DesignIconClicked">
      <xdr:nvPicPr>
        <xdr:cNvPr id="138" name="BEx7FZTJA2YB51PQZY7NFGQ0LWJ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612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0</xdr:rowOff>
    </xdr:from>
    <xdr:to>
      <xdr:col>3</xdr:col>
      <xdr:colOff>142875</xdr:colOff>
      <xdr:row>141</xdr:row>
      <xdr:rowOff>123825</xdr:rowOff>
    </xdr:to>
    <xdr:pic macro="[2]!DesignIconClicked">
      <xdr:nvPicPr>
        <xdr:cNvPr id="139" name="BExS946HFX3AVENUMMJV6PZ51XF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774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0</xdr:rowOff>
    </xdr:from>
    <xdr:to>
      <xdr:col>3</xdr:col>
      <xdr:colOff>142875</xdr:colOff>
      <xdr:row>142</xdr:row>
      <xdr:rowOff>123825</xdr:rowOff>
    </xdr:to>
    <xdr:pic macro="[2]!DesignIconClicked">
      <xdr:nvPicPr>
        <xdr:cNvPr id="140" name="BEx1UUOHI0O7H0GDA1NVNXWKQUC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93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0</xdr:rowOff>
    </xdr:from>
    <xdr:to>
      <xdr:col>3</xdr:col>
      <xdr:colOff>142875</xdr:colOff>
      <xdr:row>143</xdr:row>
      <xdr:rowOff>123825</xdr:rowOff>
    </xdr:to>
    <xdr:pic macro="[2]!DesignIconClicked">
      <xdr:nvPicPr>
        <xdr:cNvPr id="141" name="BExXU3XHUAZHNS5LEQN7NJNI1EZ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098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0</xdr:rowOff>
    </xdr:from>
    <xdr:to>
      <xdr:col>3</xdr:col>
      <xdr:colOff>142875</xdr:colOff>
      <xdr:row>144</xdr:row>
      <xdr:rowOff>123825</xdr:rowOff>
    </xdr:to>
    <xdr:pic macro="[2]!DesignIconClicked">
      <xdr:nvPicPr>
        <xdr:cNvPr id="142" name="BEx1HLUSP5SEQC97EEB4AOTZOGH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260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0</xdr:rowOff>
    </xdr:from>
    <xdr:to>
      <xdr:col>3</xdr:col>
      <xdr:colOff>142875</xdr:colOff>
      <xdr:row>145</xdr:row>
      <xdr:rowOff>123825</xdr:rowOff>
    </xdr:to>
    <xdr:pic macro="[2]!DesignIconClicked">
      <xdr:nvPicPr>
        <xdr:cNvPr id="143" name="BExIP87KU7AL03P0FGLQ4W9KYMW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422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0</xdr:rowOff>
    </xdr:from>
    <xdr:to>
      <xdr:col>3</xdr:col>
      <xdr:colOff>142875</xdr:colOff>
      <xdr:row>146</xdr:row>
      <xdr:rowOff>123825</xdr:rowOff>
    </xdr:to>
    <xdr:pic macro="[2]!DesignIconClicked">
      <xdr:nvPicPr>
        <xdr:cNvPr id="144" name="BExMFH1AJSPYZ1YV5B8LBGWWUDN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584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0</xdr:rowOff>
    </xdr:from>
    <xdr:to>
      <xdr:col>3</xdr:col>
      <xdr:colOff>142875</xdr:colOff>
      <xdr:row>147</xdr:row>
      <xdr:rowOff>123825</xdr:rowOff>
    </xdr:to>
    <xdr:pic macro="[2]!DesignIconClicked">
      <xdr:nvPicPr>
        <xdr:cNvPr id="145" name="BExH2YJ4ZDPLPXSASVW1RH9ZAEW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74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0</xdr:rowOff>
    </xdr:from>
    <xdr:to>
      <xdr:col>3</xdr:col>
      <xdr:colOff>142875</xdr:colOff>
      <xdr:row>148</xdr:row>
      <xdr:rowOff>123825</xdr:rowOff>
    </xdr:to>
    <xdr:pic macro="[2]!DesignIconClicked">
      <xdr:nvPicPr>
        <xdr:cNvPr id="146" name="BExAX6KRNU5XLL1L3VXN9QFK8CF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907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0</xdr:rowOff>
    </xdr:from>
    <xdr:to>
      <xdr:col>3</xdr:col>
      <xdr:colOff>142875</xdr:colOff>
      <xdr:row>149</xdr:row>
      <xdr:rowOff>123825</xdr:rowOff>
    </xdr:to>
    <xdr:pic macro="[2]!DesignIconClicked">
      <xdr:nvPicPr>
        <xdr:cNvPr id="147" name="BEx5GH0SFQYGBR1CHU8TKLCJTKI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069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0</xdr:rowOff>
    </xdr:from>
    <xdr:to>
      <xdr:col>3</xdr:col>
      <xdr:colOff>142875</xdr:colOff>
      <xdr:row>150</xdr:row>
      <xdr:rowOff>123825</xdr:rowOff>
    </xdr:to>
    <xdr:pic macro="[2]!DesignIconClicked">
      <xdr:nvPicPr>
        <xdr:cNvPr id="148" name="BExGPDKJZRXBA4WH6CBFS30N0HN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231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0</xdr:rowOff>
    </xdr:from>
    <xdr:to>
      <xdr:col>3</xdr:col>
      <xdr:colOff>142875</xdr:colOff>
      <xdr:row>151</xdr:row>
      <xdr:rowOff>123825</xdr:rowOff>
    </xdr:to>
    <xdr:pic macro="[2]!DesignIconClicked">
      <xdr:nvPicPr>
        <xdr:cNvPr id="149" name="BExQFXW8JI4AK3XGZX0IP94PB3N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393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0</xdr:rowOff>
    </xdr:from>
    <xdr:to>
      <xdr:col>3</xdr:col>
      <xdr:colOff>142875</xdr:colOff>
      <xdr:row>152</xdr:row>
      <xdr:rowOff>123825</xdr:rowOff>
    </xdr:to>
    <xdr:pic macro="[2]!DesignIconClicked">
      <xdr:nvPicPr>
        <xdr:cNvPr id="150" name="BExZZ13AF57MEL6TV43FAY77OKG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55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0</xdr:rowOff>
    </xdr:from>
    <xdr:to>
      <xdr:col>3</xdr:col>
      <xdr:colOff>142875</xdr:colOff>
      <xdr:row>153</xdr:row>
      <xdr:rowOff>123825</xdr:rowOff>
    </xdr:to>
    <xdr:pic macro="[2]!DesignIconClicked">
      <xdr:nvPicPr>
        <xdr:cNvPr id="151" name="BExGYR6HU50UK9SV9963SKQPMZV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717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0</xdr:rowOff>
    </xdr:from>
    <xdr:to>
      <xdr:col>3</xdr:col>
      <xdr:colOff>142875</xdr:colOff>
      <xdr:row>154</xdr:row>
      <xdr:rowOff>123825</xdr:rowOff>
    </xdr:to>
    <xdr:pic macro="[2]!DesignIconClicked">
      <xdr:nvPicPr>
        <xdr:cNvPr id="152" name="BExD60G2F7O1ZBP5YBEW0YWAL6V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879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0</xdr:rowOff>
    </xdr:from>
    <xdr:to>
      <xdr:col>3</xdr:col>
      <xdr:colOff>142875</xdr:colOff>
      <xdr:row>155</xdr:row>
      <xdr:rowOff>123825</xdr:rowOff>
    </xdr:to>
    <xdr:pic macro="[2]!DesignIconClicked">
      <xdr:nvPicPr>
        <xdr:cNvPr id="153" name="BExD7RDR1GG1Q2MAI555X7GO5KS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041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0</xdr:rowOff>
    </xdr:from>
    <xdr:to>
      <xdr:col>3</xdr:col>
      <xdr:colOff>142875</xdr:colOff>
      <xdr:row>156</xdr:row>
      <xdr:rowOff>123825</xdr:rowOff>
    </xdr:to>
    <xdr:pic macro="[2]!DesignIconClicked">
      <xdr:nvPicPr>
        <xdr:cNvPr id="154" name="BExEZEDDX76B8AABYMTB2ZI94E0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203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157</xdr:row>
      <xdr:rowOff>0</xdr:rowOff>
    </xdr:from>
    <xdr:to>
      <xdr:col>3</xdr:col>
      <xdr:colOff>142875</xdr:colOff>
      <xdr:row>157</xdr:row>
      <xdr:rowOff>123825</xdr:rowOff>
    </xdr:to>
    <xdr:pic macro="[2]!DesignIconClicked">
      <xdr:nvPicPr>
        <xdr:cNvPr id="155" name="BExS1NHYC8P4Z6486JK66UJQ057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365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0</xdr:rowOff>
    </xdr:from>
    <xdr:to>
      <xdr:col>3</xdr:col>
      <xdr:colOff>142875</xdr:colOff>
      <xdr:row>158</xdr:row>
      <xdr:rowOff>123825</xdr:rowOff>
    </xdr:to>
    <xdr:pic macro="[2]!DesignIconClicked">
      <xdr:nvPicPr>
        <xdr:cNvPr id="156" name="BExKMT17V7ZLLU4QZLVQX44DGIY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527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0</xdr:rowOff>
    </xdr:from>
    <xdr:to>
      <xdr:col>3</xdr:col>
      <xdr:colOff>142875</xdr:colOff>
      <xdr:row>159</xdr:row>
      <xdr:rowOff>123825</xdr:rowOff>
    </xdr:to>
    <xdr:pic macro="[2]!DesignIconClicked">
      <xdr:nvPicPr>
        <xdr:cNvPr id="157" name="BExZY267FCHMK2GLDVG98IX316V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689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160</xdr:row>
      <xdr:rowOff>0</xdr:rowOff>
    </xdr:from>
    <xdr:to>
      <xdr:col>3</xdr:col>
      <xdr:colOff>142875</xdr:colOff>
      <xdr:row>160</xdr:row>
      <xdr:rowOff>123825</xdr:rowOff>
    </xdr:to>
    <xdr:pic macro="[2]!DesignIconClicked">
      <xdr:nvPicPr>
        <xdr:cNvPr id="158" name="BExDAIVR0Z1XOQOSOZYI0O20FRG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850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161</xdr:row>
      <xdr:rowOff>0</xdr:rowOff>
    </xdr:from>
    <xdr:to>
      <xdr:col>3</xdr:col>
      <xdr:colOff>142875</xdr:colOff>
      <xdr:row>161</xdr:row>
      <xdr:rowOff>123825</xdr:rowOff>
    </xdr:to>
    <xdr:pic macro="[2]!DesignIconClicked">
      <xdr:nvPicPr>
        <xdr:cNvPr id="159" name="BExF78ZHKI0SPVVL4VBJXXFDI4M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012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162</xdr:row>
      <xdr:rowOff>0</xdr:rowOff>
    </xdr:from>
    <xdr:to>
      <xdr:col>3</xdr:col>
      <xdr:colOff>142875</xdr:colOff>
      <xdr:row>162</xdr:row>
      <xdr:rowOff>123825</xdr:rowOff>
    </xdr:to>
    <xdr:pic macro="[2]!DesignIconClicked">
      <xdr:nvPicPr>
        <xdr:cNvPr id="160" name="BEx1RD92IXI00BO37FV1ZWIQ1X8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17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163</xdr:row>
      <xdr:rowOff>0</xdr:rowOff>
    </xdr:from>
    <xdr:to>
      <xdr:col>3</xdr:col>
      <xdr:colOff>142875</xdr:colOff>
      <xdr:row>163</xdr:row>
      <xdr:rowOff>123825</xdr:rowOff>
    </xdr:to>
    <xdr:pic macro="[2]!DesignIconClicked">
      <xdr:nvPicPr>
        <xdr:cNvPr id="161" name="BExSAQGY8KMWGSO5W5YLXXTLNQR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336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164</xdr:row>
      <xdr:rowOff>0</xdr:rowOff>
    </xdr:from>
    <xdr:to>
      <xdr:col>3</xdr:col>
      <xdr:colOff>142875</xdr:colOff>
      <xdr:row>164</xdr:row>
      <xdr:rowOff>123825</xdr:rowOff>
    </xdr:to>
    <xdr:pic macro="[2]!DesignIconClicked">
      <xdr:nvPicPr>
        <xdr:cNvPr id="162" name="BExW1VT99THJ6G5E241B2RPQ68T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498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0</xdr:rowOff>
    </xdr:from>
    <xdr:to>
      <xdr:col>3</xdr:col>
      <xdr:colOff>142875</xdr:colOff>
      <xdr:row>165</xdr:row>
      <xdr:rowOff>123825</xdr:rowOff>
    </xdr:to>
    <xdr:pic macro="[2]!DesignIconClicked">
      <xdr:nvPicPr>
        <xdr:cNvPr id="163" name="BEx96ER9L5V03UUISA8S6O68H1B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66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0</xdr:rowOff>
    </xdr:from>
    <xdr:to>
      <xdr:col>3</xdr:col>
      <xdr:colOff>142875</xdr:colOff>
      <xdr:row>166</xdr:row>
      <xdr:rowOff>123825</xdr:rowOff>
    </xdr:to>
    <xdr:pic macro="[2]!DesignIconClicked">
      <xdr:nvPicPr>
        <xdr:cNvPr id="164" name="BExW148LMBG93E44PE6N2JYX9IT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822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0</xdr:rowOff>
    </xdr:from>
    <xdr:to>
      <xdr:col>3</xdr:col>
      <xdr:colOff>142875</xdr:colOff>
      <xdr:row>167</xdr:row>
      <xdr:rowOff>123825</xdr:rowOff>
    </xdr:to>
    <xdr:pic macro="[2]!DesignIconClicked">
      <xdr:nvPicPr>
        <xdr:cNvPr id="165" name="BEx9CI50C7C8C9J00PO22YM4AWP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984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168</xdr:row>
      <xdr:rowOff>0</xdr:rowOff>
    </xdr:from>
    <xdr:to>
      <xdr:col>3</xdr:col>
      <xdr:colOff>142875</xdr:colOff>
      <xdr:row>168</xdr:row>
      <xdr:rowOff>123825</xdr:rowOff>
    </xdr:to>
    <xdr:pic macro="[2]!DesignIconClicked">
      <xdr:nvPicPr>
        <xdr:cNvPr id="166" name="BExS5JB2NQOTLIW90V62U66UK92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146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169</xdr:row>
      <xdr:rowOff>0</xdr:rowOff>
    </xdr:from>
    <xdr:to>
      <xdr:col>3</xdr:col>
      <xdr:colOff>142875</xdr:colOff>
      <xdr:row>169</xdr:row>
      <xdr:rowOff>123825</xdr:rowOff>
    </xdr:to>
    <xdr:pic macro="[2]!DesignIconClicked">
      <xdr:nvPicPr>
        <xdr:cNvPr id="167" name="BExUE1SCQ88WDWTV27J1GVEX4OW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308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170</xdr:row>
      <xdr:rowOff>0</xdr:rowOff>
    </xdr:from>
    <xdr:to>
      <xdr:col>3</xdr:col>
      <xdr:colOff>142875</xdr:colOff>
      <xdr:row>170</xdr:row>
      <xdr:rowOff>123825</xdr:rowOff>
    </xdr:to>
    <xdr:pic macro="[2]!DesignIconClicked">
      <xdr:nvPicPr>
        <xdr:cNvPr id="168" name="BExO5CC7QEC5PQB45XC6FSUB4Q9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470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171</xdr:row>
      <xdr:rowOff>0</xdr:rowOff>
    </xdr:from>
    <xdr:to>
      <xdr:col>3</xdr:col>
      <xdr:colOff>142875</xdr:colOff>
      <xdr:row>171</xdr:row>
      <xdr:rowOff>123825</xdr:rowOff>
    </xdr:to>
    <xdr:pic macro="[2]!DesignIconClicked">
      <xdr:nvPicPr>
        <xdr:cNvPr id="169" name="BExMBQX643IQMQ5SL5H6DRUAAM6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632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172</xdr:row>
      <xdr:rowOff>0</xdr:rowOff>
    </xdr:from>
    <xdr:to>
      <xdr:col>3</xdr:col>
      <xdr:colOff>142875</xdr:colOff>
      <xdr:row>172</xdr:row>
      <xdr:rowOff>123825</xdr:rowOff>
    </xdr:to>
    <xdr:pic macro="[2]!DesignIconClicked">
      <xdr:nvPicPr>
        <xdr:cNvPr id="170" name="BEx93HPR8PXCRL0S90HYJQ65AQ8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79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173</xdr:row>
      <xdr:rowOff>0</xdr:rowOff>
    </xdr:from>
    <xdr:to>
      <xdr:col>3</xdr:col>
      <xdr:colOff>142875</xdr:colOff>
      <xdr:row>173</xdr:row>
      <xdr:rowOff>123825</xdr:rowOff>
    </xdr:to>
    <xdr:pic macro="[2]!DesignIconClicked">
      <xdr:nvPicPr>
        <xdr:cNvPr id="171" name="BExIGT7RK2O7TWOAXLM2BQ704EY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956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174</xdr:row>
      <xdr:rowOff>0</xdr:rowOff>
    </xdr:from>
    <xdr:to>
      <xdr:col>3</xdr:col>
      <xdr:colOff>142875</xdr:colOff>
      <xdr:row>174</xdr:row>
      <xdr:rowOff>123825</xdr:rowOff>
    </xdr:to>
    <xdr:pic macro="[2]!DesignIconClicked">
      <xdr:nvPicPr>
        <xdr:cNvPr id="172" name="BExIM6O6X3RQTMDFZ6VP8IDT61Y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117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175</xdr:row>
      <xdr:rowOff>0</xdr:rowOff>
    </xdr:from>
    <xdr:to>
      <xdr:col>3</xdr:col>
      <xdr:colOff>142875</xdr:colOff>
      <xdr:row>175</xdr:row>
      <xdr:rowOff>123825</xdr:rowOff>
    </xdr:to>
    <xdr:pic macro="[2]!DesignIconClicked">
      <xdr:nvPicPr>
        <xdr:cNvPr id="173" name="BEx7HEBOPH9J2DIHGECJU08SUKO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279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176</xdr:row>
      <xdr:rowOff>0</xdr:rowOff>
    </xdr:from>
    <xdr:to>
      <xdr:col>3</xdr:col>
      <xdr:colOff>142875</xdr:colOff>
      <xdr:row>176</xdr:row>
      <xdr:rowOff>123825</xdr:rowOff>
    </xdr:to>
    <xdr:pic macro="[2]!DesignIconClicked">
      <xdr:nvPicPr>
        <xdr:cNvPr id="174" name="BExZRT8ZQL7Q8NZU2ABBRF38AC6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441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177</xdr:row>
      <xdr:rowOff>0</xdr:rowOff>
    </xdr:from>
    <xdr:to>
      <xdr:col>3</xdr:col>
      <xdr:colOff>142875</xdr:colOff>
      <xdr:row>177</xdr:row>
      <xdr:rowOff>123825</xdr:rowOff>
    </xdr:to>
    <xdr:pic macro="[2]!DesignIconClicked">
      <xdr:nvPicPr>
        <xdr:cNvPr id="175" name="BExSF07RAZ4D2VCBT8Q46JGGMH5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60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178</xdr:row>
      <xdr:rowOff>0</xdr:rowOff>
    </xdr:from>
    <xdr:to>
      <xdr:col>3</xdr:col>
      <xdr:colOff>142875</xdr:colOff>
      <xdr:row>178</xdr:row>
      <xdr:rowOff>123825</xdr:rowOff>
    </xdr:to>
    <xdr:pic macro="[2]!DesignIconClicked">
      <xdr:nvPicPr>
        <xdr:cNvPr id="176" name="BEx5JHYLU1O4G2IGHTOPJDALF7G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765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179</xdr:row>
      <xdr:rowOff>0</xdr:rowOff>
    </xdr:from>
    <xdr:to>
      <xdr:col>3</xdr:col>
      <xdr:colOff>142875</xdr:colOff>
      <xdr:row>179</xdr:row>
      <xdr:rowOff>123825</xdr:rowOff>
    </xdr:to>
    <xdr:pic macro="[2]!DesignIconClicked">
      <xdr:nvPicPr>
        <xdr:cNvPr id="177" name="BEx3BHWRA2O934EGXLM3R5P4VH8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927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180</xdr:row>
      <xdr:rowOff>0</xdr:rowOff>
    </xdr:from>
    <xdr:to>
      <xdr:col>3</xdr:col>
      <xdr:colOff>142875</xdr:colOff>
      <xdr:row>180</xdr:row>
      <xdr:rowOff>123825</xdr:rowOff>
    </xdr:to>
    <xdr:pic macro="[2]!DesignIconClicked">
      <xdr:nvPicPr>
        <xdr:cNvPr id="178" name="BExB2TRVCUN2RST2T3WIVJJBTGK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089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181</xdr:row>
      <xdr:rowOff>0</xdr:rowOff>
    </xdr:from>
    <xdr:to>
      <xdr:col>3</xdr:col>
      <xdr:colOff>142875</xdr:colOff>
      <xdr:row>181</xdr:row>
      <xdr:rowOff>123825</xdr:rowOff>
    </xdr:to>
    <xdr:pic macro="[2]!DesignIconClicked">
      <xdr:nvPicPr>
        <xdr:cNvPr id="179" name="BExMQPC2CAHFY6K7QLANXE7T4FE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251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182</xdr:row>
      <xdr:rowOff>0</xdr:rowOff>
    </xdr:from>
    <xdr:to>
      <xdr:col>3</xdr:col>
      <xdr:colOff>142875</xdr:colOff>
      <xdr:row>182</xdr:row>
      <xdr:rowOff>123825</xdr:rowOff>
    </xdr:to>
    <xdr:pic macro="[2]!DesignIconClicked">
      <xdr:nvPicPr>
        <xdr:cNvPr id="180" name="BEx1OV1KE0D8Y59ZB1G7SIX5EVN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413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183</xdr:row>
      <xdr:rowOff>0</xdr:rowOff>
    </xdr:from>
    <xdr:to>
      <xdr:col>3</xdr:col>
      <xdr:colOff>142875</xdr:colOff>
      <xdr:row>183</xdr:row>
      <xdr:rowOff>123825</xdr:rowOff>
    </xdr:to>
    <xdr:pic macro="[2]!DesignIconClicked">
      <xdr:nvPicPr>
        <xdr:cNvPr id="181" name="BExGOH1Z0ABSE3318NSDZF07YZP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575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184</xdr:row>
      <xdr:rowOff>0</xdr:rowOff>
    </xdr:from>
    <xdr:to>
      <xdr:col>3</xdr:col>
      <xdr:colOff>142875</xdr:colOff>
      <xdr:row>184</xdr:row>
      <xdr:rowOff>123825</xdr:rowOff>
    </xdr:to>
    <xdr:pic macro="[2]!DesignIconClicked">
      <xdr:nvPicPr>
        <xdr:cNvPr id="182" name="BExIISE6CM8SJRBC8LHE8M89KUJ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737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185</xdr:row>
      <xdr:rowOff>0</xdr:rowOff>
    </xdr:from>
    <xdr:to>
      <xdr:col>3</xdr:col>
      <xdr:colOff>142875</xdr:colOff>
      <xdr:row>185</xdr:row>
      <xdr:rowOff>123825</xdr:rowOff>
    </xdr:to>
    <xdr:pic macro="[2]!DesignIconClicked">
      <xdr:nvPicPr>
        <xdr:cNvPr id="183" name="BExU41JO8EHV27MRQHPOP8DJTGL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899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186</xdr:row>
      <xdr:rowOff>0</xdr:rowOff>
    </xdr:from>
    <xdr:to>
      <xdr:col>3</xdr:col>
      <xdr:colOff>142875</xdr:colOff>
      <xdr:row>186</xdr:row>
      <xdr:rowOff>123825</xdr:rowOff>
    </xdr:to>
    <xdr:pic macro="[2]!DesignIconClicked">
      <xdr:nvPicPr>
        <xdr:cNvPr id="184" name="BExU62836D5FY66ODSTHUE37PPG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061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187</xdr:row>
      <xdr:rowOff>0</xdr:rowOff>
    </xdr:from>
    <xdr:to>
      <xdr:col>3</xdr:col>
      <xdr:colOff>142875</xdr:colOff>
      <xdr:row>187</xdr:row>
      <xdr:rowOff>123825</xdr:rowOff>
    </xdr:to>
    <xdr:pic macro="[2]!DesignIconClicked">
      <xdr:nvPicPr>
        <xdr:cNvPr id="185" name="BEx3GEQIADXNQV10HL4M1QNCM9B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22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188</xdr:row>
      <xdr:rowOff>0</xdr:rowOff>
    </xdr:from>
    <xdr:to>
      <xdr:col>3</xdr:col>
      <xdr:colOff>142875</xdr:colOff>
      <xdr:row>188</xdr:row>
      <xdr:rowOff>123825</xdr:rowOff>
    </xdr:to>
    <xdr:pic macro="[2]!DesignIconClicked">
      <xdr:nvPicPr>
        <xdr:cNvPr id="186" name="BExIHOJ66T23O4GZGSP6OGM0FBO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384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189</xdr:row>
      <xdr:rowOff>0</xdr:rowOff>
    </xdr:from>
    <xdr:to>
      <xdr:col>3</xdr:col>
      <xdr:colOff>142875</xdr:colOff>
      <xdr:row>189</xdr:row>
      <xdr:rowOff>123825</xdr:rowOff>
    </xdr:to>
    <xdr:pic macro="[2]!DesignIconClicked">
      <xdr:nvPicPr>
        <xdr:cNvPr id="187" name="BExY3KE1JMMWCUQGDKZEE1WXZDN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54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190</xdr:row>
      <xdr:rowOff>0</xdr:rowOff>
    </xdr:from>
    <xdr:to>
      <xdr:col>3</xdr:col>
      <xdr:colOff>142875</xdr:colOff>
      <xdr:row>190</xdr:row>
      <xdr:rowOff>123825</xdr:rowOff>
    </xdr:to>
    <xdr:pic macro="[2]!DesignIconClicked">
      <xdr:nvPicPr>
        <xdr:cNvPr id="188" name="BExU1X4HVF3F9KB0ZVITSFXCPT7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708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191</xdr:row>
      <xdr:rowOff>0</xdr:rowOff>
    </xdr:from>
    <xdr:to>
      <xdr:col>3</xdr:col>
      <xdr:colOff>142875</xdr:colOff>
      <xdr:row>191</xdr:row>
      <xdr:rowOff>123825</xdr:rowOff>
    </xdr:to>
    <xdr:pic macro="[2]!DesignIconClicked">
      <xdr:nvPicPr>
        <xdr:cNvPr id="189" name="BExMQ0WN37DAJUIEZJ54R937OE7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870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192</xdr:row>
      <xdr:rowOff>0</xdr:rowOff>
    </xdr:from>
    <xdr:to>
      <xdr:col>3</xdr:col>
      <xdr:colOff>142875</xdr:colOff>
      <xdr:row>192</xdr:row>
      <xdr:rowOff>123825</xdr:rowOff>
    </xdr:to>
    <xdr:pic macro="[2]!DesignIconClicked">
      <xdr:nvPicPr>
        <xdr:cNvPr id="190" name="BEx3R570SFJZVSRZT24YIS0ZT4S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032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193</xdr:row>
      <xdr:rowOff>0</xdr:rowOff>
    </xdr:from>
    <xdr:to>
      <xdr:col>3</xdr:col>
      <xdr:colOff>142875</xdr:colOff>
      <xdr:row>193</xdr:row>
      <xdr:rowOff>123825</xdr:rowOff>
    </xdr:to>
    <xdr:pic macro="[2]!DesignIconClicked">
      <xdr:nvPicPr>
        <xdr:cNvPr id="191" name="BEx3HVS40129K96VVKNUU4LN0GY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194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194</xdr:row>
      <xdr:rowOff>0</xdr:rowOff>
    </xdr:from>
    <xdr:to>
      <xdr:col>3</xdr:col>
      <xdr:colOff>142875</xdr:colOff>
      <xdr:row>194</xdr:row>
      <xdr:rowOff>123825</xdr:rowOff>
    </xdr:to>
    <xdr:pic macro="[2]!DesignIconClicked">
      <xdr:nvPicPr>
        <xdr:cNvPr id="192" name="BEx9GX4M0N4DWV16ZKMBYKBK0VM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356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195</xdr:row>
      <xdr:rowOff>0</xdr:rowOff>
    </xdr:from>
    <xdr:to>
      <xdr:col>3</xdr:col>
      <xdr:colOff>142875</xdr:colOff>
      <xdr:row>195</xdr:row>
      <xdr:rowOff>123825</xdr:rowOff>
    </xdr:to>
    <xdr:pic macro="[2]!DesignIconClicked">
      <xdr:nvPicPr>
        <xdr:cNvPr id="193" name="BExMKK04HBVWWVMTPK5BJNZ4DVE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518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196</xdr:row>
      <xdr:rowOff>0</xdr:rowOff>
    </xdr:from>
    <xdr:to>
      <xdr:col>3</xdr:col>
      <xdr:colOff>142875</xdr:colOff>
      <xdr:row>196</xdr:row>
      <xdr:rowOff>123825</xdr:rowOff>
    </xdr:to>
    <xdr:pic macro="[2]!DesignIconClicked">
      <xdr:nvPicPr>
        <xdr:cNvPr id="194" name="BExW7GGQBLL46OYPEL9NGZKBS7L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680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197</xdr:row>
      <xdr:rowOff>0</xdr:rowOff>
    </xdr:from>
    <xdr:to>
      <xdr:col>3</xdr:col>
      <xdr:colOff>142875</xdr:colOff>
      <xdr:row>197</xdr:row>
      <xdr:rowOff>123825</xdr:rowOff>
    </xdr:to>
    <xdr:pic macro="[2]!DesignIconClicked">
      <xdr:nvPicPr>
        <xdr:cNvPr id="195" name="BEx1S4IYLS5YPPWDD9N94H4J0LN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84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198</xdr:row>
      <xdr:rowOff>0</xdr:rowOff>
    </xdr:from>
    <xdr:to>
      <xdr:col>3</xdr:col>
      <xdr:colOff>142875</xdr:colOff>
      <xdr:row>198</xdr:row>
      <xdr:rowOff>123825</xdr:rowOff>
    </xdr:to>
    <xdr:pic macro="[2]!DesignIconClicked">
      <xdr:nvPicPr>
        <xdr:cNvPr id="196" name="BExKO4380Z0WPMABCRJDOSOP4FI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00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199</xdr:row>
      <xdr:rowOff>0</xdr:rowOff>
    </xdr:from>
    <xdr:to>
      <xdr:col>3</xdr:col>
      <xdr:colOff>142875</xdr:colOff>
      <xdr:row>199</xdr:row>
      <xdr:rowOff>123825</xdr:rowOff>
    </xdr:to>
    <xdr:pic macro="[2]!DesignIconClicked">
      <xdr:nvPicPr>
        <xdr:cNvPr id="197" name="BEx9A0DK62ZIHDFL82BALR10RA9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166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200</xdr:row>
      <xdr:rowOff>0</xdr:rowOff>
    </xdr:from>
    <xdr:to>
      <xdr:col>3</xdr:col>
      <xdr:colOff>142875</xdr:colOff>
      <xdr:row>200</xdr:row>
      <xdr:rowOff>123825</xdr:rowOff>
    </xdr:to>
    <xdr:pic macro="[2]!DesignIconClicked">
      <xdr:nvPicPr>
        <xdr:cNvPr id="198" name="BEx1VVOWCABB5XJZE09DNMI7B5L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327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201</xdr:row>
      <xdr:rowOff>0</xdr:rowOff>
    </xdr:from>
    <xdr:to>
      <xdr:col>3</xdr:col>
      <xdr:colOff>142875</xdr:colOff>
      <xdr:row>201</xdr:row>
      <xdr:rowOff>123825</xdr:rowOff>
    </xdr:to>
    <xdr:pic macro="[2]!DesignIconClicked">
      <xdr:nvPicPr>
        <xdr:cNvPr id="199" name="BExZP279XFH6T8ONMQL9F4R7LHQ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489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202</xdr:row>
      <xdr:rowOff>0</xdr:rowOff>
    </xdr:from>
    <xdr:to>
      <xdr:col>3</xdr:col>
      <xdr:colOff>142875</xdr:colOff>
      <xdr:row>202</xdr:row>
      <xdr:rowOff>123825</xdr:rowOff>
    </xdr:to>
    <xdr:pic macro="[2]!DesignIconClicked">
      <xdr:nvPicPr>
        <xdr:cNvPr id="200" name="BExVQTNTJLRBUN4QB1MMYDJXQCR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651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203</xdr:row>
      <xdr:rowOff>0</xdr:rowOff>
    </xdr:from>
    <xdr:to>
      <xdr:col>3</xdr:col>
      <xdr:colOff>142875</xdr:colOff>
      <xdr:row>203</xdr:row>
      <xdr:rowOff>123825</xdr:rowOff>
    </xdr:to>
    <xdr:pic macro="[2]!DesignIconClicked">
      <xdr:nvPicPr>
        <xdr:cNvPr id="201" name="BExZOTNO02125ODW5AVEXK4S8W6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813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204</xdr:row>
      <xdr:rowOff>0</xdr:rowOff>
    </xdr:from>
    <xdr:to>
      <xdr:col>3</xdr:col>
      <xdr:colOff>142875</xdr:colOff>
      <xdr:row>204</xdr:row>
      <xdr:rowOff>123825</xdr:rowOff>
    </xdr:to>
    <xdr:pic macro="[2]!DesignIconClicked">
      <xdr:nvPicPr>
        <xdr:cNvPr id="202" name="BExMIRKJWAZPH69Z14UFJ70HZAG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975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205</xdr:row>
      <xdr:rowOff>0</xdr:rowOff>
    </xdr:from>
    <xdr:to>
      <xdr:col>3</xdr:col>
      <xdr:colOff>142875</xdr:colOff>
      <xdr:row>205</xdr:row>
      <xdr:rowOff>123825</xdr:rowOff>
    </xdr:to>
    <xdr:pic macro="[2]!DesignIconClicked">
      <xdr:nvPicPr>
        <xdr:cNvPr id="203" name="BExEXXRVKHX61H30AUQ5II4W56J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137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206</xdr:row>
      <xdr:rowOff>0</xdr:rowOff>
    </xdr:from>
    <xdr:to>
      <xdr:col>3</xdr:col>
      <xdr:colOff>142875</xdr:colOff>
      <xdr:row>206</xdr:row>
      <xdr:rowOff>123825</xdr:rowOff>
    </xdr:to>
    <xdr:pic macro="[2]!DesignIconClicked">
      <xdr:nvPicPr>
        <xdr:cNvPr id="204" name="BExKO5ACYB1XYNUGNAC8N2Q37UA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299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207</xdr:row>
      <xdr:rowOff>0</xdr:rowOff>
    </xdr:from>
    <xdr:to>
      <xdr:col>3</xdr:col>
      <xdr:colOff>142875</xdr:colOff>
      <xdr:row>207</xdr:row>
      <xdr:rowOff>123825</xdr:rowOff>
    </xdr:to>
    <xdr:pic macro="[2]!DesignIconClicked">
      <xdr:nvPicPr>
        <xdr:cNvPr id="205" name="BExQ5MPSZAYN7Q92I77RIEZA8B8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46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208</xdr:row>
      <xdr:rowOff>0</xdr:rowOff>
    </xdr:from>
    <xdr:to>
      <xdr:col>3</xdr:col>
      <xdr:colOff>142875</xdr:colOff>
      <xdr:row>208</xdr:row>
      <xdr:rowOff>123825</xdr:rowOff>
    </xdr:to>
    <xdr:pic macro="[2]!DesignIconClicked">
      <xdr:nvPicPr>
        <xdr:cNvPr id="206" name="BExU2XE1B8OHRY0EEATBDNMUSL7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623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209</xdr:row>
      <xdr:rowOff>0</xdr:rowOff>
    </xdr:from>
    <xdr:to>
      <xdr:col>3</xdr:col>
      <xdr:colOff>142875</xdr:colOff>
      <xdr:row>209</xdr:row>
      <xdr:rowOff>123825</xdr:rowOff>
    </xdr:to>
    <xdr:pic macro="[2]!DesignIconClicked">
      <xdr:nvPicPr>
        <xdr:cNvPr id="207" name="BExMK8M5BA1VA8KIMXJJK7TAYOV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785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210</xdr:row>
      <xdr:rowOff>0</xdr:rowOff>
    </xdr:from>
    <xdr:to>
      <xdr:col>3</xdr:col>
      <xdr:colOff>142875</xdr:colOff>
      <xdr:row>210</xdr:row>
      <xdr:rowOff>123825</xdr:rowOff>
    </xdr:to>
    <xdr:pic macro="[2]!DesignIconClicked">
      <xdr:nvPicPr>
        <xdr:cNvPr id="208" name="BExW7JGHDYRHX2LSU3FVHIHUMAG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947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211</xdr:row>
      <xdr:rowOff>0</xdr:rowOff>
    </xdr:from>
    <xdr:to>
      <xdr:col>3</xdr:col>
      <xdr:colOff>142875</xdr:colOff>
      <xdr:row>211</xdr:row>
      <xdr:rowOff>123825</xdr:rowOff>
    </xdr:to>
    <xdr:pic macro="[2]!DesignIconClicked">
      <xdr:nvPicPr>
        <xdr:cNvPr id="209" name="BExVUSRMR9P9E8A1WKGDHDX5UEY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109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212</xdr:row>
      <xdr:rowOff>0</xdr:rowOff>
    </xdr:from>
    <xdr:to>
      <xdr:col>3</xdr:col>
      <xdr:colOff>142875</xdr:colOff>
      <xdr:row>212</xdr:row>
      <xdr:rowOff>123825</xdr:rowOff>
    </xdr:to>
    <xdr:pic macro="[2]!DesignIconClicked">
      <xdr:nvPicPr>
        <xdr:cNvPr id="210" name="BEx1GOFTW4Q6TJBVEU5556TUCJO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271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213</xdr:row>
      <xdr:rowOff>0</xdr:rowOff>
    </xdr:from>
    <xdr:to>
      <xdr:col>3</xdr:col>
      <xdr:colOff>142875</xdr:colOff>
      <xdr:row>213</xdr:row>
      <xdr:rowOff>123825</xdr:rowOff>
    </xdr:to>
    <xdr:pic macro="[2]!DesignIconClicked">
      <xdr:nvPicPr>
        <xdr:cNvPr id="211" name="BExAYJ4ODX5KWA3US8RLVRQHPL9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433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214</xdr:row>
      <xdr:rowOff>0</xdr:rowOff>
    </xdr:from>
    <xdr:to>
      <xdr:col>3</xdr:col>
      <xdr:colOff>142875</xdr:colOff>
      <xdr:row>214</xdr:row>
      <xdr:rowOff>123825</xdr:rowOff>
    </xdr:to>
    <xdr:pic macro="[2]!DesignIconClicked">
      <xdr:nvPicPr>
        <xdr:cNvPr id="212" name="BExZJOFZWSS9MS8ZO824016CKFP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594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215</xdr:row>
      <xdr:rowOff>0</xdr:rowOff>
    </xdr:from>
    <xdr:to>
      <xdr:col>3</xdr:col>
      <xdr:colOff>142875</xdr:colOff>
      <xdr:row>215</xdr:row>
      <xdr:rowOff>123825</xdr:rowOff>
    </xdr:to>
    <xdr:pic macro="[2]!DesignIconClicked">
      <xdr:nvPicPr>
        <xdr:cNvPr id="213" name="BEx5H8W39BN0K33X9LR4JTXCUK0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756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216</xdr:row>
      <xdr:rowOff>0</xdr:rowOff>
    </xdr:from>
    <xdr:to>
      <xdr:col>3</xdr:col>
      <xdr:colOff>142875</xdr:colOff>
      <xdr:row>216</xdr:row>
      <xdr:rowOff>123825</xdr:rowOff>
    </xdr:to>
    <xdr:pic macro="[2]!DesignIconClicked">
      <xdr:nvPicPr>
        <xdr:cNvPr id="214" name="BExXPPE3AJXBHB1YZEF4IJ7AJ0S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918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217</xdr:row>
      <xdr:rowOff>0</xdr:rowOff>
    </xdr:from>
    <xdr:to>
      <xdr:col>3</xdr:col>
      <xdr:colOff>142875</xdr:colOff>
      <xdr:row>217</xdr:row>
      <xdr:rowOff>123825</xdr:rowOff>
    </xdr:to>
    <xdr:pic macro="[2]!DesignIconClicked">
      <xdr:nvPicPr>
        <xdr:cNvPr id="215" name="BExKFX16Y0FHVKYCOZOZBO0YR7I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08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218</xdr:row>
      <xdr:rowOff>0</xdr:rowOff>
    </xdr:from>
    <xdr:to>
      <xdr:col>3</xdr:col>
      <xdr:colOff>142875</xdr:colOff>
      <xdr:row>218</xdr:row>
      <xdr:rowOff>123825</xdr:rowOff>
    </xdr:to>
    <xdr:pic macro="[2]!DesignIconClicked">
      <xdr:nvPicPr>
        <xdr:cNvPr id="216" name="BExS7DU8NNPO76C4G5FHG8OANNI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24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219</xdr:row>
      <xdr:rowOff>0</xdr:rowOff>
    </xdr:from>
    <xdr:to>
      <xdr:col>3</xdr:col>
      <xdr:colOff>142875</xdr:colOff>
      <xdr:row>219</xdr:row>
      <xdr:rowOff>123825</xdr:rowOff>
    </xdr:to>
    <xdr:pic macro="[2]!DesignIconClicked">
      <xdr:nvPicPr>
        <xdr:cNvPr id="217" name="BExXTYZERAZX002C1X1UJA4N99S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404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220</xdr:row>
      <xdr:rowOff>0</xdr:rowOff>
    </xdr:from>
    <xdr:to>
      <xdr:col>3</xdr:col>
      <xdr:colOff>142875</xdr:colOff>
      <xdr:row>220</xdr:row>
      <xdr:rowOff>123825</xdr:rowOff>
    </xdr:to>
    <xdr:pic macro="[2]!DesignIconClicked">
      <xdr:nvPicPr>
        <xdr:cNvPr id="218" name="BExW84VYJSS5BP9KQ9VOSV4JETN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566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221</xdr:row>
      <xdr:rowOff>0</xdr:rowOff>
    </xdr:from>
    <xdr:to>
      <xdr:col>3</xdr:col>
      <xdr:colOff>142875</xdr:colOff>
      <xdr:row>221</xdr:row>
      <xdr:rowOff>123825</xdr:rowOff>
    </xdr:to>
    <xdr:pic macro="[2]!DesignIconClicked">
      <xdr:nvPicPr>
        <xdr:cNvPr id="219" name="BExEOX75VF90XFVLQE5JPQ78GB4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728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222</xdr:row>
      <xdr:rowOff>0</xdr:rowOff>
    </xdr:from>
    <xdr:to>
      <xdr:col>3</xdr:col>
      <xdr:colOff>142875</xdr:colOff>
      <xdr:row>222</xdr:row>
      <xdr:rowOff>123825</xdr:rowOff>
    </xdr:to>
    <xdr:pic macro="[2]!DesignIconClicked">
      <xdr:nvPicPr>
        <xdr:cNvPr id="220" name="BExIWGNAUE23XF0RX1ALSMC9K1Z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89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223</xdr:row>
      <xdr:rowOff>0</xdr:rowOff>
    </xdr:from>
    <xdr:to>
      <xdr:col>3</xdr:col>
      <xdr:colOff>142875</xdr:colOff>
      <xdr:row>223</xdr:row>
      <xdr:rowOff>123825</xdr:rowOff>
    </xdr:to>
    <xdr:pic macro="[2]!DesignIconClicked">
      <xdr:nvPicPr>
        <xdr:cNvPr id="221" name="BExZPXD6IXPYZHCTSN65QGRGZBC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052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224</xdr:row>
      <xdr:rowOff>0</xdr:rowOff>
    </xdr:from>
    <xdr:to>
      <xdr:col>3</xdr:col>
      <xdr:colOff>142875</xdr:colOff>
      <xdr:row>224</xdr:row>
      <xdr:rowOff>123825</xdr:rowOff>
    </xdr:to>
    <xdr:pic macro="[2]!DesignIconClicked">
      <xdr:nvPicPr>
        <xdr:cNvPr id="222" name="BExEVQNJFSNR9WM8GKD9DYJQCS8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214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225</xdr:row>
      <xdr:rowOff>0</xdr:rowOff>
    </xdr:from>
    <xdr:to>
      <xdr:col>3</xdr:col>
      <xdr:colOff>142875</xdr:colOff>
      <xdr:row>225</xdr:row>
      <xdr:rowOff>123825</xdr:rowOff>
    </xdr:to>
    <xdr:pic macro="[2]!DesignIconClicked">
      <xdr:nvPicPr>
        <xdr:cNvPr id="223" name="BExGUKFGWAPC2E7DF98L6KTQ0GA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37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226</xdr:row>
      <xdr:rowOff>0</xdr:rowOff>
    </xdr:from>
    <xdr:to>
      <xdr:col>3</xdr:col>
      <xdr:colOff>142875</xdr:colOff>
      <xdr:row>226</xdr:row>
      <xdr:rowOff>123825</xdr:rowOff>
    </xdr:to>
    <xdr:pic macro="[2]!DesignIconClicked">
      <xdr:nvPicPr>
        <xdr:cNvPr id="224" name="BExZWP6CDY0M7HGKH2VBA2T6FHK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538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227</xdr:row>
      <xdr:rowOff>0</xdr:rowOff>
    </xdr:from>
    <xdr:to>
      <xdr:col>3</xdr:col>
      <xdr:colOff>142875</xdr:colOff>
      <xdr:row>227</xdr:row>
      <xdr:rowOff>123825</xdr:rowOff>
    </xdr:to>
    <xdr:pic macro="[2]!DesignIconClicked">
      <xdr:nvPicPr>
        <xdr:cNvPr id="225" name="BExQ9WGR519AOPUYJSUK7PN73L2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69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228</xdr:row>
      <xdr:rowOff>0</xdr:rowOff>
    </xdr:from>
    <xdr:to>
      <xdr:col>3</xdr:col>
      <xdr:colOff>142875</xdr:colOff>
      <xdr:row>228</xdr:row>
      <xdr:rowOff>123825</xdr:rowOff>
    </xdr:to>
    <xdr:pic macro="[2]!DesignIconClicked">
      <xdr:nvPicPr>
        <xdr:cNvPr id="226" name="BExQEBG95531BTQ1Z0OC94H4FL0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861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229</xdr:row>
      <xdr:rowOff>0</xdr:rowOff>
    </xdr:from>
    <xdr:to>
      <xdr:col>3</xdr:col>
      <xdr:colOff>142875</xdr:colOff>
      <xdr:row>229</xdr:row>
      <xdr:rowOff>123825</xdr:rowOff>
    </xdr:to>
    <xdr:pic macro="[2]!DesignIconClicked">
      <xdr:nvPicPr>
        <xdr:cNvPr id="227" name="BExXS1B2CGBBW1EBQ51GWWI46YH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023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230</xdr:row>
      <xdr:rowOff>0</xdr:rowOff>
    </xdr:from>
    <xdr:to>
      <xdr:col>3</xdr:col>
      <xdr:colOff>142875</xdr:colOff>
      <xdr:row>230</xdr:row>
      <xdr:rowOff>123825</xdr:rowOff>
    </xdr:to>
    <xdr:pic macro="[2]!DesignIconClicked">
      <xdr:nvPicPr>
        <xdr:cNvPr id="228" name="BExEOSEKF52Y61UBOY4U8PW29DS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85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231</xdr:row>
      <xdr:rowOff>0</xdr:rowOff>
    </xdr:from>
    <xdr:to>
      <xdr:col>3</xdr:col>
      <xdr:colOff>142875</xdr:colOff>
      <xdr:row>231</xdr:row>
      <xdr:rowOff>123825</xdr:rowOff>
    </xdr:to>
    <xdr:pic macro="[2]!DesignIconClicked">
      <xdr:nvPicPr>
        <xdr:cNvPr id="229" name="BExGW8O76UWJSRKI9ERX5LUNCAS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347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232</xdr:row>
      <xdr:rowOff>0</xdr:rowOff>
    </xdr:from>
    <xdr:to>
      <xdr:col>3</xdr:col>
      <xdr:colOff>142875</xdr:colOff>
      <xdr:row>232</xdr:row>
      <xdr:rowOff>123825</xdr:rowOff>
    </xdr:to>
    <xdr:pic macro="[2]!DesignIconClicked">
      <xdr:nvPicPr>
        <xdr:cNvPr id="230" name="BExTV1KJ2K0EC4SIC229GI703CY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50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233</xdr:row>
      <xdr:rowOff>0</xdr:rowOff>
    </xdr:from>
    <xdr:to>
      <xdr:col>3</xdr:col>
      <xdr:colOff>142875</xdr:colOff>
      <xdr:row>233</xdr:row>
      <xdr:rowOff>123825</xdr:rowOff>
    </xdr:to>
    <xdr:pic macro="[2]!DesignIconClicked">
      <xdr:nvPicPr>
        <xdr:cNvPr id="231" name="BExON9FWY0LCI658O2TFJJ8PV7E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671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234</xdr:row>
      <xdr:rowOff>0</xdr:rowOff>
    </xdr:from>
    <xdr:to>
      <xdr:col>3</xdr:col>
      <xdr:colOff>142875</xdr:colOff>
      <xdr:row>234</xdr:row>
      <xdr:rowOff>123825</xdr:rowOff>
    </xdr:to>
    <xdr:pic macro="[2]!DesignIconClicked">
      <xdr:nvPicPr>
        <xdr:cNvPr id="232" name="BExKJU700AON51ZOI49PC8RNQBQ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833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235</xdr:row>
      <xdr:rowOff>0</xdr:rowOff>
    </xdr:from>
    <xdr:to>
      <xdr:col>3</xdr:col>
      <xdr:colOff>142875</xdr:colOff>
      <xdr:row>235</xdr:row>
      <xdr:rowOff>123825</xdr:rowOff>
    </xdr:to>
    <xdr:pic macro="[2]!DesignIconClicked">
      <xdr:nvPicPr>
        <xdr:cNvPr id="233" name="BEx9CIL39S6GDBJIATC1723L1EG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995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236</xdr:row>
      <xdr:rowOff>0</xdr:rowOff>
    </xdr:from>
    <xdr:to>
      <xdr:col>3</xdr:col>
      <xdr:colOff>142875</xdr:colOff>
      <xdr:row>236</xdr:row>
      <xdr:rowOff>123825</xdr:rowOff>
    </xdr:to>
    <xdr:pic macro="[2]!DesignIconClicked">
      <xdr:nvPicPr>
        <xdr:cNvPr id="234" name="BExONIVUQY3A77MR9JX5LBDEXM4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157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237</xdr:row>
      <xdr:rowOff>0</xdr:rowOff>
    </xdr:from>
    <xdr:to>
      <xdr:col>3</xdr:col>
      <xdr:colOff>142875</xdr:colOff>
      <xdr:row>237</xdr:row>
      <xdr:rowOff>123825</xdr:rowOff>
    </xdr:to>
    <xdr:pic macro="[2]!DesignIconClicked">
      <xdr:nvPicPr>
        <xdr:cNvPr id="235" name="BExKKEPZJK9S4R8HI8JPI2VBJ3S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31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238</xdr:row>
      <xdr:rowOff>0</xdr:rowOff>
    </xdr:from>
    <xdr:to>
      <xdr:col>3</xdr:col>
      <xdr:colOff>142875</xdr:colOff>
      <xdr:row>238</xdr:row>
      <xdr:rowOff>123825</xdr:rowOff>
    </xdr:to>
    <xdr:pic macro="[2]!DesignIconClicked">
      <xdr:nvPicPr>
        <xdr:cNvPr id="236" name="BExD6B308JUD6M5MFBDFBSI5GM1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481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239</xdr:row>
      <xdr:rowOff>0</xdr:rowOff>
    </xdr:from>
    <xdr:to>
      <xdr:col>3</xdr:col>
      <xdr:colOff>142875</xdr:colOff>
      <xdr:row>239</xdr:row>
      <xdr:rowOff>123825</xdr:rowOff>
    </xdr:to>
    <xdr:pic macro="[2]!DesignIconClicked">
      <xdr:nvPicPr>
        <xdr:cNvPr id="237" name="BEx5BCUSSXH2SDI8O26KJUKLR6X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643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240</xdr:row>
      <xdr:rowOff>0</xdr:rowOff>
    </xdr:from>
    <xdr:to>
      <xdr:col>3</xdr:col>
      <xdr:colOff>142875</xdr:colOff>
      <xdr:row>240</xdr:row>
      <xdr:rowOff>123825</xdr:rowOff>
    </xdr:to>
    <xdr:pic macro="[2]!DesignIconClicked">
      <xdr:nvPicPr>
        <xdr:cNvPr id="238" name="BExF6L0DJBPM51CZH0ZZFQ5SW1N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804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241</xdr:row>
      <xdr:rowOff>0</xdr:rowOff>
    </xdr:from>
    <xdr:to>
      <xdr:col>3</xdr:col>
      <xdr:colOff>142875</xdr:colOff>
      <xdr:row>241</xdr:row>
      <xdr:rowOff>123825</xdr:rowOff>
    </xdr:to>
    <xdr:pic macro="[2]!DesignIconClicked">
      <xdr:nvPicPr>
        <xdr:cNvPr id="239" name="BExKNSJW7OX8TE2JK19RXML8XK8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966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242</xdr:row>
      <xdr:rowOff>0</xdr:rowOff>
    </xdr:from>
    <xdr:to>
      <xdr:col>3</xdr:col>
      <xdr:colOff>142875</xdr:colOff>
      <xdr:row>242</xdr:row>
      <xdr:rowOff>123825</xdr:rowOff>
    </xdr:to>
    <xdr:pic macro="[2]!DesignIconClicked">
      <xdr:nvPicPr>
        <xdr:cNvPr id="240" name="BExKIDG5DLEL3NV2XF72MEXWODX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128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243</xdr:row>
      <xdr:rowOff>0</xdr:rowOff>
    </xdr:from>
    <xdr:to>
      <xdr:col>3</xdr:col>
      <xdr:colOff>142875</xdr:colOff>
      <xdr:row>243</xdr:row>
      <xdr:rowOff>123825</xdr:rowOff>
    </xdr:to>
    <xdr:pic macro="[2]!DesignIconClicked">
      <xdr:nvPicPr>
        <xdr:cNvPr id="241" name="BExIYOINQW8O504F3N6OU28W06F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290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244</xdr:row>
      <xdr:rowOff>0</xdr:rowOff>
    </xdr:from>
    <xdr:to>
      <xdr:col>3</xdr:col>
      <xdr:colOff>142875</xdr:colOff>
      <xdr:row>244</xdr:row>
      <xdr:rowOff>123825</xdr:rowOff>
    </xdr:to>
    <xdr:pic macro="[2]!DesignIconClicked">
      <xdr:nvPicPr>
        <xdr:cNvPr id="242" name="BExVUIQ7OIA2JXDBCACKUU3761K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452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245</xdr:row>
      <xdr:rowOff>0</xdr:rowOff>
    </xdr:from>
    <xdr:to>
      <xdr:col>3</xdr:col>
      <xdr:colOff>142875</xdr:colOff>
      <xdr:row>245</xdr:row>
      <xdr:rowOff>123825</xdr:rowOff>
    </xdr:to>
    <xdr:pic macro="[2]!DesignIconClicked">
      <xdr:nvPicPr>
        <xdr:cNvPr id="243" name="BExIU9TU3QYOV9TMA2PFAGBBOMU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614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246</xdr:row>
      <xdr:rowOff>0</xdr:rowOff>
    </xdr:from>
    <xdr:to>
      <xdr:col>3</xdr:col>
      <xdr:colOff>142875</xdr:colOff>
      <xdr:row>246</xdr:row>
      <xdr:rowOff>123825</xdr:rowOff>
    </xdr:to>
    <xdr:pic macro="[2]!DesignIconClicked">
      <xdr:nvPicPr>
        <xdr:cNvPr id="244" name="BExBCTPJQIQJLWYHQHPBE3ANZQP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776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247</xdr:row>
      <xdr:rowOff>0</xdr:rowOff>
    </xdr:from>
    <xdr:to>
      <xdr:col>3</xdr:col>
      <xdr:colOff>142875</xdr:colOff>
      <xdr:row>247</xdr:row>
      <xdr:rowOff>123825</xdr:rowOff>
    </xdr:to>
    <xdr:pic macro="[2]!DesignIconClicked">
      <xdr:nvPicPr>
        <xdr:cNvPr id="245" name="BExRYT5D880LQZ3VGBM6DUTVQEV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9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248</xdr:row>
      <xdr:rowOff>0</xdr:rowOff>
    </xdr:from>
    <xdr:to>
      <xdr:col>3</xdr:col>
      <xdr:colOff>142875</xdr:colOff>
      <xdr:row>248</xdr:row>
      <xdr:rowOff>123825</xdr:rowOff>
    </xdr:to>
    <xdr:pic macro="[2]!DesignIconClicked">
      <xdr:nvPicPr>
        <xdr:cNvPr id="246" name="BExZU9D0CL6A3J4N9T83DCACGXC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100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249</xdr:row>
      <xdr:rowOff>0</xdr:rowOff>
    </xdr:from>
    <xdr:to>
      <xdr:col>3</xdr:col>
      <xdr:colOff>142875</xdr:colOff>
      <xdr:row>249</xdr:row>
      <xdr:rowOff>123825</xdr:rowOff>
    </xdr:to>
    <xdr:pic macro="[2]!DesignIconClicked">
      <xdr:nvPicPr>
        <xdr:cNvPr id="247" name="BExCUMR9BE0310I08HEGEZN6W18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262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250</xdr:row>
      <xdr:rowOff>0</xdr:rowOff>
    </xdr:from>
    <xdr:to>
      <xdr:col>3</xdr:col>
      <xdr:colOff>142875</xdr:colOff>
      <xdr:row>250</xdr:row>
      <xdr:rowOff>123825</xdr:rowOff>
    </xdr:to>
    <xdr:pic macro="[2]!DesignIconClicked">
      <xdr:nvPicPr>
        <xdr:cNvPr id="248" name="BEx00XV96FIFXTORMGBJ150IJTY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424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251</xdr:row>
      <xdr:rowOff>0</xdr:rowOff>
    </xdr:from>
    <xdr:to>
      <xdr:col>3</xdr:col>
      <xdr:colOff>142875</xdr:colOff>
      <xdr:row>251</xdr:row>
      <xdr:rowOff>123825</xdr:rowOff>
    </xdr:to>
    <xdr:pic macro="[2]!DesignIconClicked">
      <xdr:nvPicPr>
        <xdr:cNvPr id="249" name="BExIK11P4GOJ6VSBO4RPYHECMDA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586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252</xdr:row>
      <xdr:rowOff>0</xdr:rowOff>
    </xdr:from>
    <xdr:to>
      <xdr:col>3</xdr:col>
      <xdr:colOff>142875</xdr:colOff>
      <xdr:row>252</xdr:row>
      <xdr:rowOff>123825</xdr:rowOff>
    </xdr:to>
    <xdr:pic macro="[2]!DesignIconClicked">
      <xdr:nvPicPr>
        <xdr:cNvPr id="250" name="BExIJE4CI8Q6NM0HVAAKM0213N2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748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253</xdr:row>
      <xdr:rowOff>0</xdr:rowOff>
    </xdr:from>
    <xdr:to>
      <xdr:col>3</xdr:col>
      <xdr:colOff>142875</xdr:colOff>
      <xdr:row>253</xdr:row>
      <xdr:rowOff>123825</xdr:rowOff>
    </xdr:to>
    <xdr:pic macro="[2]!DesignIconClicked">
      <xdr:nvPicPr>
        <xdr:cNvPr id="251" name="BEx3FZR0ZS0G4FD76XOTG7H0VUI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910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254</xdr:row>
      <xdr:rowOff>0</xdr:rowOff>
    </xdr:from>
    <xdr:to>
      <xdr:col>3</xdr:col>
      <xdr:colOff>142875</xdr:colOff>
      <xdr:row>254</xdr:row>
      <xdr:rowOff>123825</xdr:rowOff>
    </xdr:to>
    <xdr:pic macro="[2]!DesignIconClicked">
      <xdr:nvPicPr>
        <xdr:cNvPr id="252" name="BExIJ72WAGZNDAH662579HLXKCB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071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255</xdr:row>
      <xdr:rowOff>0</xdr:rowOff>
    </xdr:from>
    <xdr:to>
      <xdr:col>3</xdr:col>
      <xdr:colOff>142875</xdr:colOff>
      <xdr:row>255</xdr:row>
      <xdr:rowOff>123825</xdr:rowOff>
    </xdr:to>
    <xdr:pic macro="[2]!DesignIconClicked">
      <xdr:nvPicPr>
        <xdr:cNvPr id="253" name="BExF7P0UBKVPRNK4NGOET5VZ27A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233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256</xdr:row>
      <xdr:rowOff>0</xdr:rowOff>
    </xdr:from>
    <xdr:to>
      <xdr:col>3</xdr:col>
      <xdr:colOff>142875</xdr:colOff>
      <xdr:row>256</xdr:row>
      <xdr:rowOff>123825</xdr:rowOff>
    </xdr:to>
    <xdr:pic macro="[2]!DesignIconClicked">
      <xdr:nvPicPr>
        <xdr:cNvPr id="254" name="BExY574OJ7OKEQ29RWU8AYQUW3N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395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257</xdr:row>
      <xdr:rowOff>0</xdr:rowOff>
    </xdr:from>
    <xdr:to>
      <xdr:col>3</xdr:col>
      <xdr:colOff>142875</xdr:colOff>
      <xdr:row>257</xdr:row>
      <xdr:rowOff>123825</xdr:rowOff>
    </xdr:to>
    <xdr:pic macro="[2]!DesignIconClicked">
      <xdr:nvPicPr>
        <xdr:cNvPr id="255" name="BExEUVHGXQACZMY3JJZRBKJ4BOH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55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258</xdr:row>
      <xdr:rowOff>0</xdr:rowOff>
    </xdr:from>
    <xdr:to>
      <xdr:col>3</xdr:col>
      <xdr:colOff>142875</xdr:colOff>
      <xdr:row>258</xdr:row>
      <xdr:rowOff>123825</xdr:rowOff>
    </xdr:to>
    <xdr:pic macro="[2]!DesignIconClicked">
      <xdr:nvPicPr>
        <xdr:cNvPr id="256" name="BExIJOM1BSBCLL35EMZAL3O9J05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719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259</xdr:row>
      <xdr:rowOff>0</xdr:rowOff>
    </xdr:from>
    <xdr:to>
      <xdr:col>3</xdr:col>
      <xdr:colOff>142875</xdr:colOff>
      <xdr:row>259</xdr:row>
      <xdr:rowOff>123825</xdr:rowOff>
    </xdr:to>
    <xdr:pic macro="[2]!DesignIconClicked">
      <xdr:nvPicPr>
        <xdr:cNvPr id="257" name="BEx9HUJL9VZL1W7ZESOMMOQWPLE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881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260</xdr:row>
      <xdr:rowOff>0</xdr:rowOff>
    </xdr:from>
    <xdr:to>
      <xdr:col>3</xdr:col>
      <xdr:colOff>142875</xdr:colOff>
      <xdr:row>260</xdr:row>
      <xdr:rowOff>123825</xdr:rowOff>
    </xdr:to>
    <xdr:pic macro="[2]!DesignIconClicked">
      <xdr:nvPicPr>
        <xdr:cNvPr id="258" name="BExOD4K2BMEON2679DRQMNLD91D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043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261</xdr:row>
      <xdr:rowOff>0</xdr:rowOff>
    </xdr:from>
    <xdr:to>
      <xdr:col>3</xdr:col>
      <xdr:colOff>142875</xdr:colOff>
      <xdr:row>261</xdr:row>
      <xdr:rowOff>123825</xdr:rowOff>
    </xdr:to>
    <xdr:pic macro="[2]!DesignIconClicked">
      <xdr:nvPicPr>
        <xdr:cNvPr id="259" name="BExXZZO5UNLXZQ2Y43B371Y0LN6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205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262</xdr:row>
      <xdr:rowOff>0</xdr:rowOff>
    </xdr:from>
    <xdr:to>
      <xdr:col>3</xdr:col>
      <xdr:colOff>142875</xdr:colOff>
      <xdr:row>262</xdr:row>
      <xdr:rowOff>123825</xdr:rowOff>
    </xdr:to>
    <xdr:pic macro="[2]!DesignIconClicked">
      <xdr:nvPicPr>
        <xdr:cNvPr id="260" name="BEx5O7AEMJEJTJVXLOM2S8KH70T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36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263</xdr:row>
      <xdr:rowOff>0</xdr:rowOff>
    </xdr:from>
    <xdr:to>
      <xdr:col>3</xdr:col>
      <xdr:colOff>142875</xdr:colOff>
      <xdr:row>263</xdr:row>
      <xdr:rowOff>123825</xdr:rowOff>
    </xdr:to>
    <xdr:pic macro="[2]!DesignIconClicked">
      <xdr:nvPicPr>
        <xdr:cNvPr id="261" name="BEx3KQKYWBOPQG9GXY04NW4IZMX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529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264</xdr:row>
      <xdr:rowOff>0</xdr:rowOff>
    </xdr:from>
    <xdr:to>
      <xdr:col>3</xdr:col>
      <xdr:colOff>142875</xdr:colOff>
      <xdr:row>264</xdr:row>
      <xdr:rowOff>123825</xdr:rowOff>
    </xdr:to>
    <xdr:pic macro="[2]!DesignIconClicked">
      <xdr:nvPicPr>
        <xdr:cNvPr id="262" name="BExMB1QUJPF0ZM6TG5M0WR44EDQ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691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265</xdr:row>
      <xdr:rowOff>0</xdr:rowOff>
    </xdr:from>
    <xdr:to>
      <xdr:col>3</xdr:col>
      <xdr:colOff>142875</xdr:colOff>
      <xdr:row>265</xdr:row>
      <xdr:rowOff>123825</xdr:rowOff>
    </xdr:to>
    <xdr:pic macro="[2]!DesignIconClicked">
      <xdr:nvPicPr>
        <xdr:cNvPr id="263" name="BExML9BRX7PXN04OOI8R4C52ULY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853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266</xdr:row>
      <xdr:rowOff>0</xdr:rowOff>
    </xdr:from>
    <xdr:to>
      <xdr:col>3</xdr:col>
      <xdr:colOff>142875</xdr:colOff>
      <xdr:row>266</xdr:row>
      <xdr:rowOff>123825</xdr:rowOff>
    </xdr:to>
    <xdr:pic macro="[2]!DesignIconClicked">
      <xdr:nvPicPr>
        <xdr:cNvPr id="264" name="BExXVZD0QWJC57RS59Y45PNXJ8U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015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267</xdr:row>
      <xdr:rowOff>0</xdr:rowOff>
    </xdr:from>
    <xdr:to>
      <xdr:col>3</xdr:col>
      <xdr:colOff>142875</xdr:colOff>
      <xdr:row>267</xdr:row>
      <xdr:rowOff>123825</xdr:rowOff>
    </xdr:to>
    <xdr:pic macro="[2]!DesignIconClicked">
      <xdr:nvPicPr>
        <xdr:cNvPr id="265" name="BExW695J4RRPC9AOFXM6GV6H6D3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17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268</xdr:row>
      <xdr:rowOff>0</xdr:rowOff>
    </xdr:from>
    <xdr:to>
      <xdr:col>3</xdr:col>
      <xdr:colOff>142875</xdr:colOff>
      <xdr:row>268</xdr:row>
      <xdr:rowOff>123825</xdr:rowOff>
    </xdr:to>
    <xdr:pic macro="[2]!DesignIconClicked">
      <xdr:nvPicPr>
        <xdr:cNvPr id="266" name="BExB35BBKPJO3QUDHM8907RMENH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338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269</xdr:row>
      <xdr:rowOff>0</xdr:rowOff>
    </xdr:from>
    <xdr:to>
      <xdr:col>3</xdr:col>
      <xdr:colOff>142875</xdr:colOff>
      <xdr:row>269</xdr:row>
      <xdr:rowOff>123825</xdr:rowOff>
    </xdr:to>
    <xdr:pic macro="[2]!DesignIconClicked">
      <xdr:nvPicPr>
        <xdr:cNvPr id="267" name="BEx94651LQFCUII2MB0K8X6HAEI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500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270</xdr:row>
      <xdr:rowOff>0</xdr:rowOff>
    </xdr:from>
    <xdr:to>
      <xdr:col>3</xdr:col>
      <xdr:colOff>142875</xdr:colOff>
      <xdr:row>270</xdr:row>
      <xdr:rowOff>123825</xdr:rowOff>
    </xdr:to>
    <xdr:pic macro="[2]!DesignIconClicked">
      <xdr:nvPicPr>
        <xdr:cNvPr id="268" name="BExO5XBI4CI6L8YB4L0GVCQWVWU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662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271</xdr:row>
      <xdr:rowOff>0</xdr:rowOff>
    </xdr:from>
    <xdr:to>
      <xdr:col>3</xdr:col>
      <xdr:colOff>142875</xdr:colOff>
      <xdr:row>271</xdr:row>
      <xdr:rowOff>123825</xdr:rowOff>
    </xdr:to>
    <xdr:pic macro="[2]!DesignIconClicked">
      <xdr:nvPicPr>
        <xdr:cNvPr id="269" name="BExW1F132HOIKNEJ5NSMM3BVF4R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824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272</xdr:row>
      <xdr:rowOff>0</xdr:rowOff>
    </xdr:from>
    <xdr:to>
      <xdr:col>3</xdr:col>
      <xdr:colOff>142875</xdr:colOff>
      <xdr:row>272</xdr:row>
      <xdr:rowOff>123825</xdr:rowOff>
    </xdr:to>
    <xdr:pic macro="[2]!DesignIconClicked">
      <xdr:nvPicPr>
        <xdr:cNvPr id="270" name="BExOKROLK4LDP779P38P6IPSCAN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986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273</xdr:row>
      <xdr:rowOff>0</xdr:rowOff>
    </xdr:from>
    <xdr:to>
      <xdr:col>3</xdr:col>
      <xdr:colOff>142875</xdr:colOff>
      <xdr:row>273</xdr:row>
      <xdr:rowOff>123825</xdr:rowOff>
    </xdr:to>
    <xdr:pic macro="[2]!DesignIconClicked">
      <xdr:nvPicPr>
        <xdr:cNvPr id="271" name="BExF5F1ZBVUC2UX2VKYAW9ZV0QE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148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274</xdr:row>
      <xdr:rowOff>0</xdr:rowOff>
    </xdr:from>
    <xdr:to>
      <xdr:col>3</xdr:col>
      <xdr:colOff>142875</xdr:colOff>
      <xdr:row>274</xdr:row>
      <xdr:rowOff>123825</xdr:rowOff>
    </xdr:to>
    <xdr:pic macro="[2]!DesignIconClicked">
      <xdr:nvPicPr>
        <xdr:cNvPr id="272" name="BExSCAYKCUU60DZP1ABBKIKKIXW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310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275</xdr:row>
      <xdr:rowOff>0</xdr:rowOff>
    </xdr:from>
    <xdr:to>
      <xdr:col>3</xdr:col>
      <xdr:colOff>142875</xdr:colOff>
      <xdr:row>275</xdr:row>
      <xdr:rowOff>123825</xdr:rowOff>
    </xdr:to>
    <xdr:pic macro="[2]!DesignIconClicked">
      <xdr:nvPicPr>
        <xdr:cNvPr id="273" name="BExAZ43ZTF7L9RI0D4YVG29LNQW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472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276</xdr:row>
      <xdr:rowOff>0</xdr:rowOff>
    </xdr:from>
    <xdr:to>
      <xdr:col>3</xdr:col>
      <xdr:colOff>142875</xdr:colOff>
      <xdr:row>276</xdr:row>
      <xdr:rowOff>123825</xdr:rowOff>
    </xdr:to>
    <xdr:pic macro="[2]!DesignIconClicked">
      <xdr:nvPicPr>
        <xdr:cNvPr id="274" name="BExQ6I6PD8G0K0MTTY88IHEY757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634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277</xdr:row>
      <xdr:rowOff>0</xdr:rowOff>
    </xdr:from>
    <xdr:to>
      <xdr:col>3</xdr:col>
      <xdr:colOff>142875</xdr:colOff>
      <xdr:row>277</xdr:row>
      <xdr:rowOff>123825</xdr:rowOff>
    </xdr:to>
    <xdr:pic macro="[2]!DesignIconClicked">
      <xdr:nvPicPr>
        <xdr:cNvPr id="275" name="BEx3PF5R5RG6SMITL5DBZ46XOG5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79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278</xdr:row>
      <xdr:rowOff>0</xdr:rowOff>
    </xdr:from>
    <xdr:to>
      <xdr:col>3</xdr:col>
      <xdr:colOff>142875</xdr:colOff>
      <xdr:row>278</xdr:row>
      <xdr:rowOff>123825</xdr:rowOff>
    </xdr:to>
    <xdr:pic macro="[2]!DesignIconClicked">
      <xdr:nvPicPr>
        <xdr:cNvPr id="276" name="BExTZLNTBTSQJA1SLQSOIPGT7NO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958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279</xdr:row>
      <xdr:rowOff>0</xdr:rowOff>
    </xdr:from>
    <xdr:to>
      <xdr:col>3</xdr:col>
      <xdr:colOff>142875</xdr:colOff>
      <xdr:row>279</xdr:row>
      <xdr:rowOff>123825</xdr:rowOff>
    </xdr:to>
    <xdr:pic macro="[2]!DesignIconClicked">
      <xdr:nvPicPr>
        <xdr:cNvPr id="277" name="BEx9CZD9V6XQSL0EQNLMGZKJBB5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120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280</xdr:row>
      <xdr:rowOff>0</xdr:rowOff>
    </xdr:from>
    <xdr:to>
      <xdr:col>3</xdr:col>
      <xdr:colOff>142875</xdr:colOff>
      <xdr:row>280</xdr:row>
      <xdr:rowOff>123825</xdr:rowOff>
    </xdr:to>
    <xdr:pic macro="[2]!DesignIconClicked">
      <xdr:nvPicPr>
        <xdr:cNvPr id="278" name="BExGPCIPDDZX1Y9Z7L2DPG2AJX7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281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281</xdr:row>
      <xdr:rowOff>0</xdr:rowOff>
    </xdr:from>
    <xdr:to>
      <xdr:col>3</xdr:col>
      <xdr:colOff>142875</xdr:colOff>
      <xdr:row>281</xdr:row>
      <xdr:rowOff>123825</xdr:rowOff>
    </xdr:to>
    <xdr:pic macro="[2]!DesignIconClicked">
      <xdr:nvPicPr>
        <xdr:cNvPr id="279" name="BExZMUBWHICHOUZW9489CDEO5SN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443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282</xdr:row>
      <xdr:rowOff>0</xdr:rowOff>
    </xdr:from>
    <xdr:to>
      <xdr:col>3</xdr:col>
      <xdr:colOff>142875</xdr:colOff>
      <xdr:row>282</xdr:row>
      <xdr:rowOff>123825</xdr:rowOff>
    </xdr:to>
    <xdr:pic macro="[2]!DesignIconClicked">
      <xdr:nvPicPr>
        <xdr:cNvPr id="280" name="BExIR8AFTF6STDJ6HRZSNHLJ2IB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60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283</xdr:row>
      <xdr:rowOff>0</xdr:rowOff>
    </xdr:from>
    <xdr:to>
      <xdr:col>3</xdr:col>
      <xdr:colOff>142875</xdr:colOff>
      <xdr:row>283</xdr:row>
      <xdr:rowOff>123825</xdr:rowOff>
    </xdr:to>
    <xdr:pic macro="[2]!DesignIconClicked">
      <xdr:nvPicPr>
        <xdr:cNvPr id="281" name="BExF7DC24E1NG01Q59RLREEWK27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767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284</xdr:row>
      <xdr:rowOff>0</xdr:rowOff>
    </xdr:from>
    <xdr:to>
      <xdr:col>3</xdr:col>
      <xdr:colOff>142875</xdr:colOff>
      <xdr:row>284</xdr:row>
      <xdr:rowOff>123825</xdr:rowOff>
    </xdr:to>
    <xdr:pic macro="[2]!DesignIconClicked">
      <xdr:nvPicPr>
        <xdr:cNvPr id="282" name="BExXRIFADFJC0MUMFJAXRLHQNGC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929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285</xdr:row>
      <xdr:rowOff>0</xdr:rowOff>
    </xdr:from>
    <xdr:to>
      <xdr:col>3</xdr:col>
      <xdr:colOff>142875</xdr:colOff>
      <xdr:row>285</xdr:row>
      <xdr:rowOff>123825</xdr:rowOff>
    </xdr:to>
    <xdr:pic macro="[2]!DesignIconClicked">
      <xdr:nvPicPr>
        <xdr:cNvPr id="283" name="BEx1J5QZGQR6YLHS4L85Z6T8K1K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091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286</xdr:row>
      <xdr:rowOff>0</xdr:rowOff>
    </xdr:from>
    <xdr:to>
      <xdr:col>3</xdr:col>
      <xdr:colOff>142875</xdr:colOff>
      <xdr:row>286</xdr:row>
      <xdr:rowOff>123825</xdr:rowOff>
    </xdr:to>
    <xdr:pic macro="[2]!DesignIconClicked">
      <xdr:nvPicPr>
        <xdr:cNvPr id="284" name="BExKIDAOITUJIUY0NYE070ETS5P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253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287</xdr:row>
      <xdr:rowOff>0</xdr:rowOff>
    </xdr:from>
    <xdr:to>
      <xdr:col>3</xdr:col>
      <xdr:colOff>142875</xdr:colOff>
      <xdr:row>287</xdr:row>
      <xdr:rowOff>123825</xdr:rowOff>
    </xdr:to>
    <xdr:pic macro="[2]!DesignIconClicked">
      <xdr:nvPicPr>
        <xdr:cNvPr id="285" name="BEx99IE6RP8409KTZTGJH5MESUR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41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288</xdr:row>
      <xdr:rowOff>0</xdr:rowOff>
    </xdr:from>
    <xdr:to>
      <xdr:col>3</xdr:col>
      <xdr:colOff>142875</xdr:colOff>
      <xdr:row>288</xdr:row>
      <xdr:rowOff>123825</xdr:rowOff>
    </xdr:to>
    <xdr:pic macro="[2]!DesignIconClicked">
      <xdr:nvPicPr>
        <xdr:cNvPr id="286" name="BExUBAL56ATX86LIFJRWHTCYDV0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577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289</xdr:row>
      <xdr:rowOff>0</xdr:rowOff>
    </xdr:from>
    <xdr:to>
      <xdr:col>3</xdr:col>
      <xdr:colOff>142875</xdr:colOff>
      <xdr:row>289</xdr:row>
      <xdr:rowOff>123825</xdr:rowOff>
    </xdr:to>
    <xdr:pic macro="[2]!DesignIconClicked">
      <xdr:nvPicPr>
        <xdr:cNvPr id="287" name="BExGX81DQ7KK9TWL7JHYQETNVPY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739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290</xdr:row>
      <xdr:rowOff>0</xdr:rowOff>
    </xdr:from>
    <xdr:to>
      <xdr:col>3</xdr:col>
      <xdr:colOff>142875</xdr:colOff>
      <xdr:row>290</xdr:row>
      <xdr:rowOff>123825</xdr:rowOff>
    </xdr:to>
    <xdr:pic macro="[2]!DesignIconClicked">
      <xdr:nvPicPr>
        <xdr:cNvPr id="288" name="BExMMIL14F54RA6WLEAKJFH7WC4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901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291</xdr:row>
      <xdr:rowOff>0</xdr:rowOff>
    </xdr:from>
    <xdr:to>
      <xdr:col>3</xdr:col>
      <xdr:colOff>142875</xdr:colOff>
      <xdr:row>291</xdr:row>
      <xdr:rowOff>123825</xdr:rowOff>
    </xdr:to>
    <xdr:pic macro="[2]!DesignIconClicked">
      <xdr:nvPicPr>
        <xdr:cNvPr id="289" name="BExDAVROIXV8FBFA0DN20VBHK4I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063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292</xdr:row>
      <xdr:rowOff>0</xdr:rowOff>
    </xdr:from>
    <xdr:to>
      <xdr:col>3</xdr:col>
      <xdr:colOff>142875</xdr:colOff>
      <xdr:row>292</xdr:row>
      <xdr:rowOff>123825</xdr:rowOff>
    </xdr:to>
    <xdr:pic macro="[2]!DesignIconClicked">
      <xdr:nvPicPr>
        <xdr:cNvPr id="290" name="BExGMYYIB12V16EJ8HYQIJ97TPB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22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293</xdr:row>
      <xdr:rowOff>0</xdr:rowOff>
    </xdr:from>
    <xdr:to>
      <xdr:col>3</xdr:col>
      <xdr:colOff>142875</xdr:colOff>
      <xdr:row>293</xdr:row>
      <xdr:rowOff>123825</xdr:rowOff>
    </xdr:to>
    <xdr:pic macro="[2]!DesignIconClicked">
      <xdr:nvPicPr>
        <xdr:cNvPr id="291" name="BExGMBKWQTUXXULULJ4CIZYEJA9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387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294</xdr:row>
      <xdr:rowOff>0</xdr:rowOff>
    </xdr:from>
    <xdr:to>
      <xdr:col>3</xdr:col>
      <xdr:colOff>142875</xdr:colOff>
      <xdr:row>294</xdr:row>
      <xdr:rowOff>123825</xdr:rowOff>
    </xdr:to>
    <xdr:pic macro="[2]!DesignIconClicked">
      <xdr:nvPicPr>
        <xdr:cNvPr id="292" name="BExGQJTQ411J8CHX9OD3WLIBPMG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548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295</xdr:row>
      <xdr:rowOff>0</xdr:rowOff>
    </xdr:from>
    <xdr:to>
      <xdr:col>3</xdr:col>
      <xdr:colOff>142875</xdr:colOff>
      <xdr:row>295</xdr:row>
      <xdr:rowOff>123825</xdr:rowOff>
    </xdr:to>
    <xdr:pic macro="[2]!DesignIconClicked">
      <xdr:nvPicPr>
        <xdr:cNvPr id="293" name="BExXVIA5ZKPQHYXW17UCDTDNL9X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710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296</xdr:row>
      <xdr:rowOff>0</xdr:rowOff>
    </xdr:from>
    <xdr:to>
      <xdr:col>3</xdr:col>
      <xdr:colOff>142875</xdr:colOff>
      <xdr:row>296</xdr:row>
      <xdr:rowOff>123825</xdr:rowOff>
    </xdr:to>
    <xdr:pic macro="[2]!DesignIconClicked">
      <xdr:nvPicPr>
        <xdr:cNvPr id="294" name="BExY1568ZIQ5ZXI572G19AEQAYS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872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297</xdr:row>
      <xdr:rowOff>0</xdr:rowOff>
    </xdr:from>
    <xdr:to>
      <xdr:col>3</xdr:col>
      <xdr:colOff>142875</xdr:colOff>
      <xdr:row>297</xdr:row>
      <xdr:rowOff>123825</xdr:rowOff>
    </xdr:to>
    <xdr:pic macro="[2]!DesignIconClicked">
      <xdr:nvPicPr>
        <xdr:cNvPr id="295" name="BEx7JL57BZ25022J0WAD8886GAR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03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298</xdr:row>
      <xdr:rowOff>0</xdr:rowOff>
    </xdr:from>
    <xdr:to>
      <xdr:col>3</xdr:col>
      <xdr:colOff>142875</xdr:colOff>
      <xdr:row>298</xdr:row>
      <xdr:rowOff>123825</xdr:rowOff>
    </xdr:to>
    <xdr:pic macro="[2]!DesignIconClicked">
      <xdr:nvPicPr>
        <xdr:cNvPr id="296" name="BExD91DV1ZHY6L7VL4T94WWE2DV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196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299</xdr:row>
      <xdr:rowOff>0</xdr:rowOff>
    </xdr:from>
    <xdr:to>
      <xdr:col>3</xdr:col>
      <xdr:colOff>142875</xdr:colOff>
      <xdr:row>299</xdr:row>
      <xdr:rowOff>123825</xdr:rowOff>
    </xdr:to>
    <xdr:pic macro="[2]!DesignIconClicked">
      <xdr:nvPicPr>
        <xdr:cNvPr id="297" name="BEx79EB6MSBYAIJQU2MO8HXWVUI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358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300</xdr:row>
      <xdr:rowOff>0</xdr:rowOff>
    </xdr:from>
    <xdr:to>
      <xdr:col>3</xdr:col>
      <xdr:colOff>142875</xdr:colOff>
      <xdr:row>300</xdr:row>
      <xdr:rowOff>123825</xdr:rowOff>
    </xdr:to>
    <xdr:pic macro="[2]!DesignIconClicked">
      <xdr:nvPicPr>
        <xdr:cNvPr id="298" name="BEx3JXNOXB1S9H67IQCY0QWC630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520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301</xdr:row>
      <xdr:rowOff>0</xdr:rowOff>
    </xdr:from>
    <xdr:to>
      <xdr:col>3</xdr:col>
      <xdr:colOff>142875</xdr:colOff>
      <xdr:row>301</xdr:row>
      <xdr:rowOff>123825</xdr:rowOff>
    </xdr:to>
    <xdr:pic macro="[2]!DesignIconClicked">
      <xdr:nvPicPr>
        <xdr:cNvPr id="299" name="BExVURF5QRFRBGS8T4ZIAOY07BY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682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302</xdr:row>
      <xdr:rowOff>0</xdr:rowOff>
    </xdr:from>
    <xdr:to>
      <xdr:col>3</xdr:col>
      <xdr:colOff>142875</xdr:colOff>
      <xdr:row>302</xdr:row>
      <xdr:rowOff>123825</xdr:rowOff>
    </xdr:to>
    <xdr:pic macro="[2]!DesignIconClicked">
      <xdr:nvPicPr>
        <xdr:cNvPr id="300" name="BExBCB4SE7XUT83Z23QRHCQBZPU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84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303</xdr:row>
      <xdr:rowOff>0</xdr:rowOff>
    </xdr:from>
    <xdr:to>
      <xdr:col>3</xdr:col>
      <xdr:colOff>142875</xdr:colOff>
      <xdr:row>303</xdr:row>
      <xdr:rowOff>123825</xdr:rowOff>
    </xdr:to>
    <xdr:pic macro="[2]!DesignIconClicked">
      <xdr:nvPicPr>
        <xdr:cNvPr id="301" name="BExD2K7UMR5A40FNDUBWM9NOBE5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006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304</xdr:row>
      <xdr:rowOff>0</xdr:rowOff>
    </xdr:from>
    <xdr:to>
      <xdr:col>3</xdr:col>
      <xdr:colOff>142875</xdr:colOff>
      <xdr:row>304</xdr:row>
      <xdr:rowOff>123825</xdr:rowOff>
    </xdr:to>
    <xdr:pic macro="[2]!DesignIconClicked">
      <xdr:nvPicPr>
        <xdr:cNvPr id="302" name="BExQHT6GBHUETFNFHUBTLQ7N5V9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168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305</xdr:row>
      <xdr:rowOff>0</xdr:rowOff>
    </xdr:from>
    <xdr:to>
      <xdr:col>3</xdr:col>
      <xdr:colOff>142875</xdr:colOff>
      <xdr:row>305</xdr:row>
      <xdr:rowOff>123825</xdr:rowOff>
    </xdr:to>
    <xdr:pic macro="[2]!DesignIconClicked">
      <xdr:nvPicPr>
        <xdr:cNvPr id="303" name="BEx7ID34QP69MS0ULH2EEJEMST5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330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306</xdr:row>
      <xdr:rowOff>0</xdr:rowOff>
    </xdr:from>
    <xdr:to>
      <xdr:col>3</xdr:col>
      <xdr:colOff>142875</xdr:colOff>
      <xdr:row>306</xdr:row>
      <xdr:rowOff>123825</xdr:rowOff>
    </xdr:to>
    <xdr:pic macro="[2]!DesignIconClicked">
      <xdr:nvPicPr>
        <xdr:cNvPr id="304" name="BExMNJQY8VI46JIWR3O0SOM58SN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492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307</xdr:row>
      <xdr:rowOff>0</xdr:rowOff>
    </xdr:from>
    <xdr:to>
      <xdr:col>3</xdr:col>
      <xdr:colOff>142875</xdr:colOff>
      <xdr:row>307</xdr:row>
      <xdr:rowOff>123825</xdr:rowOff>
    </xdr:to>
    <xdr:pic macro="[2]!DesignIconClicked">
      <xdr:nvPicPr>
        <xdr:cNvPr id="305" name="BEx1H764WJOPHFL9CLNFMJ8MEJJ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653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308</xdr:row>
      <xdr:rowOff>0</xdr:rowOff>
    </xdr:from>
    <xdr:to>
      <xdr:col>3</xdr:col>
      <xdr:colOff>142875</xdr:colOff>
      <xdr:row>308</xdr:row>
      <xdr:rowOff>123825</xdr:rowOff>
    </xdr:to>
    <xdr:pic macro="[2]!DesignIconClicked">
      <xdr:nvPicPr>
        <xdr:cNvPr id="306" name="BExZWSMC5JHZZZP2D6OOEQPQZTV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815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309</xdr:row>
      <xdr:rowOff>0</xdr:rowOff>
    </xdr:from>
    <xdr:to>
      <xdr:col>3</xdr:col>
      <xdr:colOff>142875</xdr:colOff>
      <xdr:row>309</xdr:row>
      <xdr:rowOff>123825</xdr:rowOff>
    </xdr:to>
    <xdr:pic macro="[2]!DesignIconClicked">
      <xdr:nvPicPr>
        <xdr:cNvPr id="307" name="BExZZ4JA7T2O2DGJ5GXVH1RULT3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977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310</xdr:row>
      <xdr:rowOff>0</xdr:rowOff>
    </xdr:from>
    <xdr:to>
      <xdr:col>3</xdr:col>
      <xdr:colOff>142875</xdr:colOff>
      <xdr:row>310</xdr:row>
      <xdr:rowOff>123825</xdr:rowOff>
    </xdr:to>
    <xdr:pic macro="[2]!DesignIconClicked">
      <xdr:nvPicPr>
        <xdr:cNvPr id="308" name="BExXPGJRDAA4ADNXEQ3CNU4JKVN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139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311</xdr:row>
      <xdr:rowOff>0</xdr:rowOff>
    </xdr:from>
    <xdr:to>
      <xdr:col>3</xdr:col>
      <xdr:colOff>142875</xdr:colOff>
      <xdr:row>311</xdr:row>
      <xdr:rowOff>123825</xdr:rowOff>
    </xdr:to>
    <xdr:pic macro="[2]!DesignIconClicked">
      <xdr:nvPicPr>
        <xdr:cNvPr id="309" name="BExIOQDP4GG2RUFZIWVQTFXWC0A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301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312</xdr:row>
      <xdr:rowOff>0</xdr:rowOff>
    </xdr:from>
    <xdr:to>
      <xdr:col>3</xdr:col>
      <xdr:colOff>142875</xdr:colOff>
      <xdr:row>312</xdr:row>
      <xdr:rowOff>123825</xdr:rowOff>
    </xdr:to>
    <xdr:pic macro="[2]!DesignIconClicked">
      <xdr:nvPicPr>
        <xdr:cNvPr id="310" name="BExO5YINDF0VRQQOAMZV2YYPF9R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463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313</xdr:row>
      <xdr:rowOff>0</xdr:rowOff>
    </xdr:from>
    <xdr:to>
      <xdr:col>3</xdr:col>
      <xdr:colOff>142875</xdr:colOff>
      <xdr:row>313</xdr:row>
      <xdr:rowOff>123825</xdr:rowOff>
    </xdr:to>
    <xdr:pic macro="[2]!DesignIconClicked">
      <xdr:nvPicPr>
        <xdr:cNvPr id="311" name="BExUDCLZXGG014EQLJP4QXEWVE0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62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314</xdr:row>
      <xdr:rowOff>0</xdr:rowOff>
    </xdr:from>
    <xdr:to>
      <xdr:col>3</xdr:col>
      <xdr:colOff>142875</xdr:colOff>
      <xdr:row>314</xdr:row>
      <xdr:rowOff>123825</xdr:rowOff>
    </xdr:to>
    <xdr:pic macro="[2]!DesignIconClicked">
      <xdr:nvPicPr>
        <xdr:cNvPr id="312" name="BEx9DKNCI452NEV6LPNUJ32WQ7K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787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315</xdr:row>
      <xdr:rowOff>0</xdr:rowOff>
    </xdr:from>
    <xdr:to>
      <xdr:col>3</xdr:col>
      <xdr:colOff>142875</xdr:colOff>
      <xdr:row>315</xdr:row>
      <xdr:rowOff>123825</xdr:rowOff>
    </xdr:to>
    <xdr:pic macro="[2]!DesignIconClicked">
      <xdr:nvPicPr>
        <xdr:cNvPr id="313" name="BExDB0V4UI8IYQY7A2L1N44VJL3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949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316</xdr:row>
      <xdr:rowOff>0</xdr:rowOff>
    </xdr:from>
    <xdr:to>
      <xdr:col>3</xdr:col>
      <xdr:colOff>142875</xdr:colOff>
      <xdr:row>316</xdr:row>
      <xdr:rowOff>123825</xdr:rowOff>
    </xdr:to>
    <xdr:pic macro="[2]!DesignIconClicked">
      <xdr:nvPicPr>
        <xdr:cNvPr id="314" name="BExZSJ67WQOWVCA4PBVFV6QVVX1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111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317</xdr:row>
      <xdr:rowOff>0</xdr:rowOff>
    </xdr:from>
    <xdr:to>
      <xdr:col>3</xdr:col>
      <xdr:colOff>142875</xdr:colOff>
      <xdr:row>317</xdr:row>
      <xdr:rowOff>123825</xdr:rowOff>
    </xdr:to>
    <xdr:pic macro="[2]!DesignIconClicked">
      <xdr:nvPicPr>
        <xdr:cNvPr id="315" name="BExKHDBX8CRPJXA805UKZYS4NF3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273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318</xdr:row>
      <xdr:rowOff>0</xdr:rowOff>
    </xdr:from>
    <xdr:to>
      <xdr:col>3</xdr:col>
      <xdr:colOff>142875</xdr:colOff>
      <xdr:row>318</xdr:row>
      <xdr:rowOff>123825</xdr:rowOff>
    </xdr:to>
    <xdr:pic macro="[2]!DesignIconClicked">
      <xdr:nvPicPr>
        <xdr:cNvPr id="316" name="BExH1IZAJHJ83M4G18RUZW829NF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435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319</xdr:row>
      <xdr:rowOff>0</xdr:rowOff>
    </xdr:from>
    <xdr:to>
      <xdr:col>3</xdr:col>
      <xdr:colOff>142875</xdr:colOff>
      <xdr:row>319</xdr:row>
      <xdr:rowOff>123825</xdr:rowOff>
    </xdr:to>
    <xdr:pic macro="[2]!DesignIconClicked">
      <xdr:nvPicPr>
        <xdr:cNvPr id="317" name="BExQ68FZPMIRSQ4KS4WW8VV6OHG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597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320</xdr:row>
      <xdr:rowOff>0</xdr:rowOff>
    </xdr:from>
    <xdr:to>
      <xdr:col>3</xdr:col>
      <xdr:colOff>142875</xdr:colOff>
      <xdr:row>320</xdr:row>
      <xdr:rowOff>123825</xdr:rowOff>
    </xdr:to>
    <xdr:pic macro="[2]!DesignIconClicked">
      <xdr:nvPicPr>
        <xdr:cNvPr id="318" name="BEx57I3C18020JA6JSSHJHKT77T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758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321</xdr:row>
      <xdr:rowOff>0</xdr:rowOff>
    </xdr:from>
    <xdr:to>
      <xdr:col>3</xdr:col>
      <xdr:colOff>142875</xdr:colOff>
      <xdr:row>321</xdr:row>
      <xdr:rowOff>123825</xdr:rowOff>
    </xdr:to>
    <xdr:pic macro="[2]!DesignIconClicked">
      <xdr:nvPicPr>
        <xdr:cNvPr id="319" name="BExW907EUHKZQNX73AQI3SRMY88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920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322</xdr:row>
      <xdr:rowOff>0</xdr:rowOff>
    </xdr:from>
    <xdr:to>
      <xdr:col>3</xdr:col>
      <xdr:colOff>142875</xdr:colOff>
      <xdr:row>322</xdr:row>
      <xdr:rowOff>123825</xdr:rowOff>
    </xdr:to>
    <xdr:pic macro="[2]!DesignIconClicked">
      <xdr:nvPicPr>
        <xdr:cNvPr id="320" name="BExY1G470N6H1JOVM9KLXJ7OTH9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08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323</xdr:row>
      <xdr:rowOff>0</xdr:rowOff>
    </xdr:from>
    <xdr:to>
      <xdr:col>3</xdr:col>
      <xdr:colOff>142875</xdr:colOff>
      <xdr:row>323</xdr:row>
      <xdr:rowOff>123825</xdr:rowOff>
    </xdr:to>
    <xdr:pic macro="[2]!DesignIconClicked">
      <xdr:nvPicPr>
        <xdr:cNvPr id="321" name="BExY422O2YRD0US0HT6RRZ8KD5G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244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324</xdr:row>
      <xdr:rowOff>0</xdr:rowOff>
    </xdr:from>
    <xdr:to>
      <xdr:col>3</xdr:col>
      <xdr:colOff>142875</xdr:colOff>
      <xdr:row>324</xdr:row>
      <xdr:rowOff>123825</xdr:rowOff>
    </xdr:to>
    <xdr:pic macro="[2]!DesignIconClicked">
      <xdr:nvPicPr>
        <xdr:cNvPr id="322" name="BExD0X6FB7HPVH6LKX9BZCDDB8G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406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325</xdr:row>
      <xdr:rowOff>0</xdr:rowOff>
    </xdr:from>
    <xdr:to>
      <xdr:col>3</xdr:col>
      <xdr:colOff>142875</xdr:colOff>
      <xdr:row>325</xdr:row>
      <xdr:rowOff>123825</xdr:rowOff>
    </xdr:to>
    <xdr:pic macro="[2]!DesignIconClicked">
      <xdr:nvPicPr>
        <xdr:cNvPr id="323" name="BExQGYGE24ZPAJHSYAK1HMDAKQD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568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326</xdr:row>
      <xdr:rowOff>0</xdr:rowOff>
    </xdr:from>
    <xdr:to>
      <xdr:col>3</xdr:col>
      <xdr:colOff>142875</xdr:colOff>
      <xdr:row>326</xdr:row>
      <xdr:rowOff>123825</xdr:rowOff>
    </xdr:to>
    <xdr:pic macro="[2]!DesignIconClicked">
      <xdr:nvPicPr>
        <xdr:cNvPr id="324" name="BExQCH2LPFT7RF3A3BAIKDHA1F4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730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327</xdr:row>
      <xdr:rowOff>0</xdr:rowOff>
    </xdr:from>
    <xdr:to>
      <xdr:col>3</xdr:col>
      <xdr:colOff>142875</xdr:colOff>
      <xdr:row>327</xdr:row>
      <xdr:rowOff>123825</xdr:rowOff>
    </xdr:to>
    <xdr:pic macro="[2]!DesignIconClicked">
      <xdr:nvPicPr>
        <xdr:cNvPr id="325" name="BExH3AO1ALWX3HUCTMFM0Q6AV8V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892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328</xdr:row>
      <xdr:rowOff>0</xdr:rowOff>
    </xdr:from>
    <xdr:to>
      <xdr:col>3</xdr:col>
      <xdr:colOff>142875</xdr:colOff>
      <xdr:row>328</xdr:row>
      <xdr:rowOff>123825</xdr:rowOff>
    </xdr:to>
    <xdr:pic macro="[2]!DesignIconClicked">
      <xdr:nvPicPr>
        <xdr:cNvPr id="326" name="BExXRFQ69VROCUY282SWE60758C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054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329</xdr:row>
      <xdr:rowOff>0</xdr:rowOff>
    </xdr:from>
    <xdr:to>
      <xdr:col>3</xdr:col>
      <xdr:colOff>142875</xdr:colOff>
      <xdr:row>329</xdr:row>
      <xdr:rowOff>123825</xdr:rowOff>
    </xdr:to>
    <xdr:pic macro="[2]!DesignIconClicked">
      <xdr:nvPicPr>
        <xdr:cNvPr id="327" name="BExZJBUTYMMCYLMHA6XJ6C9A800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216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330</xdr:row>
      <xdr:rowOff>0</xdr:rowOff>
    </xdr:from>
    <xdr:to>
      <xdr:col>3</xdr:col>
      <xdr:colOff>142875</xdr:colOff>
      <xdr:row>330</xdr:row>
      <xdr:rowOff>123825</xdr:rowOff>
    </xdr:to>
    <xdr:pic macro="[2]!DesignIconClicked">
      <xdr:nvPicPr>
        <xdr:cNvPr id="328" name="BEx9GVRZIARAI3LZGGVO8WT1KS5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378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331</xdr:row>
      <xdr:rowOff>0</xdr:rowOff>
    </xdr:from>
    <xdr:to>
      <xdr:col>3</xdr:col>
      <xdr:colOff>142875</xdr:colOff>
      <xdr:row>331</xdr:row>
      <xdr:rowOff>123825</xdr:rowOff>
    </xdr:to>
    <xdr:pic macro="[2]!DesignIconClicked">
      <xdr:nvPicPr>
        <xdr:cNvPr id="329" name="BExVQNYT0Z1PPMPKRB1VCJIEEPT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540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332</xdr:row>
      <xdr:rowOff>0</xdr:rowOff>
    </xdr:from>
    <xdr:to>
      <xdr:col>3</xdr:col>
      <xdr:colOff>142875</xdr:colOff>
      <xdr:row>332</xdr:row>
      <xdr:rowOff>123825</xdr:rowOff>
    </xdr:to>
    <xdr:pic macro="[2]!DesignIconClicked">
      <xdr:nvPicPr>
        <xdr:cNvPr id="330" name="BExXRA6NN55FCIDO8AQLT2FKWXA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70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333</xdr:row>
      <xdr:rowOff>0</xdr:rowOff>
    </xdr:from>
    <xdr:to>
      <xdr:col>3</xdr:col>
      <xdr:colOff>142875</xdr:colOff>
      <xdr:row>333</xdr:row>
      <xdr:rowOff>123825</xdr:rowOff>
    </xdr:to>
    <xdr:pic macro="[2]!DesignIconClicked">
      <xdr:nvPicPr>
        <xdr:cNvPr id="331" name="BExIUNWXV9SPS8S516GT7KHNNDT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86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334</xdr:row>
      <xdr:rowOff>0</xdr:rowOff>
    </xdr:from>
    <xdr:to>
      <xdr:col>3</xdr:col>
      <xdr:colOff>142875</xdr:colOff>
      <xdr:row>334</xdr:row>
      <xdr:rowOff>123825</xdr:rowOff>
    </xdr:to>
    <xdr:pic macro="[2]!DesignIconClicked">
      <xdr:nvPicPr>
        <xdr:cNvPr id="332" name="BExW6PMZLT2CIDQIP4IFD03FSNB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025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335</xdr:row>
      <xdr:rowOff>0</xdr:rowOff>
    </xdr:from>
    <xdr:to>
      <xdr:col>3</xdr:col>
      <xdr:colOff>142875</xdr:colOff>
      <xdr:row>335</xdr:row>
      <xdr:rowOff>123825</xdr:rowOff>
    </xdr:to>
    <xdr:pic macro="[2]!DesignIconClicked">
      <xdr:nvPicPr>
        <xdr:cNvPr id="333" name="BEx1VGPER0BV4L2KQ2TYO4SZF6B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187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336</xdr:row>
      <xdr:rowOff>0</xdr:rowOff>
    </xdr:from>
    <xdr:to>
      <xdr:col>3</xdr:col>
      <xdr:colOff>142875</xdr:colOff>
      <xdr:row>336</xdr:row>
      <xdr:rowOff>123825</xdr:rowOff>
    </xdr:to>
    <xdr:pic macro="[2]!DesignIconClicked">
      <xdr:nvPicPr>
        <xdr:cNvPr id="334" name="BExH1U7VAGUO514DA59LPGZZ62E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349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337</xdr:row>
      <xdr:rowOff>0</xdr:rowOff>
    </xdr:from>
    <xdr:to>
      <xdr:col>3</xdr:col>
      <xdr:colOff>142875</xdr:colOff>
      <xdr:row>337</xdr:row>
      <xdr:rowOff>123825</xdr:rowOff>
    </xdr:to>
    <xdr:pic macro="[2]!DesignIconClicked">
      <xdr:nvPicPr>
        <xdr:cNvPr id="335" name="BExD966HWMGY9MBE6N0W3YR4K3W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51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338</xdr:row>
      <xdr:rowOff>0</xdr:rowOff>
    </xdr:from>
    <xdr:to>
      <xdr:col>3</xdr:col>
      <xdr:colOff>142875</xdr:colOff>
      <xdr:row>338</xdr:row>
      <xdr:rowOff>123825</xdr:rowOff>
    </xdr:to>
    <xdr:pic macro="[2]!DesignIconClicked">
      <xdr:nvPicPr>
        <xdr:cNvPr id="336" name="BExS423ZV85023JS9LRQ8RNLPT0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673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339</xdr:row>
      <xdr:rowOff>0</xdr:rowOff>
    </xdr:from>
    <xdr:to>
      <xdr:col>3</xdr:col>
      <xdr:colOff>142875</xdr:colOff>
      <xdr:row>339</xdr:row>
      <xdr:rowOff>123825</xdr:rowOff>
    </xdr:to>
    <xdr:pic macro="[2]!DesignIconClicked">
      <xdr:nvPicPr>
        <xdr:cNvPr id="337" name="BEx59YNM1MMCBAADHJE550UY30S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83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340</xdr:row>
      <xdr:rowOff>0</xdr:rowOff>
    </xdr:from>
    <xdr:to>
      <xdr:col>3</xdr:col>
      <xdr:colOff>142875</xdr:colOff>
      <xdr:row>340</xdr:row>
      <xdr:rowOff>123825</xdr:rowOff>
    </xdr:to>
    <xdr:pic macro="[2]!DesignIconClicked">
      <xdr:nvPicPr>
        <xdr:cNvPr id="338" name="BExMELV8558FK73B0BMDCO2XRCC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997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341</xdr:row>
      <xdr:rowOff>0</xdr:rowOff>
    </xdr:from>
    <xdr:to>
      <xdr:col>3</xdr:col>
      <xdr:colOff>142875</xdr:colOff>
      <xdr:row>341</xdr:row>
      <xdr:rowOff>123825</xdr:rowOff>
    </xdr:to>
    <xdr:pic macro="[2]!DesignIconClicked">
      <xdr:nvPicPr>
        <xdr:cNvPr id="339" name="BExOJI4KU6WGOQZGTT5TGYN3WO2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159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342</xdr:row>
      <xdr:rowOff>0</xdr:rowOff>
    </xdr:from>
    <xdr:to>
      <xdr:col>3</xdr:col>
      <xdr:colOff>142875</xdr:colOff>
      <xdr:row>342</xdr:row>
      <xdr:rowOff>123825</xdr:rowOff>
    </xdr:to>
    <xdr:pic macro="[2]!DesignIconClicked">
      <xdr:nvPicPr>
        <xdr:cNvPr id="340" name="BEx9HE2677HD4O3SUBRZSL36FFW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32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343</xdr:row>
      <xdr:rowOff>0</xdr:rowOff>
    </xdr:from>
    <xdr:to>
      <xdr:col>3</xdr:col>
      <xdr:colOff>142875</xdr:colOff>
      <xdr:row>343</xdr:row>
      <xdr:rowOff>123825</xdr:rowOff>
    </xdr:to>
    <xdr:pic macro="[2]!DesignIconClicked">
      <xdr:nvPicPr>
        <xdr:cNvPr id="341" name="BExMNIP434RRK7PMB7A3H4WK3EN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483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344</xdr:row>
      <xdr:rowOff>0</xdr:rowOff>
    </xdr:from>
    <xdr:to>
      <xdr:col>3</xdr:col>
      <xdr:colOff>142875</xdr:colOff>
      <xdr:row>344</xdr:row>
      <xdr:rowOff>123825</xdr:rowOff>
    </xdr:to>
    <xdr:pic macro="[2]!DesignIconClicked">
      <xdr:nvPicPr>
        <xdr:cNvPr id="342" name="BExGNCW4QXICU9T3O8BNZINDPL8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645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345</xdr:row>
      <xdr:rowOff>0</xdr:rowOff>
    </xdr:from>
    <xdr:to>
      <xdr:col>3</xdr:col>
      <xdr:colOff>142875</xdr:colOff>
      <xdr:row>345</xdr:row>
      <xdr:rowOff>123825</xdr:rowOff>
    </xdr:to>
    <xdr:pic macro="[2]!DesignIconClicked">
      <xdr:nvPicPr>
        <xdr:cNvPr id="343" name="BEx3BYZTIPVWDCNZ61NPS4ZUVJT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807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346</xdr:row>
      <xdr:rowOff>0</xdr:rowOff>
    </xdr:from>
    <xdr:to>
      <xdr:col>3</xdr:col>
      <xdr:colOff>142875</xdr:colOff>
      <xdr:row>346</xdr:row>
      <xdr:rowOff>123825</xdr:rowOff>
    </xdr:to>
    <xdr:pic macro="[2]!DesignIconClicked">
      <xdr:nvPicPr>
        <xdr:cNvPr id="344" name="BExVSVJCL8RVUPCRQFOVYA5U9K8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969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347</xdr:row>
      <xdr:rowOff>0</xdr:rowOff>
    </xdr:from>
    <xdr:to>
      <xdr:col>3</xdr:col>
      <xdr:colOff>142875</xdr:colOff>
      <xdr:row>347</xdr:row>
      <xdr:rowOff>123825</xdr:rowOff>
    </xdr:to>
    <xdr:pic macro="[2]!DesignIconClicked">
      <xdr:nvPicPr>
        <xdr:cNvPr id="345" name="BExS7WPZ71LNKAE74LTTHQT62HR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13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348</xdr:row>
      <xdr:rowOff>0</xdr:rowOff>
    </xdr:from>
    <xdr:to>
      <xdr:col>3</xdr:col>
      <xdr:colOff>142875</xdr:colOff>
      <xdr:row>348</xdr:row>
      <xdr:rowOff>123825</xdr:rowOff>
    </xdr:to>
    <xdr:pic macro="[2]!DesignIconClicked">
      <xdr:nvPicPr>
        <xdr:cNvPr id="346" name="BExIKP0W9G0DW4HQIH9J959G3O1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292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349</xdr:row>
      <xdr:rowOff>0</xdr:rowOff>
    </xdr:from>
    <xdr:to>
      <xdr:col>3</xdr:col>
      <xdr:colOff>142875</xdr:colOff>
      <xdr:row>349</xdr:row>
      <xdr:rowOff>123825</xdr:rowOff>
    </xdr:to>
    <xdr:pic macro="[2]!DesignIconClicked">
      <xdr:nvPicPr>
        <xdr:cNvPr id="347" name="BExVU28TMBAGW6DMBNGEO81UFFV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454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350</xdr:row>
      <xdr:rowOff>0</xdr:rowOff>
    </xdr:from>
    <xdr:to>
      <xdr:col>3</xdr:col>
      <xdr:colOff>142875</xdr:colOff>
      <xdr:row>350</xdr:row>
      <xdr:rowOff>123825</xdr:rowOff>
    </xdr:to>
    <xdr:pic macro="[2]!DesignIconClicked">
      <xdr:nvPicPr>
        <xdr:cNvPr id="348" name="BExXSMQEW10REPZXFL9Q20D1ZVS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616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351</xdr:row>
      <xdr:rowOff>0</xdr:rowOff>
    </xdr:from>
    <xdr:to>
      <xdr:col>3</xdr:col>
      <xdr:colOff>142875</xdr:colOff>
      <xdr:row>351</xdr:row>
      <xdr:rowOff>123825</xdr:rowOff>
    </xdr:to>
    <xdr:pic macro="[2]!DesignIconClicked">
      <xdr:nvPicPr>
        <xdr:cNvPr id="349" name="BExQ9V9F1H9SGNQW1LEW0HJGUHO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778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352</xdr:row>
      <xdr:rowOff>0</xdr:rowOff>
    </xdr:from>
    <xdr:to>
      <xdr:col>3</xdr:col>
      <xdr:colOff>142875</xdr:colOff>
      <xdr:row>352</xdr:row>
      <xdr:rowOff>123825</xdr:rowOff>
    </xdr:to>
    <xdr:pic macro="[2]!DesignIconClicked">
      <xdr:nvPicPr>
        <xdr:cNvPr id="350" name="BExGYZKLN3683HF52N8UX3ZMR4A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94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353</xdr:row>
      <xdr:rowOff>0</xdr:rowOff>
    </xdr:from>
    <xdr:to>
      <xdr:col>3</xdr:col>
      <xdr:colOff>142875</xdr:colOff>
      <xdr:row>353</xdr:row>
      <xdr:rowOff>123825</xdr:rowOff>
    </xdr:to>
    <xdr:pic macro="[2]!DesignIconClicked">
      <xdr:nvPicPr>
        <xdr:cNvPr id="351" name="BExW1CBZ8RA91WA69ZSLTZXHVXG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102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354</xdr:row>
      <xdr:rowOff>0</xdr:rowOff>
    </xdr:from>
    <xdr:to>
      <xdr:col>3</xdr:col>
      <xdr:colOff>142875</xdr:colOff>
      <xdr:row>354</xdr:row>
      <xdr:rowOff>123825</xdr:rowOff>
    </xdr:to>
    <xdr:pic macro="[2]!DesignIconClicked">
      <xdr:nvPicPr>
        <xdr:cNvPr id="352" name="BExAZ7EJIMR1R5UZ1704SYSR9RU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264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355</xdr:row>
      <xdr:rowOff>0</xdr:rowOff>
    </xdr:from>
    <xdr:to>
      <xdr:col>3</xdr:col>
      <xdr:colOff>142875</xdr:colOff>
      <xdr:row>355</xdr:row>
      <xdr:rowOff>123825</xdr:rowOff>
    </xdr:to>
    <xdr:pic macro="[2]!DesignIconClicked">
      <xdr:nvPicPr>
        <xdr:cNvPr id="353" name="BExW617OK1IY58VAR42P8ISV0MF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426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356</xdr:row>
      <xdr:rowOff>0</xdr:rowOff>
    </xdr:from>
    <xdr:to>
      <xdr:col>3</xdr:col>
      <xdr:colOff>142875</xdr:colOff>
      <xdr:row>356</xdr:row>
      <xdr:rowOff>123825</xdr:rowOff>
    </xdr:to>
    <xdr:pic macro="[2]!DesignIconClicked">
      <xdr:nvPicPr>
        <xdr:cNvPr id="354" name="BExMKTQWNMCFO7ULA62F5ZDKRM1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588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357</xdr:row>
      <xdr:rowOff>0</xdr:rowOff>
    </xdr:from>
    <xdr:to>
      <xdr:col>3</xdr:col>
      <xdr:colOff>142875</xdr:colOff>
      <xdr:row>357</xdr:row>
      <xdr:rowOff>123825</xdr:rowOff>
    </xdr:to>
    <xdr:pic macro="[2]!DesignIconClicked">
      <xdr:nvPicPr>
        <xdr:cNvPr id="355" name="BExIQ980GUKGNSHA529S6FENQVE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75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358</xdr:row>
      <xdr:rowOff>0</xdr:rowOff>
    </xdr:from>
    <xdr:to>
      <xdr:col>3</xdr:col>
      <xdr:colOff>142875</xdr:colOff>
      <xdr:row>358</xdr:row>
      <xdr:rowOff>123825</xdr:rowOff>
    </xdr:to>
    <xdr:pic macro="[2]!DesignIconClicked">
      <xdr:nvPicPr>
        <xdr:cNvPr id="356" name="BEx1YIEAMCGVX6RNO23D2OV9KCD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912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359</xdr:row>
      <xdr:rowOff>0</xdr:rowOff>
    </xdr:from>
    <xdr:to>
      <xdr:col>3</xdr:col>
      <xdr:colOff>142875</xdr:colOff>
      <xdr:row>359</xdr:row>
      <xdr:rowOff>123825</xdr:rowOff>
    </xdr:to>
    <xdr:pic macro="[2]!DesignIconClicked">
      <xdr:nvPicPr>
        <xdr:cNvPr id="357" name="BExW4RT49ICQBCQW31I9JHF6KST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074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360</xdr:row>
      <xdr:rowOff>0</xdr:rowOff>
    </xdr:from>
    <xdr:to>
      <xdr:col>3</xdr:col>
      <xdr:colOff>142875</xdr:colOff>
      <xdr:row>360</xdr:row>
      <xdr:rowOff>123825</xdr:rowOff>
    </xdr:to>
    <xdr:pic macro="[2]!DesignIconClicked">
      <xdr:nvPicPr>
        <xdr:cNvPr id="358" name="BEx3ODJQIE4X3GP3KXU03MIWFRG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235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361</xdr:row>
      <xdr:rowOff>0</xdr:rowOff>
    </xdr:from>
    <xdr:to>
      <xdr:col>3</xdr:col>
      <xdr:colOff>142875</xdr:colOff>
      <xdr:row>361</xdr:row>
      <xdr:rowOff>123825</xdr:rowOff>
    </xdr:to>
    <xdr:pic macro="[2]!DesignIconClicked">
      <xdr:nvPicPr>
        <xdr:cNvPr id="359" name="BEx3G5QTP8ZUTL4MNAQ37CSWVIN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397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362</xdr:row>
      <xdr:rowOff>0</xdr:rowOff>
    </xdr:from>
    <xdr:to>
      <xdr:col>3</xdr:col>
      <xdr:colOff>142875</xdr:colOff>
      <xdr:row>362</xdr:row>
      <xdr:rowOff>123825</xdr:rowOff>
    </xdr:to>
    <xdr:pic macro="[2]!DesignIconClicked">
      <xdr:nvPicPr>
        <xdr:cNvPr id="360" name="BExJ072E33EPXIWGMVP8UO7QCVJ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55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363</xdr:row>
      <xdr:rowOff>0</xdr:rowOff>
    </xdr:from>
    <xdr:to>
      <xdr:col>3</xdr:col>
      <xdr:colOff>142875</xdr:colOff>
      <xdr:row>363</xdr:row>
      <xdr:rowOff>123825</xdr:rowOff>
    </xdr:to>
    <xdr:pic macro="[2]!DesignIconClicked">
      <xdr:nvPicPr>
        <xdr:cNvPr id="361" name="BEx779539J8N17KJRON4GAG2CGK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721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364</xdr:row>
      <xdr:rowOff>0</xdr:rowOff>
    </xdr:from>
    <xdr:to>
      <xdr:col>3</xdr:col>
      <xdr:colOff>142875</xdr:colOff>
      <xdr:row>364</xdr:row>
      <xdr:rowOff>123825</xdr:rowOff>
    </xdr:to>
    <xdr:pic macro="[2]!DesignIconClicked">
      <xdr:nvPicPr>
        <xdr:cNvPr id="362" name="BEx5OL86V5QLBQLD0Z95ICM2LMO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883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365</xdr:row>
      <xdr:rowOff>0</xdr:rowOff>
    </xdr:from>
    <xdr:to>
      <xdr:col>3</xdr:col>
      <xdr:colOff>142875</xdr:colOff>
      <xdr:row>365</xdr:row>
      <xdr:rowOff>123825</xdr:rowOff>
    </xdr:to>
    <xdr:pic macro="[2]!DesignIconClicked">
      <xdr:nvPicPr>
        <xdr:cNvPr id="363" name="BExD506I82VC8GL5862O1B5OUKN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045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366</xdr:row>
      <xdr:rowOff>0</xdr:rowOff>
    </xdr:from>
    <xdr:to>
      <xdr:col>3</xdr:col>
      <xdr:colOff>142875</xdr:colOff>
      <xdr:row>366</xdr:row>
      <xdr:rowOff>123825</xdr:rowOff>
    </xdr:to>
    <xdr:pic macro="[2]!DesignIconClicked">
      <xdr:nvPicPr>
        <xdr:cNvPr id="364" name="BExVQPGRELGGDT7D7TNI8EYT9ZG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207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367</xdr:row>
      <xdr:rowOff>0</xdr:rowOff>
    </xdr:from>
    <xdr:to>
      <xdr:col>3</xdr:col>
      <xdr:colOff>142875</xdr:colOff>
      <xdr:row>367</xdr:row>
      <xdr:rowOff>123825</xdr:rowOff>
    </xdr:to>
    <xdr:pic macro="[2]!DesignIconClicked">
      <xdr:nvPicPr>
        <xdr:cNvPr id="365" name="BExF6XAOU3V3OO1A1W3PHFLXSY3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36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368</xdr:row>
      <xdr:rowOff>0</xdr:rowOff>
    </xdr:from>
    <xdr:to>
      <xdr:col>3</xdr:col>
      <xdr:colOff>142875</xdr:colOff>
      <xdr:row>368</xdr:row>
      <xdr:rowOff>123825</xdr:rowOff>
    </xdr:to>
    <xdr:pic macro="[2]!DesignIconClicked">
      <xdr:nvPicPr>
        <xdr:cNvPr id="366" name="BExSCJSZBDADSGH2XABNT7O7VNK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531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369</xdr:row>
      <xdr:rowOff>0</xdr:rowOff>
    </xdr:from>
    <xdr:to>
      <xdr:col>3</xdr:col>
      <xdr:colOff>142875</xdr:colOff>
      <xdr:row>369</xdr:row>
      <xdr:rowOff>123825</xdr:rowOff>
    </xdr:to>
    <xdr:pic macro="[2]!DesignIconClicked">
      <xdr:nvPicPr>
        <xdr:cNvPr id="367" name="BExVZCUP4XGHAVM42B1WGHGMM9O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693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370</xdr:row>
      <xdr:rowOff>0</xdr:rowOff>
    </xdr:from>
    <xdr:to>
      <xdr:col>3</xdr:col>
      <xdr:colOff>142875</xdr:colOff>
      <xdr:row>370</xdr:row>
      <xdr:rowOff>123825</xdr:rowOff>
    </xdr:to>
    <xdr:pic macro="[2]!DesignIconClicked">
      <xdr:nvPicPr>
        <xdr:cNvPr id="368" name="BExU9E3SEMK8PODABBRUOYJK5SN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855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371</xdr:row>
      <xdr:rowOff>0</xdr:rowOff>
    </xdr:from>
    <xdr:to>
      <xdr:col>3</xdr:col>
      <xdr:colOff>142875</xdr:colOff>
      <xdr:row>371</xdr:row>
      <xdr:rowOff>123825</xdr:rowOff>
    </xdr:to>
    <xdr:pic macro="[2]!DesignIconClicked">
      <xdr:nvPicPr>
        <xdr:cNvPr id="369" name="BEx1TVWUXMF74VDQ5J2XF61DTL2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017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372</xdr:row>
      <xdr:rowOff>0</xdr:rowOff>
    </xdr:from>
    <xdr:to>
      <xdr:col>3</xdr:col>
      <xdr:colOff>142875</xdr:colOff>
      <xdr:row>372</xdr:row>
      <xdr:rowOff>123825</xdr:rowOff>
    </xdr:to>
    <xdr:pic macro="[2]!DesignIconClicked">
      <xdr:nvPicPr>
        <xdr:cNvPr id="370" name="BExS93VNMM6SIKBVYX1Y33BIT2N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17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373</xdr:row>
      <xdr:rowOff>0</xdr:rowOff>
    </xdr:from>
    <xdr:to>
      <xdr:col>3</xdr:col>
      <xdr:colOff>142875</xdr:colOff>
      <xdr:row>373</xdr:row>
      <xdr:rowOff>123825</xdr:rowOff>
    </xdr:to>
    <xdr:pic macro="[2]!DesignIconClicked">
      <xdr:nvPicPr>
        <xdr:cNvPr id="371" name="BEx8Z9M2WJ185CB1DUQH49F2KGX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341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374</xdr:row>
      <xdr:rowOff>0</xdr:rowOff>
    </xdr:from>
    <xdr:to>
      <xdr:col>3</xdr:col>
      <xdr:colOff>142875</xdr:colOff>
      <xdr:row>374</xdr:row>
      <xdr:rowOff>123825</xdr:rowOff>
    </xdr:to>
    <xdr:pic macro="[2]!DesignIconClicked">
      <xdr:nvPicPr>
        <xdr:cNvPr id="372" name="BExD03CYXEIWTR2MDJYG64IHUXV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502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375</xdr:row>
      <xdr:rowOff>0</xdr:rowOff>
    </xdr:from>
    <xdr:to>
      <xdr:col>3</xdr:col>
      <xdr:colOff>142875</xdr:colOff>
      <xdr:row>375</xdr:row>
      <xdr:rowOff>123825</xdr:rowOff>
    </xdr:to>
    <xdr:pic macro="[2]!DesignIconClicked">
      <xdr:nvPicPr>
        <xdr:cNvPr id="373" name="BEx1J5AV047IL8VAVUL5TC5R2JX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664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376</xdr:row>
      <xdr:rowOff>0</xdr:rowOff>
    </xdr:from>
    <xdr:to>
      <xdr:col>3</xdr:col>
      <xdr:colOff>142875</xdr:colOff>
      <xdr:row>376</xdr:row>
      <xdr:rowOff>123825</xdr:rowOff>
    </xdr:to>
    <xdr:pic macro="[2]!DesignIconClicked">
      <xdr:nvPicPr>
        <xdr:cNvPr id="374" name="BExERXJDRXDPPFQEKZ4Y27PCG5L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826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377</xdr:row>
      <xdr:rowOff>0</xdr:rowOff>
    </xdr:from>
    <xdr:to>
      <xdr:col>3</xdr:col>
      <xdr:colOff>142875</xdr:colOff>
      <xdr:row>377</xdr:row>
      <xdr:rowOff>123825</xdr:rowOff>
    </xdr:to>
    <xdr:pic macro="[2]!DesignIconClicked">
      <xdr:nvPicPr>
        <xdr:cNvPr id="375" name="BExKS0SOVXD8PLB4Q3CCW7O7AXQ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98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378</xdr:row>
      <xdr:rowOff>0</xdr:rowOff>
    </xdr:from>
    <xdr:to>
      <xdr:col>3</xdr:col>
      <xdr:colOff>142875</xdr:colOff>
      <xdr:row>378</xdr:row>
      <xdr:rowOff>123825</xdr:rowOff>
    </xdr:to>
    <xdr:pic macro="[2]!DesignIconClicked">
      <xdr:nvPicPr>
        <xdr:cNvPr id="376" name="BExW2BJNQO6EE6KYB5EADE54O3P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150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379</xdr:row>
      <xdr:rowOff>0</xdr:rowOff>
    </xdr:from>
    <xdr:to>
      <xdr:col>3</xdr:col>
      <xdr:colOff>142875</xdr:colOff>
      <xdr:row>379</xdr:row>
      <xdr:rowOff>123825</xdr:rowOff>
    </xdr:to>
    <xdr:pic macro="[2]!DesignIconClicked">
      <xdr:nvPicPr>
        <xdr:cNvPr id="377" name="BExOE4DHD5W8EZ82L624UU7UEFL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312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380</xdr:row>
      <xdr:rowOff>0</xdr:rowOff>
    </xdr:from>
    <xdr:to>
      <xdr:col>3</xdr:col>
      <xdr:colOff>142875</xdr:colOff>
      <xdr:row>380</xdr:row>
      <xdr:rowOff>123825</xdr:rowOff>
    </xdr:to>
    <xdr:pic macro="[2]!DesignIconClicked">
      <xdr:nvPicPr>
        <xdr:cNvPr id="378" name="BExU8NQAN8LYYJEWDJM0BGTPGSE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474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381</xdr:row>
      <xdr:rowOff>0</xdr:rowOff>
    </xdr:from>
    <xdr:to>
      <xdr:col>3</xdr:col>
      <xdr:colOff>142875</xdr:colOff>
      <xdr:row>381</xdr:row>
      <xdr:rowOff>123825</xdr:rowOff>
    </xdr:to>
    <xdr:pic macro="[2]!DesignIconClicked">
      <xdr:nvPicPr>
        <xdr:cNvPr id="379" name="BExXU9H1WOHUIQHKQ8LBWC9ERN6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63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382</xdr:row>
      <xdr:rowOff>0</xdr:rowOff>
    </xdr:from>
    <xdr:to>
      <xdr:col>3</xdr:col>
      <xdr:colOff>142875</xdr:colOff>
      <xdr:row>382</xdr:row>
      <xdr:rowOff>123825</xdr:rowOff>
    </xdr:to>
    <xdr:pic macro="[2]!DesignIconClicked">
      <xdr:nvPicPr>
        <xdr:cNvPr id="380" name="BExKO1UC858EJ7T35BTEWNT2GGZ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79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383</xdr:row>
      <xdr:rowOff>0</xdr:rowOff>
    </xdr:from>
    <xdr:to>
      <xdr:col>3</xdr:col>
      <xdr:colOff>142875</xdr:colOff>
      <xdr:row>383</xdr:row>
      <xdr:rowOff>123825</xdr:rowOff>
    </xdr:to>
    <xdr:pic macro="[2]!DesignIconClicked">
      <xdr:nvPicPr>
        <xdr:cNvPr id="381" name="BExCVWGMA1LLYHDVLVXTEZXC3OV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960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384</xdr:row>
      <xdr:rowOff>0</xdr:rowOff>
    </xdr:from>
    <xdr:to>
      <xdr:col>3</xdr:col>
      <xdr:colOff>142875</xdr:colOff>
      <xdr:row>384</xdr:row>
      <xdr:rowOff>123825</xdr:rowOff>
    </xdr:to>
    <xdr:pic macro="[2]!DesignIconClicked">
      <xdr:nvPicPr>
        <xdr:cNvPr id="382" name="BExB7PUIC0BD01FLYOMXWZT6IWQ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122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385</xdr:row>
      <xdr:rowOff>0</xdr:rowOff>
    </xdr:from>
    <xdr:to>
      <xdr:col>3</xdr:col>
      <xdr:colOff>142875</xdr:colOff>
      <xdr:row>385</xdr:row>
      <xdr:rowOff>123825</xdr:rowOff>
    </xdr:to>
    <xdr:pic macro="[2]!DesignIconClicked">
      <xdr:nvPicPr>
        <xdr:cNvPr id="383" name="BExGSXUCS0V24C3XSXFZG4OSHXO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284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386</xdr:row>
      <xdr:rowOff>0</xdr:rowOff>
    </xdr:from>
    <xdr:to>
      <xdr:col>3</xdr:col>
      <xdr:colOff>142875</xdr:colOff>
      <xdr:row>386</xdr:row>
      <xdr:rowOff>123825</xdr:rowOff>
    </xdr:to>
    <xdr:pic macro="[2]!DesignIconClicked">
      <xdr:nvPicPr>
        <xdr:cNvPr id="384" name="BExBDUVGY6CDMM9JY09FJTU2W93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446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387</xdr:row>
      <xdr:rowOff>0</xdr:rowOff>
    </xdr:from>
    <xdr:to>
      <xdr:col>3</xdr:col>
      <xdr:colOff>142875</xdr:colOff>
      <xdr:row>387</xdr:row>
      <xdr:rowOff>123825</xdr:rowOff>
    </xdr:to>
    <xdr:pic macro="[2]!DesignIconClicked">
      <xdr:nvPicPr>
        <xdr:cNvPr id="385" name="BExINL66XNHV4HMUH4VN5O4X9QR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607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388</xdr:row>
      <xdr:rowOff>0</xdr:rowOff>
    </xdr:from>
    <xdr:to>
      <xdr:col>3</xdr:col>
      <xdr:colOff>142875</xdr:colOff>
      <xdr:row>388</xdr:row>
      <xdr:rowOff>123825</xdr:rowOff>
    </xdr:to>
    <xdr:pic macro="[2]!DesignIconClicked">
      <xdr:nvPicPr>
        <xdr:cNvPr id="386" name="BExU3PPKS4H8DKTCEF9Q6UFUFNX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769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389</xdr:row>
      <xdr:rowOff>0</xdr:rowOff>
    </xdr:from>
    <xdr:to>
      <xdr:col>3</xdr:col>
      <xdr:colOff>142875</xdr:colOff>
      <xdr:row>389</xdr:row>
      <xdr:rowOff>123825</xdr:rowOff>
    </xdr:to>
    <xdr:pic macro="[2]!DesignIconClicked">
      <xdr:nvPicPr>
        <xdr:cNvPr id="387" name="BExKF73ZB9XGM4HS8H8NOJHES9A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931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390</xdr:row>
      <xdr:rowOff>0</xdr:rowOff>
    </xdr:from>
    <xdr:to>
      <xdr:col>3</xdr:col>
      <xdr:colOff>142875</xdr:colOff>
      <xdr:row>390</xdr:row>
      <xdr:rowOff>123825</xdr:rowOff>
    </xdr:to>
    <xdr:pic macro="[2]!DesignIconClicked">
      <xdr:nvPicPr>
        <xdr:cNvPr id="388" name="BEx7ARWX5LI92JDZO0WYNN7FNQC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093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391</xdr:row>
      <xdr:rowOff>0</xdr:rowOff>
    </xdr:from>
    <xdr:to>
      <xdr:col>3</xdr:col>
      <xdr:colOff>142875</xdr:colOff>
      <xdr:row>391</xdr:row>
      <xdr:rowOff>123825</xdr:rowOff>
    </xdr:to>
    <xdr:pic macro="[2]!DesignIconClicked">
      <xdr:nvPicPr>
        <xdr:cNvPr id="389" name="BExTYXTXADXZ3OU7SIVYZ66ETTF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255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392</xdr:row>
      <xdr:rowOff>0</xdr:rowOff>
    </xdr:from>
    <xdr:to>
      <xdr:col>3</xdr:col>
      <xdr:colOff>142875</xdr:colOff>
      <xdr:row>392</xdr:row>
      <xdr:rowOff>123825</xdr:rowOff>
    </xdr:to>
    <xdr:pic macro="[2]!DesignIconClicked">
      <xdr:nvPicPr>
        <xdr:cNvPr id="390" name="BExUBM9XM8K29XCM913Q6WPFBB7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417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393</xdr:row>
      <xdr:rowOff>0</xdr:rowOff>
    </xdr:from>
    <xdr:to>
      <xdr:col>3</xdr:col>
      <xdr:colOff>142875</xdr:colOff>
      <xdr:row>393</xdr:row>
      <xdr:rowOff>123825</xdr:rowOff>
    </xdr:to>
    <xdr:pic macro="[2]!DesignIconClicked">
      <xdr:nvPicPr>
        <xdr:cNvPr id="391" name="BExD85BDXSCU4KQB9ZMIZG8Z1KH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579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394</xdr:row>
      <xdr:rowOff>0</xdr:rowOff>
    </xdr:from>
    <xdr:to>
      <xdr:col>3</xdr:col>
      <xdr:colOff>142875</xdr:colOff>
      <xdr:row>394</xdr:row>
      <xdr:rowOff>123825</xdr:rowOff>
    </xdr:to>
    <xdr:pic macro="[2]!DesignIconClicked">
      <xdr:nvPicPr>
        <xdr:cNvPr id="392" name="BExKT1T4UY4QUO6ZBVA2BF2DF8Y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741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395</xdr:row>
      <xdr:rowOff>0</xdr:rowOff>
    </xdr:from>
    <xdr:to>
      <xdr:col>3</xdr:col>
      <xdr:colOff>142875</xdr:colOff>
      <xdr:row>395</xdr:row>
      <xdr:rowOff>123825</xdr:rowOff>
    </xdr:to>
    <xdr:pic macro="[2]!DesignIconClicked">
      <xdr:nvPicPr>
        <xdr:cNvPr id="393" name="BExB0YSG0G4P387SSSC5EBJSTJN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903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396</xdr:row>
      <xdr:rowOff>0</xdr:rowOff>
    </xdr:from>
    <xdr:to>
      <xdr:col>3</xdr:col>
      <xdr:colOff>142875</xdr:colOff>
      <xdr:row>396</xdr:row>
      <xdr:rowOff>123825</xdr:rowOff>
    </xdr:to>
    <xdr:pic macro="[2]!DesignIconClicked">
      <xdr:nvPicPr>
        <xdr:cNvPr id="394" name="BEx1T2E5JCEZ70WZDGW42IYQEE2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065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397</xdr:row>
      <xdr:rowOff>0</xdr:rowOff>
    </xdr:from>
    <xdr:to>
      <xdr:col>3</xdr:col>
      <xdr:colOff>142875</xdr:colOff>
      <xdr:row>397</xdr:row>
      <xdr:rowOff>123825</xdr:rowOff>
    </xdr:to>
    <xdr:pic macro="[2]!DesignIconClicked">
      <xdr:nvPicPr>
        <xdr:cNvPr id="395" name="BExQGSBBAOHBOPKPTEU3B4XSK0M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22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398</xdr:row>
      <xdr:rowOff>0</xdr:rowOff>
    </xdr:from>
    <xdr:to>
      <xdr:col>3</xdr:col>
      <xdr:colOff>142875</xdr:colOff>
      <xdr:row>398</xdr:row>
      <xdr:rowOff>123825</xdr:rowOff>
    </xdr:to>
    <xdr:pic macro="[2]!DesignIconClicked">
      <xdr:nvPicPr>
        <xdr:cNvPr id="396" name="BExUDZ39B7VIXNY75EXPGQ7CVDY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389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399</xdr:row>
      <xdr:rowOff>0</xdr:rowOff>
    </xdr:from>
    <xdr:to>
      <xdr:col>3</xdr:col>
      <xdr:colOff>142875</xdr:colOff>
      <xdr:row>399</xdr:row>
      <xdr:rowOff>123825</xdr:rowOff>
    </xdr:to>
    <xdr:pic macro="[2]!DesignIconClicked">
      <xdr:nvPicPr>
        <xdr:cNvPr id="397" name="BEx9655ZQRLJEHH8RPI6S00KK9F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551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400</xdr:row>
      <xdr:rowOff>0</xdr:rowOff>
    </xdr:from>
    <xdr:to>
      <xdr:col>3</xdr:col>
      <xdr:colOff>142875</xdr:colOff>
      <xdr:row>400</xdr:row>
      <xdr:rowOff>123825</xdr:rowOff>
    </xdr:to>
    <xdr:pic macro="[2]!DesignIconClicked">
      <xdr:nvPicPr>
        <xdr:cNvPr id="398" name="BExXPFCLTJPFNM3M304DJVBFP1R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712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401</xdr:row>
      <xdr:rowOff>0</xdr:rowOff>
    </xdr:from>
    <xdr:to>
      <xdr:col>3</xdr:col>
      <xdr:colOff>142875</xdr:colOff>
      <xdr:row>401</xdr:row>
      <xdr:rowOff>123825</xdr:rowOff>
    </xdr:to>
    <xdr:pic macro="[2]!DesignIconClicked">
      <xdr:nvPicPr>
        <xdr:cNvPr id="399" name="BExY1KGJXO532AETYNJIX16BKYW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874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402</xdr:row>
      <xdr:rowOff>0</xdr:rowOff>
    </xdr:from>
    <xdr:to>
      <xdr:col>3</xdr:col>
      <xdr:colOff>142875</xdr:colOff>
      <xdr:row>402</xdr:row>
      <xdr:rowOff>123825</xdr:rowOff>
    </xdr:to>
    <xdr:pic macro="[2]!DesignIconClicked">
      <xdr:nvPicPr>
        <xdr:cNvPr id="400" name="BExKDF4HGKOOXJ88HSZPLVTG31V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036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403</xdr:row>
      <xdr:rowOff>0</xdr:rowOff>
    </xdr:from>
    <xdr:to>
      <xdr:col>3</xdr:col>
      <xdr:colOff>142875</xdr:colOff>
      <xdr:row>403</xdr:row>
      <xdr:rowOff>123825</xdr:rowOff>
    </xdr:to>
    <xdr:pic macro="[2]!DesignIconClicked">
      <xdr:nvPicPr>
        <xdr:cNvPr id="401" name="BExQACN719OWQ12NMLIQTOFMDRW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198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404</xdr:row>
      <xdr:rowOff>0</xdr:rowOff>
    </xdr:from>
    <xdr:to>
      <xdr:col>3</xdr:col>
      <xdr:colOff>142875</xdr:colOff>
      <xdr:row>404</xdr:row>
      <xdr:rowOff>123825</xdr:rowOff>
    </xdr:to>
    <xdr:pic macro="[2]!DesignIconClicked">
      <xdr:nvPicPr>
        <xdr:cNvPr id="402" name="BEx96IYCZ6Y4N1X5HN8X0H6F0XE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360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405</xdr:row>
      <xdr:rowOff>0</xdr:rowOff>
    </xdr:from>
    <xdr:to>
      <xdr:col>3</xdr:col>
      <xdr:colOff>142875</xdr:colOff>
      <xdr:row>405</xdr:row>
      <xdr:rowOff>123825</xdr:rowOff>
    </xdr:to>
    <xdr:pic macro="[2]!DesignIconClicked">
      <xdr:nvPicPr>
        <xdr:cNvPr id="403" name="BExGTL2H1O2A1SSILU7I3M9Q3VL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522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</xdr:row>
      <xdr:rowOff>0</xdr:rowOff>
    </xdr:from>
    <xdr:to>
      <xdr:col>3</xdr:col>
      <xdr:colOff>142875</xdr:colOff>
      <xdr:row>11</xdr:row>
      <xdr:rowOff>123825</xdr:rowOff>
    </xdr:to>
    <xdr:pic macro="[2]!DesignIconClicked">
      <xdr:nvPicPr>
        <xdr:cNvPr id="404" name="BExB5E87559EYXJ040U7U5K2O1P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24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</xdr:row>
      <xdr:rowOff>0</xdr:rowOff>
    </xdr:from>
    <xdr:to>
      <xdr:col>3</xdr:col>
      <xdr:colOff>142875</xdr:colOff>
      <xdr:row>12</xdr:row>
      <xdr:rowOff>123825</xdr:rowOff>
    </xdr:to>
    <xdr:pic macro="[2]!DesignIconClicked">
      <xdr:nvPicPr>
        <xdr:cNvPr id="405" name="BExMHWUHVWQCIVUIUP4UCUIUNHX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86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142875</xdr:colOff>
      <xdr:row>13</xdr:row>
      <xdr:rowOff>123825</xdr:rowOff>
    </xdr:to>
    <xdr:pic macro="[2]!DesignIconClicked">
      <xdr:nvPicPr>
        <xdr:cNvPr id="406" name="BExAZB5H2BJ4PU38TPL6HGADSBU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48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</xdr:row>
      <xdr:rowOff>0</xdr:rowOff>
    </xdr:from>
    <xdr:to>
      <xdr:col>3</xdr:col>
      <xdr:colOff>142875</xdr:colOff>
      <xdr:row>14</xdr:row>
      <xdr:rowOff>123825</xdr:rowOff>
    </xdr:to>
    <xdr:pic macro="[2]!DesignIconClicked">
      <xdr:nvPicPr>
        <xdr:cNvPr id="407" name="BEx3I9F5NUGSK7GO7DUINFBULMP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09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</xdr:row>
      <xdr:rowOff>0</xdr:rowOff>
    </xdr:from>
    <xdr:to>
      <xdr:col>3</xdr:col>
      <xdr:colOff>142875</xdr:colOff>
      <xdr:row>15</xdr:row>
      <xdr:rowOff>123825</xdr:rowOff>
    </xdr:to>
    <xdr:pic macro="[2]!DesignIconClicked">
      <xdr:nvPicPr>
        <xdr:cNvPr id="408" name="BExQ487TS78WXAAC18UJ8KDH81X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71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142875</xdr:colOff>
      <xdr:row>16</xdr:row>
      <xdr:rowOff>123825</xdr:rowOff>
    </xdr:to>
    <xdr:pic macro="[2]!DesignIconClicked">
      <xdr:nvPicPr>
        <xdr:cNvPr id="409" name="BExZX2NQ7E1J9HIDEZX3FXHQZ1J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33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142875</xdr:colOff>
      <xdr:row>17</xdr:row>
      <xdr:rowOff>123825</xdr:rowOff>
    </xdr:to>
    <xdr:pic macro="[2]!DesignIconClicked">
      <xdr:nvPicPr>
        <xdr:cNvPr id="410" name="BExU5KJI338198A46OUQ2YAPH7C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142875</xdr:colOff>
      <xdr:row>18</xdr:row>
      <xdr:rowOff>123825</xdr:rowOff>
    </xdr:to>
    <xdr:pic macro="[2]!DesignIconClicked">
      <xdr:nvPicPr>
        <xdr:cNvPr id="411" name="BEx9ICZ38BAJ88KRG13CS620Y76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57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</xdr:row>
      <xdr:rowOff>0</xdr:rowOff>
    </xdr:from>
    <xdr:to>
      <xdr:col>3</xdr:col>
      <xdr:colOff>142875</xdr:colOff>
      <xdr:row>19</xdr:row>
      <xdr:rowOff>123825</xdr:rowOff>
    </xdr:to>
    <xdr:pic macro="[2]!DesignIconClicked">
      <xdr:nvPicPr>
        <xdr:cNvPr id="412" name="BExZX4LYGPAL1KH31M9NOYAXM2Q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19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</xdr:row>
      <xdr:rowOff>0</xdr:rowOff>
    </xdr:from>
    <xdr:to>
      <xdr:col>3</xdr:col>
      <xdr:colOff>142875</xdr:colOff>
      <xdr:row>20</xdr:row>
      <xdr:rowOff>123825</xdr:rowOff>
    </xdr:to>
    <xdr:pic macro="[2]!DesignIconClicked">
      <xdr:nvPicPr>
        <xdr:cNvPr id="413" name="BExOKTMOF8AN0NJOR4FUCQORTJ3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8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</xdr:row>
      <xdr:rowOff>0</xdr:rowOff>
    </xdr:from>
    <xdr:to>
      <xdr:col>3</xdr:col>
      <xdr:colOff>142875</xdr:colOff>
      <xdr:row>21</xdr:row>
      <xdr:rowOff>123825</xdr:rowOff>
    </xdr:to>
    <xdr:pic macro="[2]!DesignIconClicked">
      <xdr:nvPicPr>
        <xdr:cNvPr id="414" name="BExZP5Y13HLWABKQJCRPF7X2G17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43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</xdr:row>
      <xdr:rowOff>0</xdr:rowOff>
    </xdr:from>
    <xdr:to>
      <xdr:col>3</xdr:col>
      <xdr:colOff>142875</xdr:colOff>
      <xdr:row>22</xdr:row>
      <xdr:rowOff>123825</xdr:rowOff>
    </xdr:to>
    <xdr:pic macro="[2]!DesignIconClicked">
      <xdr:nvPicPr>
        <xdr:cNvPr id="415" name="BEx9J13QL0IDRUBTHL1WYBAF8E5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05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</xdr:row>
      <xdr:rowOff>0</xdr:rowOff>
    </xdr:from>
    <xdr:to>
      <xdr:col>3</xdr:col>
      <xdr:colOff>142875</xdr:colOff>
      <xdr:row>23</xdr:row>
      <xdr:rowOff>123825</xdr:rowOff>
    </xdr:to>
    <xdr:pic macro="[2]!DesignIconClicked">
      <xdr:nvPicPr>
        <xdr:cNvPr id="416" name="BExMQIQJBASIBUFVD2WP6H0KYX4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6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</xdr:row>
      <xdr:rowOff>0</xdr:rowOff>
    </xdr:from>
    <xdr:to>
      <xdr:col>3</xdr:col>
      <xdr:colOff>142875</xdr:colOff>
      <xdr:row>24</xdr:row>
      <xdr:rowOff>123825</xdr:rowOff>
    </xdr:to>
    <xdr:pic macro="[2]!DesignIconClicked">
      <xdr:nvPicPr>
        <xdr:cNvPr id="417" name="BEx5DWPP8QM9N9YOJWAZ76NJBI9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29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</xdr:row>
      <xdr:rowOff>0</xdr:rowOff>
    </xdr:from>
    <xdr:to>
      <xdr:col>3</xdr:col>
      <xdr:colOff>142875</xdr:colOff>
      <xdr:row>25</xdr:row>
      <xdr:rowOff>123825</xdr:rowOff>
    </xdr:to>
    <xdr:pic macro="[2]!DesignIconClicked">
      <xdr:nvPicPr>
        <xdr:cNvPr id="418" name="BExCT47JFM96IGZ4O4YH877802J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91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</xdr:row>
      <xdr:rowOff>0</xdr:rowOff>
    </xdr:from>
    <xdr:to>
      <xdr:col>3</xdr:col>
      <xdr:colOff>142875</xdr:colOff>
      <xdr:row>26</xdr:row>
      <xdr:rowOff>123825</xdr:rowOff>
    </xdr:to>
    <xdr:pic macro="[2]!DesignIconClicked">
      <xdr:nvPicPr>
        <xdr:cNvPr id="419" name="BExOJ76W4BBTKWZNEIHKQ8BTDNC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53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</xdr:row>
      <xdr:rowOff>0</xdr:rowOff>
    </xdr:from>
    <xdr:to>
      <xdr:col>3</xdr:col>
      <xdr:colOff>142875</xdr:colOff>
      <xdr:row>27</xdr:row>
      <xdr:rowOff>123825</xdr:rowOff>
    </xdr:to>
    <xdr:pic macro="[2]!DesignIconClicked">
      <xdr:nvPicPr>
        <xdr:cNvPr id="420" name="BExY3PBZELTAKY0OGOO46X0185V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1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142875</xdr:colOff>
      <xdr:row>28</xdr:row>
      <xdr:rowOff>123825</xdr:rowOff>
    </xdr:to>
    <xdr:pic macro="[2]!DesignIconClicked">
      <xdr:nvPicPr>
        <xdr:cNvPr id="421" name="BExXME9BY50V4BB47566IFJW4L8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76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</xdr:row>
      <xdr:rowOff>0</xdr:rowOff>
    </xdr:from>
    <xdr:to>
      <xdr:col>3</xdr:col>
      <xdr:colOff>142875</xdr:colOff>
      <xdr:row>29</xdr:row>
      <xdr:rowOff>123825</xdr:rowOff>
    </xdr:to>
    <xdr:pic macro="[2]!DesignIconClicked">
      <xdr:nvPicPr>
        <xdr:cNvPr id="422" name="BEx1TBTZKQPN7O06OTQP157O40P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38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</xdr:row>
      <xdr:rowOff>0</xdr:rowOff>
    </xdr:from>
    <xdr:to>
      <xdr:col>3</xdr:col>
      <xdr:colOff>142875</xdr:colOff>
      <xdr:row>30</xdr:row>
      <xdr:rowOff>123825</xdr:rowOff>
    </xdr:to>
    <xdr:pic macro="[2]!DesignIconClicked">
      <xdr:nvPicPr>
        <xdr:cNvPr id="423" name="BEx79OYB946ARRNAE02F35JR84O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00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3</xdr:col>
      <xdr:colOff>142875</xdr:colOff>
      <xdr:row>31</xdr:row>
      <xdr:rowOff>123825</xdr:rowOff>
    </xdr:to>
    <xdr:pic macro="[2]!DesignIconClicked">
      <xdr:nvPicPr>
        <xdr:cNvPr id="424" name="BEx78ENCCVLK99CK58MS852J21P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62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</xdr:row>
      <xdr:rowOff>0</xdr:rowOff>
    </xdr:from>
    <xdr:to>
      <xdr:col>3</xdr:col>
      <xdr:colOff>142875</xdr:colOff>
      <xdr:row>32</xdr:row>
      <xdr:rowOff>123825</xdr:rowOff>
    </xdr:to>
    <xdr:pic macro="[2]!DesignIconClicked">
      <xdr:nvPicPr>
        <xdr:cNvPr id="425" name="BExOG9ZV2BMCZY3UH4B7UGE8KDB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</xdr:row>
      <xdr:rowOff>0</xdr:rowOff>
    </xdr:from>
    <xdr:to>
      <xdr:col>3</xdr:col>
      <xdr:colOff>142875</xdr:colOff>
      <xdr:row>33</xdr:row>
      <xdr:rowOff>123825</xdr:rowOff>
    </xdr:to>
    <xdr:pic macro="[2]!DesignIconClicked">
      <xdr:nvPicPr>
        <xdr:cNvPr id="426" name="BExIX2OGG2AD2OUQUN1QNR7ZS6W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86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</xdr:row>
      <xdr:rowOff>0</xdr:rowOff>
    </xdr:from>
    <xdr:to>
      <xdr:col>3</xdr:col>
      <xdr:colOff>142875</xdr:colOff>
      <xdr:row>34</xdr:row>
      <xdr:rowOff>123825</xdr:rowOff>
    </xdr:to>
    <xdr:pic macro="[2]!DesignIconClicked">
      <xdr:nvPicPr>
        <xdr:cNvPr id="427" name="BEx9BRGPC7KRTJHPPFC5NI289KI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48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</xdr:row>
      <xdr:rowOff>0</xdr:rowOff>
    </xdr:from>
    <xdr:to>
      <xdr:col>3</xdr:col>
      <xdr:colOff>142875</xdr:colOff>
      <xdr:row>35</xdr:row>
      <xdr:rowOff>123825</xdr:rowOff>
    </xdr:to>
    <xdr:pic macro="[2]!DesignIconClicked">
      <xdr:nvPicPr>
        <xdr:cNvPr id="428" name="BExVVCUIT44G8E4MNIXWXT2P44E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10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</xdr:row>
      <xdr:rowOff>0</xdr:rowOff>
    </xdr:from>
    <xdr:to>
      <xdr:col>3</xdr:col>
      <xdr:colOff>142875</xdr:colOff>
      <xdr:row>36</xdr:row>
      <xdr:rowOff>123825</xdr:rowOff>
    </xdr:to>
    <xdr:pic macro="[2]!DesignIconClicked">
      <xdr:nvPicPr>
        <xdr:cNvPr id="429" name="BExKQ7WUK4AHD1LBJ2GTLX54GTE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72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</xdr:row>
      <xdr:rowOff>0</xdr:rowOff>
    </xdr:from>
    <xdr:to>
      <xdr:col>3</xdr:col>
      <xdr:colOff>142875</xdr:colOff>
      <xdr:row>37</xdr:row>
      <xdr:rowOff>123825</xdr:rowOff>
    </xdr:to>
    <xdr:pic macro="[2]!DesignIconClicked">
      <xdr:nvPicPr>
        <xdr:cNvPr id="430" name="BExS274LWYPKMW19K2013QIVGAM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3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</xdr:row>
      <xdr:rowOff>0</xdr:rowOff>
    </xdr:from>
    <xdr:to>
      <xdr:col>3</xdr:col>
      <xdr:colOff>142875</xdr:colOff>
      <xdr:row>38</xdr:row>
      <xdr:rowOff>123825</xdr:rowOff>
    </xdr:to>
    <xdr:pic macro="[2]!DesignIconClicked">
      <xdr:nvPicPr>
        <xdr:cNvPr id="431" name="BExVVBSTEYOEHOLIZIJ77IHYP2T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096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</xdr:row>
      <xdr:rowOff>0</xdr:rowOff>
    </xdr:from>
    <xdr:to>
      <xdr:col>3</xdr:col>
      <xdr:colOff>142875</xdr:colOff>
      <xdr:row>39</xdr:row>
      <xdr:rowOff>123825</xdr:rowOff>
    </xdr:to>
    <xdr:pic macro="[2]!DesignIconClicked">
      <xdr:nvPicPr>
        <xdr:cNvPr id="432" name="BExSBYIVVURND0CK3X649EJ4BI4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258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</xdr:row>
      <xdr:rowOff>0</xdr:rowOff>
    </xdr:from>
    <xdr:to>
      <xdr:col>3</xdr:col>
      <xdr:colOff>142875</xdr:colOff>
      <xdr:row>40</xdr:row>
      <xdr:rowOff>123825</xdr:rowOff>
    </xdr:to>
    <xdr:pic macro="[2]!DesignIconClicked">
      <xdr:nvPicPr>
        <xdr:cNvPr id="433" name="BExO7BYSPNQQ13ZWNVCFLRP2DR3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419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</xdr:row>
      <xdr:rowOff>0</xdr:rowOff>
    </xdr:from>
    <xdr:to>
      <xdr:col>3</xdr:col>
      <xdr:colOff>142875</xdr:colOff>
      <xdr:row>41</xdr:row>
      <xdr:rowOff>123825</xdr:rowOff>
    </xdr:to>
    <xdr:pic macro="[2]!DesignIconClicked">
      <xdr:nvPicPr>
        <xdr:cNvPr id="434" name="BExZNGNMMQCS2546YSV1VQK2LUQ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581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</xdr:row>
      <xdr:rowOff>0</xdr:rowOff>
    </xdr:from>
    <xdr:to>
      <xdr:col>3</xdr:col>
      <xdr:colOff>142875</xdr:colOff>
      <xdr:row>42</xdr:row>
      <xdr:rowOff>123825</xdr:rowOff>
    </xdr:to>
    <xdr:pic macro="[2]!DesignIconClicked">
      <xdr:nvPicPr>
        <xdr:cNvPr id="435" name="BExQFHPK6QX1OGPE8ANLL4EHF8A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743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43</xdr:row>
      <xdr:rowOff>0</xdr:rowOff>
    </xdr:from>
    <xdr:to>
      <xdr:col>3</xdr:col>
      <xdr:colOff>142875</xdr:colOff>
      <xdr:row>43</xdr:row>
      <xdr:rowOff>123825</xdr:rowOff>
    </xdr:to>
    <xdr:pic macro="[2]!DesignIconClicked">
      <xdr:nvPicPr>
        <xdr:cNvPr id="436" name="BExQJZZXOBSGIWEJKZRFHXH8VZA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905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142875</xdr:colOff>
      <xdr:row>44</xdr:row>
      <xdr:rowOff>123825</xdr:rowOff>
    </xdr:to>
    <xdr:pic macro="[2]!DesignIconClicked">
      <xdr:nvPicPr>
        <xdr:cNvPr id="437" name="BExKMOZNI1SF06QLXRQIJ6N1ERM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067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45</xdr:row>
      <xdr:rowOff>0</xdr:rowOff>
    </xdr:from>
    <xdr:to>
      <xdr:col>3</xdr:col>
      <xdr:colOff>142875</xdr:colOff>
      <xdr:row>45</xdr:row>
      <xdr:rowOff>123825</xdr:rowOff>
    </xdr:to>
    <xdr:pic macro="[2]!DesignIconClicked">
      <xdr:nvPicPr>
        <xdr:cNvPr id="438" name="BExXWFUFMR8QDFF01TEQXSJYIVW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229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46</xdr:row>
      <xdr:rowOff>0</xdr:rowOff>
    </xdr:from>
    <xdr:to>
      <xdr:col>3</xdr:col>
      <xdr:colOff>142875</xdr:colOff>
      <xdr:row>46</xdr:row>
      <xdr:rowOff>123825</xdr:rowOff>
    </xdr:to>
    <xdr:pic macro="[2]!DesignIconClicked">
      <xdr:nvPicPr>
        <xdr:cNvPr id="439" name="BExQJQ3U9SX6X64BU8DAJBXKTA6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391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47</xdr:row>
      <xdr:rowOff>0</xdr:rowOff>
    </xdr:from>
    <xdr:to>
      <xdr:col>3</xdr:col>
      <xdr:colOff>142875</xdr:colOff>
      <xdr:row>47</xdr:row>
      <xdr:rowOff>123825</xdr:rowOff>
    </xdr:to>
    <xdr:pic macro="[2]!DesignIconClicked">
      <xdr:nvPicPr>
        <xdr:cNvPr id="440" name="BExMDQEFQUUDHHZX7W3ULV425M2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53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0</xdr:rowOff>
    </xdr:from>
    <xdr:to>
      <xdr:col>3</xdr:col>
      <xdr:colOff>142875</xdr:colOff>
      <xdr:row>48</xdr:row>
      <xdr:rowOff>123825</xdr:rowOff>
    </xdr:to>
    <xdr:pic macro="[2]!DesignIconClicked">
      <xdr:nvPicPr>
        <xdr:cNvPr id="441" name="BEx5HI6KBBU3Y9FBI3GBH2LCGBV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715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49</xdr:row>
      <xdr:rowOff>0</xdr:rowOff>
    </xdr:from>
    <xdr:to>
      <xdr:col>3</xdr:col>
      <xdr:colOff>142875</xdr:colOff>
      <xdr:row>49</xdr:row>
      <xdr:rowOff>123825</xdr:rowOff>
    </xdr:to>
    <xdr:pic macro="[2]!DesignIconClicked">
      <xdr:nvPicPr>
        <xdr:cNvPr id="442" name="BExZX09E8C1VQOZHYSETRBE0AO2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877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0</xdr:rowOff>
    </xdr:from>
    <xdr:to>
      <xdr:col>3</xdr:col>
      <xdr:colOff>142875</xdr:colOff>
      <xdr:row>50</xdr:row>
      <xdr:rowOff>123825</xdr:rowOff>
    </xdr:to>
    <xdr:pic macro="[2]!DesignIconClicked">
      <xdr:nvPicPr>
        <xdr:cNvPr id="443" name="BEx98EJAIYWUNOAL1WQH5K3XT96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039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0</xdr:rowOff>
    </xdr:from>
    <xdr:to>
      <xdr:col>3</xdr:col>
      <xdr:colOff>142875</xdr:colOff>
      <xdr:row>51</xdr:row>
      <xdr:rowOff>123825</xdr:rowOff>
    </xdr:to>
    <xdr:pic macro="[2]!DesignIconClicked">
      <xdr:nvPicPr>
        <xdr:cNvPr id="444" name="BExD3IDU9XMAKLOWT6RCEY6SDXV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201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0</xdr:rowOff>
    </xdr:from>
    <xdr:to>
      <xdr:col>3</xdr:col>
      <xdr:colOff>142875</xdr:colOff>
      <xdr:row>52</xdr:row>
      <xdr:rowOff>123825</xdr:rowOff>
    </xdr:to>
    <xdr:pic macro="[2]!DesignIconClicked">
      <xdr:nvPicPr>
        <xdr:cNvPr id="445" name="BExUCXMKCIEJBYUY2UEVYRT7KU6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363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0</xdr:rowOff>
    </xdr:from>
    <xdr:to>
      <xdr:col>3</xdr:col>
      <xdr:colOff>142875</xdr:colOff>
      <xdr:row>53</xdr:row>
      <xdr:rowOff>123825</xdr:rowOff>
    </xdr:to>
    <xdr:pic macro="[2]!DesignIconClicked">
      <xdr:nvPicPr>
        <xdr:cNvPr id="446" name="BExCU52NAEG07OU0JG673U44OAT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525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54</xdr:row>
      <xdr:rowOff>0</xdr:rowOff>
    </xdr:from>
    <xdr:to>
      <xdr:col>3</xdr:col>
      <xdr:colOff>142875</xdr:colOff>
      <xdr:row>54</xdr:row>
      <xdr:rowOff>123825</xdr:rowOff>
    </xdr:to>
    <xdr:pic macro="[2]!DesignIconClicked">
      <xdr:nvPicPr>
        <xdr:cNvPr id="447" name="BEx1OD25ZS446JK31BSQYXRUH8N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686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0</xdr:rowOff>
    </xdr:from>
    <xdr:to>
      <xdr:col>3</xdr:col>
      <xdr:colOff>142875</xdr:colOff>
      <xdr:row>55</xdr:row>
      <xdr:rowOff>123825</xdr:rowOff>
    </xdr:to>
    <xdr:pic macro="[2]!DesignIconClicked">
      <xdr:nvPicPr>
        <xdr:cNvPr id="448" name="BExTZRNEOOD55AOGE2D89GOM260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848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0</xdr:rowOff>
    </xdr:from>
    <xdr:to>
      <xdr:col>3</xdr:col>
      <xdr:colOff>142875</xdr:colOff>
      <xdr:row>56</xdr:row>
      <xdr:rowOff>123825</xdr:rowOff>
    </xdr:to>
    <xdr:pic macro="[2]!DesignIconClicked">
      <xdr:nvPicPr>
        <xdr:cNvPr id="449" name="BExU3L7QMOCSTXVJU4E5YE5QWEM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010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57</xdr:row>
      <xdr:rowOff>0</xdr:rowOff>
    </xdr:from>
    <xdr:to>
      <xdr:col>3</xdr:col>
      <xdr:colOff>142875</xdr:colOff>
      <xdr:row>57</xdr:row>
      <xdr:rowOff>123825</xdr:rowOff>
    </xdr:to>
    <xdr:pic macro="[2]!DesignIconClicked">
      <xdr:nvPicPr>
        <xdr:cNvPr id="450" name="BExY434BA64M5TDHLD3PSPR7XCG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17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58</xdr:row>
      <xdr:rowOff>0</xdr:rowOff>
    </xdr:from>
    <xdr:to>
      <xdr:col>3</xdr:col>
      <xdr:colOff>142875</xdr:colOff>
      <xdr:row>58</xdr:row>
      <xdr:rowOff>123825</xdr:rowOff>
    </xdr:to>
    <xdr:pic macro="[2]!DesignIconClicked">
      <xdr:nvPicPr>
        <xdr:cNvPr id="451" name="BExMICQI53DTC5KFEXY4P3KO6JH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334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59</xdr:row>
      <xdr:rowOff>0</xdr:rowOff>
    </xdr:from>
    <xdr:to>
      <xdr:col>3</xdr:col>
      <xdr:colOff>142875</xdr:colOff>
      <xdr:row>59</xdr:row>
      <xdr:rowOff>123825</xdr:rowOff>
    </xdr:to>
    <xdr:pic macro="[2]!DesignIconClicked">
      <xdr:nvPicPr>
        <xdr:cNvPr id="452" name="BExQEPOUBHHTROQAXC9TD1MHFBB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496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60</xdr:row>
      <xdr:rowOff>0</xdr:rowOff>
    </xdr:from>
    <xdr:to>
      <xdr:col>3</xdr:col>
      <xdr:colOff>142875</xdr:colOff>
      <xdr:row>60</xdr:row>
      <xdr:rowOff>123825</xdr:rowOff>
    </xdr:to>
    <xdr:pic macro="[2]!DesignIconClicked">
      <xdr:nvPicPr>
        <xdr:cNvPr id="453" name="BEx5A8P45GQFZ1S5JZG2483R522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658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0</xdr:rowOff>
    </xdr:from>
    <xdr:to>
      <xdr:col>3</xdr:col>
      <xdr:colOff>142875</xdr:colOff>
      <xdr:row>61</xdr:row>
      <xdr:rowOff>123825</xdr:rowOff>
    </xdr:to>
    <xdr:pic macro="[2]!DesignIconClicked">
      <xdr:nvPicPr>
        <xdr:cNvPr id="454" name="BExGRJ6VMGV7TOL52879Q9BZNPK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820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62</xdr:row>
      <xdr:rowOff>0</xdr:rowOff>
    </xdr:from>
    <xdr:to>
      <xdr:col>3</xdr:col>
      <xdr:colOff>142875</xdr:colOff>
      <xdr:row>62</xdr:row>
      <xdr:rowOff>123825</xdr:rowOff>
    </xdr:to>
    <xdr:pic macro="[2]!DesignIconClicked">
      <xdr:nvPicPr>
        <xdr:cNvPr id="455" name="BEx9HT6YEYF2BO7Z3T5A64EXQ10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0982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63</xdr:row>
      <xdr:rowOff>0</xdr:rowOff>
    </xdr:from>
    <xdr:to>
      <xdr:col>3</xdr:col>
      <xdr:colOff>142875</xdr:colOff>
      <xdr:row>63</xdr:row>
      <xdr:rowOff>123825</xdr:rowOff>
    </xdr:to>
    <xdr:pic macro="[2]!DesignIconClicked">
      <xdr:nvPicPr>
        <xdr:cNvPr id="456" name="BEx3N0JOPX32ODJAJRPR7244QR7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144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64</xdr:row>
      <xdr:rowOff>0</xdr:rowOff>
    </xdr:from>
    <xdr:to>
      <xdr:col>3</xdr:col>
      <xdr:colOff>142875</xdr:colOff>
      <xdr:row>64</xdr:row>
      <xdr:rowOff>123825</xdr:rowOff>
    </xdr:to>
    <xdr:pic macro="[2]!DesignIconClicked">
      <xdr:nvPicPr>
        <xdr:cNvPr id="457" name="BExMDQJXASSNDD3OSUWDVUBP7VI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306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142875</xdr:colOff>
      <xdr:row>65</xdr:row>
      <xdr:rowOff>123825</xdr:rowOff>
    </xdr:to>
    <xdr:pic macro="[2]!DesignIconClicked">
      <xdr:nvPicPr>
        <xdr:cNvPr id="458" name="BExEXYIXVZMA4NJD9TVQ280EIJB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68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66</xdr:row>
      <xdr:rowOff>0</xdr:rowOff>
    </xdr:from>
    <xdr:to>
      <xdr:col>3</xdr:col>
      <xdr:colOff>142875</xdr:colOff>
      <xdr:row>66</xdr:row>
      <xdr:rowOff>123825</xdr:rowOff>
    </xdr:to>
    <xdr:pic macro="[2]!DesignIconClicked">
      <xdr:nvPicPr>
        <xdr:cNvPr id="459" name="BExKP23R2CK5FLJ6AOSMUEQX346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630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67</xdr:row>
      <xdr:rowOff>0</xdr:rowOff>
    </xdr:from>
    <xdr:to>
      <xdr:col>3</xdr:col>
      <xdr:colOff>142875</xdr:colOff>
      <xdr:row>67</xdr:row>
      <xdr:rowOff>123825</xdr:rowOff>
    </xdr:to>
    <xdr:pic macro="[2]!DesignIconClicked">
      <xdr:nvPicPr>
        <xdr:cNvPr id="460" name="BExGTWRAH8LZN6KXH4SR4IRCCOP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791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68</xdr:row>
      <xdr:rowOff>0</xdr:rowOff>
    </xdr:from>
    <xdr:to>
      <xdr:col>3</xdr:col>
      <xdr:colOff>142875</xdr:colOff>
      <xdr:row>68</xdr:row>
      <xdr:rowOff>123825</xdr:rowOff>
    </xdr:to>
    <xdr:pic macro="[2]!DesignIconClicked">
      <xdr:nvPicPr>
        <xdr:cNvPr id="461" name="BExMOAVBB2XXHHM91AIF53EXP26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953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69</xdr:row>
      <xdr:rowOff>0</xdr:rowOff>
    </xdr:from>
    <xdr:to>
      <xdr:col>3</xdr:col>
      <xdr:colOff>142875</xdr:colOff>
      <xdr:row>69</xdr:row>
      <xdr:rowOff>123825</xdr:rowOff>
    </xdr:to>
    <xdr:pic macro="[2]!DesignIconClicked">
      <xdr:nvPicPr>
        <xdr:cNvPr id="462" name="BExKINC30OHIWHLK86C38J1D1EF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115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70</xdr:row>
      <xdr:rowOff>0</xdr:rowOff>
    </xdr:from>
    <xdr:to>
      <xdr:col>3</xdr:col>
      <xdr:colOff>142875</xdr:colOff>
      <xdr:row>70</xdr:row>
      <xdr:rowOff>123825</xdr:rowOff>
    </xdr:to>
    <xdr:pic macro="[2]!DesignIconClicked">
      <xdr:nvPicPr>
        <xdr:cNvPr id="463" name="BExQI8GPWS9HPW0TYS0SU4IBT7Y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277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71</xdr:row>
      <xdr:rowOff>0</xdr:rowOff>
    </xdr:from>
    <xdr:to>
      <xdr:col>3</xdr:col>
      <xdr:colOff>142875</xdr:colOff>
      <xdr:row>71</xdr:row>
      <xdr:rowOff>123825</xdr:rowOff>
    </xdr:to>
    <xdr:pic macro="[2]!DesignIconClicked">
      <xdr:nvPicPr>
        <xdr:cNvPr id="464" name="BEx5ABJJN7ZYWSB246VFF4MG16O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439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142875</xdr:colOff>
      <xdr:row>72</xdr:row>
      <xdr:rowOff>123825</xdr:rowOff>
    </xdr:to>
    <xdr:pic macro="[2]!DesignIconClicked">
      <xdr:nvPicPr>
        <xdr:cNvPr id="465" name="BEx7IBVZDD07GELVMU4VIYSZK9O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601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73</xdr:row>
      <xdr:rowOff>0</xdr:rowOff>
    </xdr:from>
    <xdr:to>
      <xdr:col>3</xdr:col>
      <xdr:colOff>142875</xdr:colOff>
      <xdr:row>73</xdr:row>
      <xdr:rowOff>123825</xdr:rowOff>
    </xdr:to>
    <xdr:pic macro="[2]!DesignIconClicked">
      <xdr:nvPicPr>
        <xdr:cNvPr id="466" name="BEx3VFE7ZRM6UX2LIX0O9POORPB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763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74</xdr:row>
      <xdr:rowOff>0</xdr:rowOff>
    </xdr:from>
    <xdr:to>
      <xdr:col>3</xdr:col>
      <xdr:colOff>142875</xdr:colOff>
      <xdr:row>74</xdr:row>
      <xdr:rowOff>123825</xdr:rowOff>
    </xdr:to>
    <xdr:pic macro="[2]!DesignIconClicked">
      <xdr:nvPicPr>
        <xdr:cNvPr id="467" name="BExUBX280GILG7G1Q03KFIQ6AT7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925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75</xdr:row>
      <xdr:rowOff>0</xdr:rowOff>
    </xdr:from>
    <xdr:to>
      <xdr:col>3</xdr:col>
      <xdr:colOff>142875</xdr:colOff>
      <xdr:row>75</xdr:row>
      <xdr:rowOff>123825</xdr:rowOff>
    </xdr:to>
    <xdr:pic macro="[2]!DesignIconClicked">
      <xdr:nvPicPr>
        <xdr:cNvPr id="468" name="BExXVB8J9HCGMM7UK180ZAGYI92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087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76</xdr:row>
      <xdr:rowOff>0</xdr:rowOff>
    </xdr:from>
    <xdr:to>
      <xdr:col>3</xdr:col>
      <xdr:colOff>142875</xdr:colOff>
      <xdr:row>76</xdr:row>
      <xdr:rowOff>123825</xdr:rowOff>
    </xdr:to>
    <xdr:pic macro="[2]!DesignIconClicked">
      <xdr:nvPicPr>
        <xdr:cNvPr id="469" name="BExOFGBOR58Y4DPK202YSAXVAVG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249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77</xdr:row>
      <xdr:rowOff>0</xdr:rowOff>
    </xdr:from>
    <xdr:to>
      <xdr:col>3</xdr:col>
      <xdr:colOff>142875</xdr:colOff>
      <xdr:row>77</xdr:row>
      <xdr:rowOff>123825</xdr:rowOff>
    </xdr:to>
    <xdr:pic macro="[2]!DesignIconClicked">
      <xdr:nvPicPr>
        <xdr:cNvPr id="470" name="BExAXFPSYC7NBB3H84Y5L62A85O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41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78</xdr:row>
      <xdr:rowOff>0</xdr:rowOff>
    </xdr:from>
    <xdr:to>
      <xdr:col>3</xdr:col>
      <xdr:colOff>142875</xdr:colOff>
      <xdr:row>78</xdr:row>
      <xdr:rowOff>123825</xdr:rowOff>
    </xdr:to>
    <xdr:pic macro="[2]!DesignIconClicked">
      <xdr:nvPicPr>
        <xdr:cNvPr id="471" name="BEx9DL8Y3JACXUGOY0PKZQPTR7O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573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79</xdr:row>
      <xdr:rowOff>0</xdr:rowOff>
    </xdr:from>
    <xdr:to>
      <xdr:col>3</xdr:col>
      <xdr:colOff>142875</xdr:colOff>
      <xdr:row>79</xdr:row>
      <xdr:rowOff>123825</xdr:rowOff>
    </xdr:to>
    <xdr:pic macro="[2]!DesignIconClicked">
      <xdr:nvPicPr>
        <xdr:cNvPr id="472" name="BExD8JEI8XUMEQE9HEA4Z1L9XTG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73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80</xdr:row>
      <xdr:rowOff>0</xdr:rowOff>
    </xdr:from>
    <xdr:to>
      <xdr:col>3</xdr:col>
      <xdr:colOff>142875</xdr:colOff>
      <xdr:row>80</xdr:row>
      <xdr:rowOff>123825</xdr:rowOff>
    </xdr:to>
    <xdr:pic macro="[2]!DesignIconClicked">
      <xdr:nvPicPr>
        <xdr:cNvPr id="473" name="BEx5ILLAV9I794BZOOXVGTB04ET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3896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0</xdr:rowOff>
    </xdr:from>
    <xdr:to>
      <xdr:col>3</xdr:col>
      <xdr:colOff>142875</xdr:colOff>
      <xdr:row>81</xdr:row>
      <xdr:rowOff>123825</xdr:rowOff>
    </xdr:to>
    <xdr:pic macro="[2]!DesignIconClicked">
      <xdr:nvPicPr>
        <xdr:cNvPr id="474" name="BExVXRM1UJQWRW3T0SFE0V4ZYEI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058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0</xdr:rowOff>
    </xdr:from>
    <xdr:to>
      <xdr:col>3</xdr:col>
      <xdr:colOff>142875</xdr:colOff>
      <xdr:row>82</xdr:row>
      <xdr:rowOff>123825</xdr:rowOff>
    </xdr:to>
    <xdr:pic macro="[2]!DesignIconClicked">
      <xdr:nvPicPr>
        <xdr:cNvPr id="475" name="BExH0P0BZZ67DNN82MO5ACQK3JD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220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0</xdr:rowOff>
    </xdr:from>
    <xdr:to>
      <xdr:col>3</xdr:col>
      <xdr:colOff>142875</xdr:colOff>
      <xdr:row>83</xdr:row>
      <xdr:rowOff>123825</xdr:rowOff>
    </xdr:to>
    <xdr:pic macro="[2]!DesignIconClicked">
      <xdr:nvPicPr>
        <xdr:cNvPr id="476" name="BExD2AMKFROQJLCSMW6E8SUFKIC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382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0</xdr:rowOff>
    </xdr:from>
    <xdr:to>
      <xdr:col>3</xdr:col>
      <xdr:colOff>142875</xdr:colOff>
      <xdr:row>84</xdr:row>
      <xdr:rowOff>123825</xdr:rowOff>
    </xdr:to>
    <xdr:pic macro="[2]!DesignIconClicked">
      <xdr:nvPicPr>
        <xdr:cNvPr id="477" name="BExZSF9YF02WCQPP1W6S38JTFXF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544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85</xdr:row>
      <xdr:rowOff>0</xdr:rowOff>
    </xdr:from>
    <xdr:to>
      <xdr:col>3</xdr:col>
      <xdr:colOff>142875</xdr:colOff>
      <xdr:row>85</xdr:row>
      <xdr:rowOff>123825</xdr:rowOff>
    </xdr:to>
    <xdr:pic macro="[2]!DesignIconClicked">
      <xdr:nvPicPr>
        <xdr:cNvPr id="478" name="BEx9DD5MLHCZD97DR5NVNRSAMY7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706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0</xdr:rowOff>
    </xdr:from>
    <xdr:to>
      <xdr:col>3</xdr:col>
      <xdr:colOff>142875</xdr:colOff>
      <xdr:row>86</xdr:row>
      <xdr:rowOff>123825</xdr:rowOff>
    </xdr:to>
    <xdr:pic macro="[2]!DesignIconClicked">
      <xdr:nvPicPr>
        <xdr:cNvPr id="479" name="BEx1VMJQCYUDF6TXQDNTRXM545A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4868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0</xdr:rowOff>
    </xdr:from>
    <xdr:to>
      <xdr:col>3</xdr:col>
      <xdr:colOff>142875</xdr:colOff>
      <xdr:row>87</xdr:row>
      <xdr:rowOff>123825</xdr:rowOff>
    </xdr:to>
    <xdr:pic macro="[2]!DesignIconClicked">
      <xdr:nvPicPr>
        <xdr:cNvPr id="480" name="BExOD4ERQUWRVQTJT5AV1RNOO7N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030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0</xdr:rowOff>
    </xdr:from>
    <xdr:to>
      <xdr:col>3</xdr:col>
      <xdr:colOff>142875</xdr:colOff>
      <xdr:row>88</xdr:row>
      <xdr:rowOff>123825</xdr:rowOff>
    </xdr:to>
    <xdr:pic macro="[2]!DesignIconClicked">
      <xdr:nvPicPr>
        <xdr:cNvPr id="481" name="BEx75VORKAXHSE4P920TUC6S7FZ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192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0</xdr:rowOff>
    </xdr:from>
    <xdr:to>
      <xdr:col>3</xdr:col>
      <xdr:colOff>142875</xdr:colOff>
      <xdr:row>89</xdr:row>
      <xdr:rowOff>123825</xdr:rowOff>
    </xdr:to>
    <xdr:pic macro="[2]!DesignIconClicked">
      <xdr:nvPicPr>
        <xdr:cNvPr id="482" name="BExGU7JO94G5FOLPTHJ8G50Q63D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354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90</xdr:row>
      <xdr:rowOff>0</xdr:rowOff>
    </xdr:from>
    <xdr:to>
      <xdr:col>3</xdr:col>
      <xdr:colOff>142875</xdr:colOff>
      <xdr:row>90</xdr:row>
      <xdr:rowOff>123825</xdr:rowOff>
    </xdr:to>
    <xdr:pic macro="[2]!DesignIconClicked">
      <xdr:nvPicPr>
        <xdr:cNvPr id="483" name="BExH12CLOUIRZNJI3U3N4HMJ19D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516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91</xdr:row>
      <xdr:rowOff>0</xdr:rowOff>
    </xdr:from>
    <xdr:to>
      <xdr:col>3</xdr:col>
      <xdr:colOff>142875</xdr:colOff>
      <xdr:row>91</xdr:row>
      <xdr:rowOff>123825</xdr:rowOff>
    </xdr:to>
    <xdr:pic macro="[2]!DesignIconClicked">
      <xdr:nvPicPr>
        <xdr:cNvPr id="484" name="BExMMHDVOB48ZVVBI4FEUECB48S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678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92</xdr:row>
      <xdr:rowOff>0</xdr:rowOff>
    </xdr:from>
    <xdr:to>
      <xdr:col>3</xdr:col>
      <xdr:colOff>142875</xdr:colOff>
      <xdr:row>92</xdr:row>
      <xdr:rowOff>123825</xdr:rowOff>
    </xdr:to>
    <xdr:pic macro="[2]!DesignIconClicked">
      <xdr:nvPicPr>
        <xdr:cNvPr id="485" name="BExIHNSAB2SKUXMTOXMGEGXRBRP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584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93</xdr:row>
      <xdr:rowOff>0</xdr:rowOff>
    </xdr:from>
    <xdr:to>
      <xdr:col>3</xdr:col>
      <xdr:colOff>142875</xdr:colOff>
      <xdr:row>93</xdr:row>
      <xdr:rowOff>123825</xdr:rowOff>
    </xdr:to>
    <xdr:pic macro="[2]!DesignIconClicked">
      <xdr:nvPicPr>
        <xdr:cNvPr id="486" name="BExO8T0K9Q5KJRULCBBLWK1OXQH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002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94</xdr:row>
      <xdr:rowOff>0</xdr:rowOff>
    </xdr:from>
    <xdr:to>
      <xdr:col>3</xdr:col>
      <xdr:colOff>142875</xdr:colOff>
      <xdr:row>94</xdr:row>
      <xdr:rowOff>123825</xdr:rowOff>
    </xdr:to>
    <xdr:pic macro="[2]!DesignIconClicked">
      <xdr:nvPicPr>
        <xdr:cNvPr id="487" name="BExU8V815UKVG3YX2M7X5C9AJL8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163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0</xdr:rowOff>
    </xdr:from>
    <xdr:to>
      <xdr:col>3</xdr:col>
      <xdr:colOff>142875</xdr:colOff>
      <xdr:row>95</xdr:row>
      <xdr:rowOff>123825</xdr:rowOff>
    </xdr:to>
    <xdr:pic macro="[2]!DesignIconClicked">
      <xdr:nvPicPr>
        <xdr:cNvPr id="488" name="BExINORNMD0SFNAD7YY4FRMPUJQ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325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96</xdr:row>
      <xdr:rowOff>0</xdr:rowOff>
    </xdr:from>
    <xdr:to>
      <xdr:col>3</xdr:col>
      <xdr:colOff>142875</xdr:colOff>
      <xdr:row>96</xdr:row>
      <xdr:rowOff>123825</xdr:rowOff>
    </xdr:to>
    <xdr:pic macro="[2]!DesignIconClicked">
      <xdr:nvPicPr>
        <xdr:cNvPr id="489" name="BExKU7642A0NOCGCATL7QU755M2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487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97</xdr:row>
      <xdr:rowOff>0</xdr:rowOff>
    </xdr:from>
    <xdr:to>
      <xdr:col>3</xdr:col>
      <xdr:colOff>142875</xdr:colOff>
      <xdr:row>97</xdr:row>
      <xdr:rowOff>123825</xdr:rowOff>
    </xdr:to>
    <xdr:pic macro="[2]!DesignIconClicked">
      <xdr:nvPicPr>
        <xdr:cNvPr id="490" name="BExOO6PJ2BMP7VT2RLA99F4C57B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649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0</xdr:rowOff>
    </xdr:from>
    <xdr:to>
      <xdr:col>3</xdr:col>
      <xdr:colOff>142875</xdr:colOff>
      <xdr:row>98</xdr:row>
      <xdr:rowOff>123825</xdr:rowOff>
    </xdr:to>
    <xdr:pic macro="[2]!DesignIconClicked">
      <xdr:nvPicPr>
        <xdr:cNvPr id="491" name="BEx90YR57RK0E7AV8YHNLIUCNOO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811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0</xdr:rowOff>
    </xdr:from>
    <xdr:to>
      <xdr:col>3</xdr:col>
      <xdr:colOff>142875</xdr:colOff>
      <xdr:row>99</xdr:row>
      <xdr:rowOff>123825</xdr:rowOff>
    </xdr:to>
    <xdr:pic macro="[2]!DesignIconClicked">
      <xdr:nvPicPr>
        <xdr:cNvPr id="492" name="BExSABSASRF0SFLUSC0GEXJ96GW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973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0</xdr:rowOff>
    </xdr:from>
    <xdr:to>
      <xdr:col>3</xdr:col>
      <xdr:colOff>142875</xdr:colOff>
      <xdr:row>100</xdr:row>
      <xdr:rowOff>123825</xdr:rowOff>
    </xdr:to>
    <xdr:pic macro="[2]!DesignIconClicked">
      <xdr:nvPicPr>
        <xdr:cNvPr id="493" name="BExW49IXX6S9OTND1MKC0IYP653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135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101</xdr:row>
      <xdr:rowOff>0</xdr:rowOff>
    </xdr:from>
    <xdr:to>
      <xdr:col>3</xdr:col>
      <xdr:colOff>142875</xdr:colOff>
      <xdr:row>101</xdr:row>
      <xdr:rowOff>123825</xdr:rowOff>
    </xdr:to>
    <xdr:pic macro="[2]!DesignIconClicked">
      <xdr:nvPicPr>
        <xdr:cNvPr id="494" name="BExKE4009N5X14D2RGRSTU2A4N7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297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102</xdr:row>
      <xdr:rowOff>0</xdr:rowOff>
    </xdr:from>
    <xdr:to>
      <xdr:col>3</xdr:col>
      <xdr:colOff>142875</xdr:colOff>
      <xdr:row>102</xdr:row>
      <xdr:rowOff>123825</xdr:rowOff>
    </xdr:to>
    <xdr:pic macro="[2]!DesignIconClicked">
      <xdr:nvPicPr>
        <xdr:cNvPr id="495" name="BExF5D3Q89U8ZZA28CHCMZEZ8WA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459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103</xdr:row>
      <xdr:rowOff>0</xdr:rowOff>
    </xdr:from>
    <xdr:to>
      <xdr:col>3</xdr:col>
      <xdr:colOff>142875</xdr:colOff>
      <xdr:row>103</xdr:row>
      <xdr:rowOff>123825</xdr:rowOff>
    </xdr:to>
    <xdr:pic macro="[2]!DesignIconClicked">
      <xdr:nvPicPr>
        <xdr:cNvPr id="496" name="BExU1NZAKY152MJ0HPHFDZNXML1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621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104</xdr:row>
      <xdr:rowOff>0</xdr:rowOff>
    </xdr:from>
    <xdr:to>
      <xdr:col>3</xdr:col>
      <xdr:colOff>142875</xdr:colOff>
      <xdr:row>104</xdr:row>
      <xdr:rowOff>123825</xdr:rowOff>
    </xdr:to>
    <xdr:pic macro="[2]!DesignIconClicked">
      <xdr:nvPicPr>
        <xdr:cNvPr id="497" name="BExW4FZ1LTNCL0C6JT1FR9KN7LQ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783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105</xdr:row>
      <xdr:rowOff>0</xdr:rowOff>
    </xdr:from>
    <xdr:to>
      <xdr:col>3</xdr:col>
      <xdr:colOff>142875</xdr:colOff>
      <xdr:row>105</xdr:row>
      <xdr:rowOff>123825</xdr:rowOff>
    </xdr:to>
    <xdr:pic macro="[2]!DesignIconClicked">
      <xdr:nvPicPr>
        <xdr:cNvPr id="498" name="BExZSCA7DHLYBAFVNA9OYBVTOVW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945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0</xdr:rowOff>
    </xdr:from>
    <xdr:to>
      <xdr:col>3</xdr:col>
      <xdr:colOff>142875</xdr:colOff>
      <xdr:row>106</xdr:row>
      <xdr:rowOff>123825</xdr:rowOff>
    </xdr:to>
    <xdr:pic macro="[2]!DesignIconClicked">
      <xdr:nvPicPr>
        <xdr:cNvPr id="499" name="BExQAI6X19RN7K4329P8ISBJT5H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107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0</xdr:rowOff>
    </xdr:from>
    <xdr:to>
      <xdr:col>3</xdr:col>
      <xdr:colOff>142875</xdr:colOff>
      <xdr:row>107</xdr:row>
      <xdr:rowOff>123825</xdr:rowOff>
    </xdr:to>
    <xdr:pic macro="[2]!DesignIconClicked">
      <xdr:nvPicPr>
        <xdr:cNvPr id="500" name="BExEPYD24AT7KBZ0OA8BLGSFPTI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268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0</xdr:rowOff>
    </xdr:from>
    <xdr:to>
      <xdr:col>3</xdr:col>
      <xdr:colOff>142875</xdr:colOff>
      <xdr:row>108</xdr:row>
      <xdr:rowOff>123825</xdr:rowOff>
    </xdr:to>
    <xdr:pic macro="[2]!DesignIconClicked">
      <xdr:nvPicPr>
        <xdr:cNvPr id="501" name="BEx1XZ7QGWRZHKKVL7JS1PJX7E5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430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0</xdr:rowOff>
    </xdr:from>
    <xdr:to>
      <xdr:col>3</xdr:col>
      <xdr:colOff>142875</xdr:colOff>
      <xdr:row>109</xdr:row>
      <xdr:rowOff>123825</xdr:rowOff>
    </xdr:to>
    <xdr:pic macro="[2]!DesignIconClicked">
      <xdr:nvPicPr>
        <xdr:cNvPr id="502" name="BExZTE6UQI435R9ZT0TO3FXUK3H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592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0</xdr:rowOff>
    </xdr:from>
    <xdr:to>
      <xdr:col>3</xdr:col>
      <xdr:colOff>142875</xdr:colOff>
      <xdr:row>110</xdr:row>
      <xdr:rowOff>123825</xdr:rowOff>
    </xdr:to>
    <xdr:pic macro="[2]!DesignIconClicked">
      <xdr:nvPicPr>
        <xdr:cNvPr id="503" name="BExH249CGSZ87HXB4PXIMBDBC19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754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0</xdr:rowOff>
    </xdr:from>
    <xdr:to>
      <xdr:col>3</xdr:col>
      <xdr:colOff>142875</xdr:colOff>
      <xdr:row>111</xdr:row>
      <xdr:rowOff>123825</xdr:rowOff>
    </xdr:to>
    <xdr:pic macro="[2]!DesignIconClicked">
      <xdr:nvPicPr>
        <xdr:cNvPr id="504" name="BExOG2NF1HM28QUAWZA8Z0IQOEE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916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0</xdr:rowOff>
    </xdr:from>
    <xdr:to>
      <xdr:col>3</xdr:col>
      <xdr:colOff>142875</xdr:colOff>
      <xdr:row>112</xdr:row>
      <xdr:rowOff>123825</xdr:rowOff>
    </xdr:to>
    <xdr:pic macro="[2]!DesignIconClicked">
      <xdr:nvPicPr>
        <xdr:cNvPr id="505" name="BExOBRPILV9P1NZ4VOS7QSHQQ02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07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0</xdr:rowOff>
    </xdr:from>
    <xdr:to>
      <xdr:col>3</xdr:col>
      <xdr:colOff>142875</xdr:colOff>
      <xdr:row>113</xdr:row>
      <xdr:rowOff>123825</xdr:rowOff>
    </xdr:to>
    <xdr:pic macro="[2]!DesignIconClicked">
      <xdr:nvPicPr>
        <xdr:cNvPr id="506" name="BExY291B80CHRXC2TLEEOAODF7J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240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0</xdr:rowOff>
    </xdr:from>
    <xdr:to>
      <xdr:col>3</xdr:col>
      <xdr:colOff>142875</xdr:colOff>
      <xdr:row>114</xdr:row>
      <xdr:rowOff>123825</xdr:rowOff>
    </xdr:to>
    <xdr:pic macro="[2]!DesignIconClicked">
      <xdr:nvPicPr>
        <xdr:cNvPr id="507" name="BEx1EVP992WFZZOCA4VGO0KJ7CX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402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0</xdr:rowOff>
    </xdr:from>
    <xdr:to>
      <xdr:col>3</xdr:col>
      <xdr:colOff>142875</xdr:colOff>
      <xdr:row>115</xdr:row>
      <xdr:rowOff>123825</xdr:rowOff>
    </xdr:to>
    <xdr:pic macro="[2]!DesignIconClicked">
      <xdr:nvPicPr>
        <xdr:cNvPr id="508" name="BExOLSP2OR7YN3DZQKTMZ1VY6Y5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564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0</xdr:rowOff>
    </xdr:from>
    <xdr:to>
      <xdr:col>3</xdr:col>
      <xdr:colOff>142875</xdr:colOff>
      <xdr:row>116</xdr:row>
      <xdr:rowOff>123825</xdr:rowOff>
    </xdr:to>
    <xdr:pic macro="[2]!DesignIconClicked">
      <xdr:nvPicPr>
        <xdr:cNvPr id="509" name="BExXZFQJIULKJF5ZFVGTA8PEV5N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726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0</xdr:rowOff>
    </xdr:from>
    <xdr:to>
      <xdr:col>3</xdr:col>
      <xdr:colOff>142875</xdr:colOff>
      <xdr:row>117</xdr:row>
      <xdr:rowOff>123825</xdr:rowOff>
    </xdr:to>
    <xdr:pic macro="[2]!DesignIconClicked">
      <xdr:nvPicPr>
        <xdr:cNvPr id="510" name="BExXQSY671SHUL8HQHRY5PTSQOS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9888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0</xdr:rowOff>
    </xdr:from>
    <xdr:to>
      <xdr:col>3</xdr:col>
      <xdr:colOff>142875</xdr:colOff>
      <xdr:row>118</xdr:row>
      <xdr:rowOff>123825</xdr:rowOff>
    </xdr:to>
    <xdr:pic macro="[2]!DesignIconClicked">
      <xdr:nvPicPr>
        <xdr:cNvPr id="511" name="BExO5PDICVLA65DCDJGCESFP0L5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050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0</xdr:rowOff>
    </xdr:from>
    <xdr:to>
      <xdr:col>3</xdr:col>
      <xdr:colOff>142875</xdr:colOff>
      <xdr:row>119</xdr:row>
      <xdr:rowOff>123825</xdr:rowOff>
    </xdr:to>
    <xdr:pic macro="[2]!DesignIconClicked">
      <xdr:nvPicPr>
        <xdr:cNvPr id="512" name="BExY19Z2UM6K43PULCW608ZR4CR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212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0</xdr:rowOff>
    </xdr:from>
    <xdr:to>
      <xdr:col>3</xdr:col>
      <xdr:colOff>142875</xdr:colOff>
      <xdr:row>120</xdr:row>
      <xdr:rowOff>123825</xdr:rowOff>
    </xdr:to>
    <xdr:pic macro="[2]!DesignIconClicked">
      <xdr:nvPicPr>
        <xdr:cNvPr id="513" name="BEx1SDTFFOGFUZVAY4ED4EB6LI0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373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0</xdr:rowOff>
    </xdr:from>
    <xdr:to>
      <xdr:col>3</xdr:col>
      <xdr:colOff>142875</xdr:colOff>
      <xdr:row>121</xdr:row>
      <xdr:rowOff>123825</xdr:rowOff>
    </xdr:to>
    <xdr:pic macro="[2]!DesignIconClicked">
      <xdr:nvPicPr>
        <xdr:cNvPr id="514" name="BExB7QG3H7PIAHGBCYMPUGEZBYZ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535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0</xdr:rowOff>
    </xdr:from>
    <xdr:to>
      <xdr:col>3</xdr:col>
      <xdr:colOff>142875</xdr:colOff>
      <xdr:row>122</xdr:row>
      <xdr:rowOff>123825</xdr:rowOff>
    </xdr:to>
    <xdr:pic macro="[2]!DesignIconClicked">
      <xdr:nvPicPr>
        <xdr:cNvPr id="515" name="BExCSMIZ7X69IQFKQGX1SLFARSQ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697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0</xdr:rowOff>
    </xdr:from>
    <xdr:to>
      <xdr:col>3</xdr:col>
      <xdr:colOff>142875</xdr:colOff>
      <xdr:row>123</xdr:row>
      <xdr:rowOff>123825</xdr:rowOff>
    </xdr:to>
    <xdr:pic macro="[2]!DesignIconClicked">
      <xdr:nvPicPr>
        <xdr:cNvPr id="516" name="BExKUFK8P3K93DV402K4C7PHJGO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0859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0</xdr:rowOff>
    </xdr:from>
    <xdr:to>
      <xdr:col>3</xdr:col>
      <xdr:colOff>142875</xdr:colOff>
      <xdr:row>124</xdr:row>
      <xdr:rowOff>123825</xdr:rowOff>
    </xdr:to>
    <xdr:pic macro="[2]!DesignIconClicked">
      <xdr:nvPicPr>
        <xdr:cNvPr id="517" name="BExSD4XKJOKQ1M9H3819BCDQKTI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021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0</xdr:rowOff>
    </xdr:from>
    <xdr:to>
      <xdr:col>3</xdr:col>
      <xdr:colOff>142875</xdr:colOff>
      <xdr:row>125</xdr:row>
      <xdr:rowOff>123825</xdr:rowOff>
    </xdr:to>
    <xdr:pic macro="[2]!DesignIconClicked">
      <xdr:nvPicPr>
        <xdr:cNvPr id="518" name="BExB5B8BU6D9AOR62NTTYM2WOW4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183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0</xdr:rowOff>
    </xdr:from>
    <xdr:to>
      <xdr:col>3</xdr:col>
      <xdr:colOff>142875</xdr:colOff>
      <xdr:row>126</xdr:row>
      <xdr:rowOff>123825</xdr:rowOff>
    </xdr:to>
    <xdr:pic macro="[2]!DesignIconClicked">
      <xdr:nvPicPr>
        <xdr:cNvPr id="519" name="BExD7ZRUH6CK2H8JAM7OMDSUP4B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345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0</xdr:rowOff>
    </xdr:from>
    <xdr:to>
      <xdr:col>3</xdr:col>
      <xdr:colOff>142875</xdr:colOff>
      <xdr:row>127</xdr:row>
      <xdr:rowOff>123825</xdr:rowOff>
    </xdr:to>
    <xdr:pic macro="[2]!DesignIconClicked">
      <xdr:nvPicPr>
        <xdr:cNvPr id="520" name="BEx3GY2CCH3WCJJNIVVMBNOUYIJ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507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0</xdr:rowOff>
    </xdr:from>
    <xdr:to>
      <xdr:col>3</xdr:col>
      <xdr:colOff>142875</xdr:colOff>
      <xdr:row>128</xdr:row>
      <xdr:rowOff>123825</xdr:rowOff>
    </xdr:to>
    <xdr:pic macro="[2]!DesignIconClicked">
      <xdr:nvPicPr>
        <xdr:cNvPr id="521" name="BExF944EME7LU229T3803YCTJY6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669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0</xdr:rowOff>
    </xdr:from>
    <xdr:to>
      <xdr:col>3</xdr:col>
      <xdr:colOff>142875</xdr:colOff>
      <xdr:row>129</xdr:row>
      <xdr:rowOff>123825</xdr:rowOff>
    </xdr:to>
    <xdr:pic macro="[2]!DesignIconClicked">
      <xdr:nvPicPr>
        <xdr:cNvPr id="522" name="BExBE1BJZJYWA89WY28S8M185JY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831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0</xdr:rowOff>
    </xdr:from>
    <xdr:to>
      <xdr:col>3</xdr:col>
      <xdr:colOff>142875</xdr:colOff>
      <xdr:row>130</xdr:row>
      <xdr:rowOff>123825</xdr:rowOff>
    </xdr:to>
    <xdr:pic macro="[2]!DesignIconClicked">
      <xdr:nvPicPr>
        <xdr:cNvPr id="523" name="BExXM0H0A1K4CH3DP1TYNI4YZDB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1993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0</xdr:rowOff>
    </xdr:from>
    <xdr:to>
      <xdr:col>3</xdr:col>
      <xdr:colOff>142875</xdr:colOff>
      <xdr:row>131</xdr:row>
      <xdr:rowOff>123825</xdr:rowOff>
    </xdr:to>
    <xdr:pic macro="[2]!DesignIconClicked">
      <xdr:nvPicPr>
        <xdr:cNvPr id="524" name="BEx3IQY904Y962AVFC7J5WQFX8M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155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0</xdr:rowOff>
    </xdr:from>
    <xdr:to>
      <xdr:col>3</xdr:col>
      <xdr:colOff>142875</xdr:colOff>
      <xdr:row>132</xdr:row>
      <xdr:rowOff>123825</xdr:rowOff>
    </xdr:to>
    <xdr:pic macro="[2]!DesignIconClicked">
      <xdr:nvPicPr>
        <xdr:cNvPr id="525" name="BExW05H1CHVSPQ50ZH72ZGZX03U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31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0</xdr:rowOff>
    </xdr:from>
    <xdr:to>
      <xdr:col>3</xdr:col>
      <xdr:colOff>142875</xdr:colOff>
      <xdr:row>133</xdr:row>
      <xdr:rowOff>123825</xdr:rowOff>
    </xdr:to>
    <xdr:pic macro="[2]!DesignIconClicked">
      <xdr:nvPicPr>
        <xdr:cNvPr id="526" name="BEx1RJJO59TCKZLM8WXBNXBPVHS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479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0</xdr:rowOff>
    </xdr:from>
    <xdr:to>
      <xdr:col>3</xdr:col>
      <xdr:colOff>142875</xdr:colOff>
      <xdr:row>134</xdr:row>
      <xdr:rowOff>123825</xdr:rowOff>
    </xdr:to>
    <xdr:pic macro="[2]!DesignIconClicked">
      <xdr:nvPicPr>
        <xdr:cNvPr id="527" name="BEx57MVZAKZDID2BD7BLIIDOS16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640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0</xdr:rowOff>
    </xdr:from>
    <xdr:to>
      <xdr:col>3</xdr:col>
      <xdr:colOff>142875</xdr:colOff>
      <xdr:row>135</xdr:row>
      <xdr:rowOff>123825</xdr:rowOff>
    </xdr:to>
    <xdr:pic macro="[2]!DesignIconClicked">
      <xdr:nvPicPr>
        <xdr:cNvPr id="528" name="BExS5T748Z3WX9VUM32X2GQ8M7Q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802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0</xdr:rowOff>
    </xdr:from>
    <xdr:to>
      <xdr:col>3</xdr:col>
      <xdr:colOff>142875</xdr:colOff>
      <xdr:row>136</xdr:row>
      <xdr:rowOff>123825</xdr:rowOff>
    </xdr:to>
    <xdr:pic macro="[2]!DesignIconClicked">
      <xdr:nvPicPr>
        <xdr:cNvPr id="529" name="BExY15RTK0ZN8OWDH3NUPOI2WYF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2964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0</xdr:rowOff>
    </xdr:from>
    <xdr:to>
      <xdr:col>3</xdr:col>
      <xdr:colOff>142875</xdr:colOff>
      <xdr:row>137</xdr:row>
      <xdr:rowOff>123825</xdr:rowOff>
    </xdr:to>
    <xdr:pic macro="[2]!DesignIconClicked">
      <xdr:nvPicPr>
        <xdr:cNvPr id="530" name="BEx79FIBQQHEDMAISVGHAJPC9HI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126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0</xdr:rowOff>
    </xdr:from>
    <xdr:to>
      <xdr:col>3</xdr:col>
      <xdr:colOff>142875</xdr:colOff>
      <xdr:row>138</xdr:row>
      <xdr:rowOff>123825</xdr:rowOff>
    </xdr:to>
    <xdr:pic macro="[2]!DesignIconClicked">
      <xdr:nvPicPr>
        <xdr:cNvPr id="531" name="BExU18P7S7XOX245A6DV9ICNG4C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288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0</xdr:rowOff>
    </xdr:from>
    <xdr:to>
      <xdr:col>3</xdr:col>
      <xdr:colOff>142875</xdr:colOff>
      <xdr:row>139</xdr:row>
      <xdr:rowOff>123825</xdr:rowOff>
    </xdr:to>
    <xdr:pic macro="[2]!DesignIconClicked">
      <xdr:nvPicPr>
        <xdr:cNvPr id="532" name="BEx3OM3BVX8GHIC11LLK0EJFG6M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450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0</xdr:rowOff>
    </xdr:from>
    <xdr:to>
      <xdr:col>3</xdr:col>
      <xdr:colOff>142875</xdr:colOff>
      <xdr:row>140</xdr:row>
      <xdr:rowOff>123825</xdr:rowOff>
    </xdr:to>
    <xdr:pic macro="[2]!DesignIconClicked">
      <xdr:nvPicPr>
        <xdr:cNvPr id="533" name="BExS5OEJ1NJXBGMC245F7DSGKA4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612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0</xdr:rowOff>
    </xdr:from>
    <xdr:to>
      <xdr:col>3</xdr:col>
      <xdr:colOff>142875</xdr:colOff>
      <xdr:row>141</xdr:row>
      <xdr:rowOff>123825</xdr:rowOff>
    </xdr:to>
    <xdr:pic macro="[2]!DesignIconClicked">
      <xdr:nvPicPr>
        <xdr:cNvPr id="534" name="BExKKN9JIQL469MS7LBOCFDCA3H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774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0</xdr:rowOff>
    </xdr:from>
    <xdr:to>
      <xdr:col>3</xdr:col>
      <xdr:colOff>142875</xdr:colOff>
      <xdr:row>142</xdr:row>
      <xdr:rowOff>123825</xdr:rowOff>
    </xdr:to>
    <xdr:pic macro="[2]!DesignIconClicked">
      <xdr:nvPicPr>
        <xdr:cNvPr id="535" name="BExINPO2067ZXMAB8K4XS1VC96C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3936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0</xdr:rowOff>
    </xdr:from>
    <xdr:to>
      <xdr:col>3</xdr:col>
      <xdr:colOff>142875</xdr:colOff>
      <xdr:row>143</xdr:row>
      <xdr:rowOff>123825</xdr:rowOff>
    </xdr:to>
    <xdr:pic macro="[2]!DesignIconClicked">
      <xdr:nvPicPr>
        <xdr:cNvPr id="536" name="BExD2E87957UUFUR3NEB6IKPQGV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098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0</xdr:rowOff>
    </xdr:from>
    <xdr:to>
      <xdr:col>3</xdr:col>
      <xdr:colOff>142875</xdr:colOff>
      <xdr:row>144</xdr:row>
      <xdr:rowOff>123825</xdr:rowOff>
    </xdr:to>
    <xdr:pic macro="[2]!DesignIconClicked">
      <xdr:nvPicPr>
        <xdr:cNvPr id="537" name="BEx1J4PBIV9I98VVMRGUE83R75V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260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0</xdr:rowOff>
    </xdr:from>
    <xdr:to>
      <xdr:col>3</xdr:col>
      <xdr:colOff>142875</xdr:colOff>
      <xdr:row>145</xdr:row>
      <xdr:rowOff>123825</xdr:rowOff>
    </xdr:to>
    <xdr:pic macro="[2]!DesignIconClicked">
      <xdr:nvPicPr>
        <xdr:cNvPr id="538" name="BExIVLMTGRCV13UNO1ZM2CL3IU6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422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0</xdr:rowOff>
    </xdr:from>
    <xdr:to>
      <xdr:col>3</xdr:col>
      <xdr:colOff>142875</xdr:colOff>
      <xdr:row>146</xdr:row>
      <xdr:rowOff>123825</xdr:rowOff>
    </xdr:to>
    <xdr:pic macro="[2]!DesignIconClicked">
      <xdr:nvPicPr>
        <xdr:cNvPr id="539" name="BExIYNMAU7NR533JB19SXJHKIE9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584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0</xdr:rowOff>
    </xdr:from>
    <xdr:to>
      <xdr:col>3</xdr:col>
      <xdr:colOff>142875</xdr:colOff>
      <xdr:row>147</xdr:row>
      <xdr:rowOff>123825</xdr:rowOff>
    </xdr:to>
    <xdr:pic macro="[2]!DesignIconClicked">
      <xdr:nvPicPr>
        <xdr:cNvPr id="540" name="BExXRTTBE9KS3EZFPX4N1UV2UKC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74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0</xdr:rowOff>
    </xdr:from>
    <xdr:to>
      <xdr:col>3</xdr:col>
      <xdr:colOff>142875</xdr:colOff>
      <xdr:row>148</xdr:row>
      <xdr:rowOff>123825</xdr:rowOff>
    </xdr:to>
    <xdr:pic macro="[2]!DesignIconClicked">
      <xdr:nvPicPr>
        <xdr:cNvPr id="541" name="BExO6RL9J8HOICBNDDXZCUK1X9N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4907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0</xdr:rowOff>
    </xdr:from>
    <xdr:to>
      <xdr:col>3</xdr:col>
      <xdr:colOff>142875</xdr:colOff>
      <xdr:row>149</xdr:row>
      <xdr:rowOff>123825</xdr:rowOff>
    </xdr:to>
    <xdr:pic macro="[2]!DesignIconClicked">
      <xdr:nvPicPr>
        <xdr:cNvPr id="542" name="BExZKNYI88AO1F5RJ5RVBV2ADON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069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0</xdr:rowOff>
    </xdr:from>
    <xdr:to>
      <xdr:col>3</xdr:col>
      <xdr:colOff>142875</xdr:colOff>
      <xdr:row>150</xdr:row>
      <xdr:rowOff>123825</xdr:rowOff>
    </xdr:to>
    <xdr:pic macro="[2]!DesignIconClicked">
      <xdr:nvPicPr>
        <xdr:cNvPr id="543" name="BExS34ZU04UI57XSTOGNIWEV72P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231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0</xdr:rowOff>
    </xdr:from>
    <xdr:to>
      <xdr:col>3</xdr:col>
      <xdr:colOff>142875</xdr:colOff>
      <xdr:row>151</xdr:row>
      <xdr:rowOff>123825</xdr:rowOff>
    </xdr:to>
    <xdr:pic macro="[2]!DesignIconClicked">
      <xdr:nvPicPr>
        <xdr:cNvPr id="544" name="BExZZIMEK8O3L0PL808T8B02WDV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393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0</xdr:rowOff>
    </xdr:from>
    <xdr:to>
      <xdr:col>3</xdr:col>
      <xdr:colOff>142875</xdr:colOff>
      <xdr:row>152</xdr:row>
      <xdr:rowOff>123825</xdr:rowOff>
    </xdr:to>
    <xdr:pic macro="[2]!DesignIconClicked">
      <xdr:nvPicPr>
        <xdr:cNvPr id="545" name="BEx9F2G0QAGTO0QIJ2A24O6CH0H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55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0</xdr:rowOff>
    </xdr:from>
    <xdr:to>
      <xdr:col>3</xdr:col>
      <xdr:colOff>142875</xdr:colOff>
      <xdr:row>153</xdr:row>
      <xdr:rowOff>123825</xdr:rowOff>
    </xdr:to>
    <xdr:pic macro="[2]!DesignIconClicked">
      <xdr:nvPicPr>
        <xdr:cNvPr id="546" name="BExEOY3IMCEI2P1FOJDWEHN3KT8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717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0</xdr:rowOff>
    </xdr:from>
    <xdr:to>
      <xdr:col>3</xdr:col>
      <xdr:colOff>142875</xdr:colOff>
      <xdr:row>154</xdr:row>
      <xdr:rowOff>123825</xdr:rowOff>
    </xdr:to>
    <xdr:pic macro="[2]!DesignIconClicked">
      <xdr:nvPicPr>
        <xdr:cNvPr id="547" name="BExZO5OMS9WQR85DVREKWAN5KD2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5879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0</xdr:rowOff>
    </xdr:from>
    <xdr:to>
      <xdr:col>3</xdr:col>
      <xdr:colOff>142875</xdr:colOff>
      <xdr:row>155</xdr:row>
      <xdr:rowOff>123825</xdr:rowOff>
    </xdr:to>
    <xdr:pic macro="[2]!DesignIconClicked">
      <xdr:nvPicPr>
        <xdr:cNvPr id="548" name="BExB5YWVBL6EIYZTXYZO5AB1D9Y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041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0</xdr:rowOff>
    </xdr:from>
    <xdr:to>
      <xdr:col>3</xdr:col>
      <xdr:colOff>142875</xdr:colOff>
      <xdr:row>156</xdr:row>
      <xdr:rowOff>123825</xdr:rowOff>
    </xdr:to>
    <xdr:pic macro="[2]!DesignIconClicked">
      <xdr:nvPicPr>
        <xdr:cNvPr id="549" name="BEx5B7RD3CAC6RXKMCEP9DKBY05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203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157</xdr:row>
      <xdr:rowOff>0</xdr:rowOff>
    </xdr:from>
    <xdr:to>
      <xdr:col>3</xdr:col>
      <xdr:colOff>142875</xdr:colOff>
      <xdr:row>157</xdr:row>
      <xdr:rowOff>123825</xdr:rowOff>
    </xdr:to>
    <xdr:pic macro="[2]!DesignIconClicked">
      <xdr:nvPicPr>
        <xdr:cNvPr id="550" name="BEx9IUT6QGWFENAQ7M9GA4PV2FZ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365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0</xdr:rowOff>
    </xdr:from>
    <xdr:to>
      <xdr:col>3</xdr:col>
      <xdr:colOff>142875</xdr:colOff>
      <xdr:row>158</xdr:row>
      <xdr:rowOff>123825</xdr:rowOff>
    </xdr:to>
    <xdr:pic macro="[2]!DesignIconClicked">
      <xdr:nvPicPr>
        <xdr:cNvPr id="551" name="BEx7GK1Y0EQ9ZDZ9C8T0PNSK2IW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527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0</xdr:rowOff>
    </xdr:from>
    <xdr:to>
      <xdr:col>3</xdr:col>
      <xdr:colOff>142875</xdr:colOff>
      <xdr:row>159</xdr:row>
      <xdr:rowOff>123825</xdr:rowOff>
    </xdr:to>
    <xdr:pic macro="[2]!DesignIconClicked">
      <xdr:nvPicPr>
        <xdr:cNvPr id="552" name="BEx1TNO3UW3VASPV65HAUMFAFRT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689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160</xdr:row>
      <xdr:rowOff>0</xdr:rowOff>
    </xdr:from>
    <xdr:to>
      <xdr:col>3</xdr:col>
      <xdr:colOff>142875</xdr:colOff>
      <xdr:row>160</xdr:row>
      <xdr:rowOff>123825</xdr:rowOff>
    </xdr:to>
    <xdr:pic macro="[2]!DesignIconClicked">
      <xdr:nvPicPr>
        <xdr:cNvPr id="553" name="BEx7IORX25LJHEG4008RW6OZ8RM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6850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161</xdr:row>
      <xdr:rowOff>0</xdr:rowOff>
    </xdr:from>
    <xdr:to>
      <xdr:col>3</xdr:col>
      <xdr:colOff>142875</xdr:colOff>
      <xdr:row>161</xdr:row>
      <xdr:rowOff>123825</xdr:rowOff>
    </xdr:to>
    <xdr:pic macro="[2]!DesignIconClicked">
      <xdr:nvPicPr>
        <xdr:cNvPr id="554" name="BExQIKLKD87X0YF08ZDMPOWHQRX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012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162</xdr:row>
      <xdr:rowOff>0</xdr:rowOff>
    </xdr:from>
    <xdr:to>
      <xdr:col>3</xdr:col>
      <xdr:colOff>142875</xdr:colOff>
      <xdr:row>162</xdr:row>
      <xdr:rowOff>123825</xdr:rowOff>
    </xdr:to>
    <xdr:pic macro="[2]!DesignIconClicked">
      <xdr:nvPicPr>
        <xdr:cNvPr id="555" name="BExKS8QOMBUWR5S0ZH2V1HRQ49R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174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163</xdr:row>
      <xdr:rowOff>0</xdr:rowOff>
    </xdr:from>
    <xdr:to>
      <xdr:col>3</xdr:col>
      <xdr:colOff>142875</xdr:colOff>
      <xdr:row>163</xdr:row>
      <xdr:rowOff>123825</xdr:rowOff>
    </xdr:to>
    <xdr:pic macro="[2]!DesignIconClicked">
      <xdr:nvPicPr>
        <xdr:cNvPr id="556" name="BEx91P9YX7EB1LPLIVJEL9ZBGN9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336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164</xdr:row>
      <xdr:rowOff>0</xdr:rowOff>
    </xdr:from>
    <xdr:to>
      <xdr:col>3</xdr:col>
      <xdr:colOff>142875</xdr:colOff>
      <xdr:row>164</xdr:row>
      <xdr:rowOff>123825</xdr:rowOff>
    </xdr:to>
    <xdr:pic macro="[2]!DesignIconClicked">
      <xdr:nvPicPr>
        <xdr:cNvPr id="557" name="BExCUQSTWGD8NT7P1OGIXVO0ENU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498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0</xdr:rowOff>
    </xdr:from>
    <xdr:to>
      <xdr:col>3</xdr:col>
      <xdr:colOff>142875</xdr:colOff>
      <xdr:row>165</xdr:row>
      <xdr:rowOff>123825</xdr:rowOff>
    </xdr:to>
    <xdr:pic macro="[2]!DesignIconClicked">
      <xdr:nvPicPr>
        <xdr:cNvPr id="558" name="BExBB67XHBULAKWIO3NXD20XRX0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66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0</xdr:rowOff>
    </xdr:from>
    <xdr:to>
      <xdr:col>3</xdr:col>
      <xdr:colOff>142875</xdr:colOff>
      <xdr:row>166</xdr:row>
      <xdr:rowOff>123825</xdr:rowOff>
    </xdr:to>
    <xdr:pic macro="[2]!DesignIconClicked">
      <xdr:nvPicPr>
        <xdr:cNvPr id="559" name="BEx9DUU6UGJ0AZKB0HIO2RNDMC7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822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0</xdr:rowOff>
    </xdr:from>
    <xdr:to>
      <xdr:col>3</xdr:col>
      <xdr:colOff>142875</xdr:colOff>
      <xdr:row>167</xdr:row>
      <xdr:rowOff>123825</xdr:rowOff>
    </xdr:to>
    <xdr:pic macro="[2]!DesignIconClicked">
      <xdr:nvPicPr>
        <xdr:cNvPr id="560" name="BEx7624UBFTGFLFG34UORIJ5GLA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7984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168</xdr:row>
      <xdr:rowOff>0</xdr:rowOff>
    </xdr:from>
    <xdr:to>
      <xdr:col>3</xdr:col>
      <xdr:colOff>142875</xdr:colOff>
      <xdr:row>168</xdr:row>
      <xdr:rowOff>123825</xdr:rowOff>
    </xdr:to>
    <xdr:pic macro="[2]!DesignIconClicked">
      <xdr:nvPicPr>
        <xdr:cNvPr id="561" name="BEx3BEM3MAGHYRTEX5W0IKMGL7E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146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169</xdr:row>
      <xdr:rowOff>0</xdr:rowOff>
    </xdr:from>
    <xdr:to>
      <xdr:col>3</xdr:col>
      <xdr:colOff>142875</xdr:colOff>
      <xdr:row>169</xdr:row>
      <xdr:rowOff>123825</xdr:rowOff>
    </xdr:to>
    <xdr:pic macro="[2]!DesignIconClicked">
      <xdr:nvPicPr>
        <xdr:cNvPr id="562" name="BExISSHEZIXJ1JT3723O79X2D1W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308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170</xdr:row>
      <xdr:rowOff>0</xdr:rowOff>
    </xdr:from>
    <xdr:to>
      <xdr:col>3</xdr:col>
      <xdr:colOff>142875</xdr:colOff>
      <xdr:row>170</xdr:row>
      <xdr:rowOff>123825</xdr:rowOff>
    </xdr:to>
    <xdr:pic macro="[2]!DesignIconClicked">
      <xdr:nvPicPr>
        <xdr:cNvPr id="563" name="BEx5M8UZBPKN3U11U7ZY4HUD3KL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470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171</xdr:row>
      <xdr:rowOff>0</xdr:rowOff>
    </xdr:from>
    <xdr:to>
      <xdr:col>3</xdr:col>
      <xdr:colOff>142875</xdr:colOff>
      <xdr:row>171</xdr:row>
      <xdr:rowOff>123825</xdr:rowOff>
    </xdr:to>
    <xdr:pic macro="[2]!DesignIconClicked">
      <xdr:nvPicPr>
        <xdr:cNvPr id="564" name="BExMDOWHQODLBHYKNGGIOIGIMWM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632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172</xdr:row>
      <xdr:rowOff>0</xdr:rowOff>
    </xdr:from>
    <xdr:to>
      <xdr:col>3</xdr:col>
      <xdr:colOff>142875</xdr:colOff>
      <xdr:row>172</xdr:row>
      <xdr:rowOff>123825</xdr:rowOff>
    </xdr:to>
    <xdr:pic macro="[2]!DesignIconClicked">
      <xdr:nvPicPr>
        <xdr:cNvPr id="565" name="BExEWRIIL4AVUYQC0WOJS3DBQ2Z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79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173</xdr:row>
      <xdr:rowOff>0</xdr:rowOff>
    </xdr:from>
    <xdr:to>
      <xdr:col>3</xdr:col>
      <xdr:colOff>142875</xdr:colOff>
      <xdr:row>173</xdr:row>
      <xdr:rowOff>123825</xdr:rowOff>
    </xdr:to>
    <xdr:pic macro="[2]!DesignIconClicked">
      <xdr:nvPicPr>
        <xdr:cNvPr id="566" name="BEx1RFY6CG71YL5VQM3AE50VOUP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8956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174</xdr:row>
      <xdr:rowOff>0</xdr:rowOff>
    </xdr:from>
    <xdr:to>
      <xdr:col>3</xdr:col>
      <xdr:colOff>142875</xdr:colOff>
      <xdr:row>174</xdr:row>
      <xdr:rowOff>123825</xdr:rowOff>
    </xdr:to>
    <xdr:pic macro="[2]!DesignIconClicked">
      <xdr:nvPicPr>
        <xdr:cNvPr id="567" name="BExQ31NPGX7B1VB1FPZOV2DX5OM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117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175</xdr:row>
      <xdr:rowOff>0</xdr:rowOff>
    </xdr:from>
    <xdr:to>
      <xdr:col>3</xdr:col>
      <xdr:colOff>142875</xdr:colOff>
      <xdr:row>175</xdr:row>
      <xdr:rowOff>123825</xdr:rowOff>
    </xdr:to>
    <xdr:pic macro="[2]!DesignIconClicked">
      <xdr:nvPicPr>
        <xdr:cNvPr id="568" name="BExF0B6QO5YTF80LQOKHK9AAJAY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279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176</xdr:row>
      <xdr:rowOff>0</xdr:rowOff>
    </xdr:from>
    <xdr:to>
      <xdr:col>3</xdr:col>
      <xdr:colOff>142875</xdr:colOff>
      <xdr:row>176</xdr:row>
      <xdr:rowOff>123825</xdr:rowOff>
    </xdr:to>
    <xdr:pic macro="[2]!DesignIconClicked">
      <xdr:nvPicPr>
        <xdr:cNvPr id="569" name="BExB6BSM9QK27DL7LXDKI9BEWFL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441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177</xdr:row>
      <xdr:rowOff>0</xdr:rowOff>
    </xdr:from>
    <xdr:to>
      <xdr:col>3</xdr:col>
      <xdr:colOff>142875</xdr:colOff>
      <xdr:row>177</xdr:row>
      <xdr:rowOff>123825</xdr:rowOff>
    </xdr:to>
    <xdr:pic macro="[2]!DesignIconClicked">
      <xdr:nvPicPr>
        <xdr:cNvPr id="570" name="BExQK5E52MBQD1MCH9OYVIN0PU2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603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178</xdr:row>
      <xdr:rowOff>0</xdr:rowOff>
    </xdr:from>
    <xdr:to>
      <xdr:col>3</xdr:col>
      <xdr:colOff>142875</xdr:colOff>
      <xdr:row>178</xdr:row>
      <xdr:rowOff>123825</xdr:rowOff>
    </xdr:to>
    <xdr:pic macro="[2]!DesignIconClicked">
      <xdr:nvPicPr>
        <xdr:cNvPr id="571" name="BEx3IQCNZU82D5R834037LIQ8I6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765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179</xdr:row>
      <xdr:rowOff>0</xdr:rowOff>
    </xdr:from>
    <xdr:to>
      <xdr:col>3</xdr:col>
      <xdr:colOff>142875</xdr:colOff>
      <xdr:row>179</xdr:row>
      <xdr:rowOff>123825</xdr:rowOff>
    </xdr:to>
    <xdr:pic macro="[2]!DesignIconClicked">
      <xdr:nvPicPr>
        <xdr:cNvPr id="572" name="BEx7C6K8G347CL15UO9T37XPGS9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927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180</xdr:row>
      <xdr:rowOff>0</xdr:rowOff>
    </xdr:from>
    <xdr:to>
      <xdr:col>3</xdr:col>
      <xdr:colOff>142875</xdr:colOff>
      <xdr:row>180</xdr:row>
      <xdr:rowOff>123825</xdr:rowOff>
    </xdr:to>
    <xdr:pic macro="[2]!DesignIconClicked">
      <xdr:nvPicPr>
        <xdr:cNvPr id="573" name="BExIRG2XA2BMFXGCTOSDVE9PNPZ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089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181</xdr:row>
      <xdr:rowOff>0</xdr:rowOff>
    </xdr:from>
    <xdr:to>
      <xdr:col>3</xdr:col>
      <xdr:colOff>142875</xdr:colOff>
      <xdr:row>181</xdr:row>
      <xdr:rowOff>123825</xdr:rowOff>
    </xdr:to>
    <xdr:pic macro="[2]!DesignIconClicked">
      <xdr:nvPicPr>
        <xdr:cNvPr id="574" name="BEx1S3H4Z110666BBCXPGLC01EM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251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182</xdr:row>
      <xdr:rowOff>0</xdr:rowOff>
    </xdr:from>
    <xdr:to>
      <xdr:col>3</xdr:col>
      <xdr:colOff>142875</xdr:colOff>
      <xdr:row>182</xdr:row>
      <xdr:rowOff>123825</xdr:rowOff>
    </xdr:to>
    <xdr:pic macro="[2]!DesignIconClicked">
      <xdr:nvPicPr>
        <xdr:cNvPr id="575" name="BExF6SCSQ2PB7RW7PMB0WUQ27BJ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413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183</xdr:row>
      <xdr:rowOff>0</xdr:rowOff>
    </xdr:from>
    <xdr:to>
      <xdr:col>3</xdr:col>
      <xdr:colOff>142875</xdr:colOff>
      <xdr:row>183</xdr:row>
      <xdr:rowOff>123825</xdr:rowOff>
    </xdr:to>
    <xdr:pic macro="[2]!DesignIconClicked">
      <xdr:nvPicPr>
        <xdr:cNvPr id="576" name="BExZM85FT5GFCLPDB4TBT5OZ8HZ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575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184</xdr:row>
      <xdr:rowOff>0</xdr:rowOff>
    </xdr:from>
    <xdr:to>
      <xdr:col>3</xdr:col>
      <xdr:colOff>142875</xdr:colOff>
      <xdr:row>184</xdr:row>
      <xdr:rowOff>123825</xdr:rowOff>
    </xdr:to>
    <xdr:pic macro="[2]!DesignIconClicked">
      <xdr:nvPicPr>
        <xdr:cNvPr id="577" name="BExVSTAE4CT89UZ4PX8M190MEJG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737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185</xdr:row>
      <xdr:rowOff>0</xdr:rowOff>
    </xdr:from>
    <xdr:to>
      <xdr:col>3</xdr:col>
      <xdr:colOff>142875</xdr:colOff>
      <xdr:row>185</xdr:row>
      <xdr:rowOff>123825</xdr:rowOff>
    </xdr:to>
    <xdr:pic macro="[2]!DesignIconClicked">
      <xdr:nvPicPr>
        <xdr:cNvPr id="578" name="BExGLVP1WHTSHY7SM5Z9UVJZEKU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0899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186</xdr:row>
      <xdr:rowOff>0</xdr:rowOff>
    </xdr:from>
    <xdr:to>
      <xdr:col>3</xdr:col>
      <xdr:colOff>142875</xdr:colOff>
      <xdr:row>186</xdr:row>
      <xdr:rowOff>123825</xdr:rowOff>
    </xdr:to>
    <xdr:pic macro="[2]!DesignIconClicked">
      <xdr:nvPicPr>
        <xdr:cNvPr id="579" name="BExKRPEQQ5CAOQY11W1AGZF9J0V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061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187</xdr:row>
      <xdr:rowOff>0</xdr:rowOff>
    </xdr:from>
    <xdr:to>
      <xdr:col>3</xdr:col>
      <xdr:colOff>142875</xdr:colOff>
      <xdr:row>187</xdr:row>
      <xdr:rowOff>123825</xdr:rowOff>
    </xdr:to>
    <xdr:pic macro="[2]!DesignIconClicked">
      <xdr:nvPicPr>
        <xdr:cNvPr id="580" name="BExGQ2W6BRCEM8TCBG09N5KS6CF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22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188</xdr:row>
      <xdr:rowOff>0</xdr:rowOff>
    </xdr:from>
    <xdr:to>
      <xdr:col>3</xdr:col>
      <xdr:colOff>142875</xdr:colOff>
      <xdr:row>188</xdr:row>
      <xdr:rowOff>123825</xdr:rowOff>
    </xdr:to>
    <xdr:pic macro="[2]!DesignIconClicked">
      <xdr:nvPicPr>
        <xdr:cNvPr id="581" name="BEx3KSDJU1IOU98CRGTEC8V406I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384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189</xdr:row>
      <xdr:rowOff>0</xdr:rowOff>
    </xdr:from>
    <xdr:to>
      <xdr:col>3</xdr:col>
      <xdr:colOff>142875</xdr:colOff>
      <xdr:row>189</xdr:row>
      <xdr:rowOff>123825</xdr:rowOff>
    </xdr:to>
    <xdr:pic macro="[2]!DesignIconClicked">
      <xdr:nvPicPr>
        <xdr:cNvPr id="582" name="BEx787LWNO4C7Q830KQMVECNCYE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546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190</xdr:row>
      <xdr:rowOff>0</xdr:rowOff>
    </xdr:from>
    <xdr:to>
      <xdr:col>3</xdr:col>
      <xdr:colOff>142875</xdr:colOff>
      <xdr:row>190</xdr:row>
      <xdr:rowOff>123825</xdr:rowOff>
    </xdr:to>
    <xdr:pic macro="[2]!DesignIconClicked">
      <xdr:nvPicPr>
        <xdr:cNvPr id="583" name="BExZRHPO2FG8EG1DT68F8J1SC14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708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191</xdr:row>
      <xdr:rowOff>0</xdr:rowOff>
    </xdr:from>
    <xdr:to>
      <xdr:col>3</xdr:col>
      <xdr:colOff>142875</xdr:colOff>
      <xdr:row>191</xdr:row>
      <xdr:rowOff>123825</xdr:rowOff>
    </xdr:to>
    <xdr:pic macro="[2]!DesignIconClicked">
      <xdr:nvPicPr>
        <xdr:cNvPr id="584" name="BExEXZF4O06K6OQUJT9T7ZJTOSS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1870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192</xdr:row>
      <xdr:rowOff>0</xdr:rowOff>
    </xdr:from>
    <xdr:to>
      <xdr:col>3</xdr:col>
      <xdr:colOff>142875</xdr:colOff>
      <xdr:row>192</xdr:row>
      <xdr:rowOff>123825</xdr:rowOff>
    </xdr:to>
    <xdr:pic macro="[2]!DesignIconClicked">
      <xdr:nvPicPr>
        <xdr:cNvPr id="585" name="BEx9HE26PZG7N082RIM6TWQEA8R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032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193</xdr:row>
      <xdr:rowOff>0</xdr:rowOff>
    </xdr:from>
    <xdr:to>
      <xdr:col>3</xdr:col>
      <xdr:colOff>142875</xdr:colOff>
      <xdr:row>193</xdr:row>
      <xdr:rowOff>123825</xdr:rowOff>
    </xdr:to>
    <xdr:pic macro="[2]!DesignIconClicked">
      <xdr:nvPicPr>
        <xdr:cNvPr id="586" name="BExF5D97U4WUHW154ICHLXDJD7V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194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194</xdr:row>
      <xdr:rowOff>0</xdr:rowOff>
    </xdr:from>
    <xdr:to>
      <xdr:col>3</xdr:col>
      <xdr:colOff>142875</xdr:colOff>
      <xdr:row>194</xdr:row>
      <xdr:rowOff>123825</xdr:rowOff>
    </xdr:to>
    <xdr:pic macro="[2]!DesignIconClicked">
      <xdr:nvPicPr>
        <xdr:cNvPr id="587" name="BExMO6Z1YGP93NEZVKKFSJOVNSV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356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195</xdr:row>
      <xdr:rowOff>0</xdr:rowOff>
    </xdr:from>
    <xdr:to>
      <xdr:col>3</xdr:col>
      <xdr:colOff>142875</xdr:colOff>
      <xdr:row>195</xdr:row>
      <xdr:rowOff>123825</xdr:rowOff>
    </xdr:to>
    <xdr:pic macro="[2]!DesignIconClicked">
      <xdr:nvPicPr>
        <xdr:cNvPr id="588" name="BExSDEISHDH79QJJHB02KICFF3X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518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196</xdr:row>
      <xdr:rowOff>0</xdr:rowOff>
    </xdr:from>
    <xdr:to>
      <xdr:col>3</xdr:col>
      <xdr:colOff>142875</xdr:colOff>
      <xdr:row>196</xdr:row>
      <xdr:rowOff>123825</xdr:rowOff>
    </xdr:to>
    <xdr:pic macro="[2]!DesignIconClicked">
      <xdr:nvPicPr>
        <xdr:cNvPr id="589" name="BExXUV1VU0E0S7QHQBIZIUX4XO5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680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197</xdr:row>
      <xdr:rowOff>0</xdr:rowOff>
    </xdr:from>
    <xdr:to>
      <xdr:col>3</xdr:col>
      <xdr:colOff>142875</xdr:colOff>
      <xdr:row>197</xdr:row>
      <xdr:rowOff>123825</xdr:rowOff>
    </xdr:to>
    <xdr:pic macro="[2]!DesignIconClicked">
      <xdr:nvPicPr>
        <xdr:cNvPr id="590" name="BExMDLB0BIDJ1RUS06K6Z3NY454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842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198</xdr:row>
      <xdr:rowOff>0</xdr:rowOff>
    </xdr:from>
    <xdr:to>
      <xdr:col>3</xdr:col>
      <xdr:colOff>142875</xdr:colOff>
      <xdr:row>198</xdr:row>
      <xdr:rowOff>123825</xdr:rowOff>
    </xdr:to>
    <xdr:pic macro="[2]!DesignIconClicked">
      <xdr:nvPicPr>
        <xdr:cNvPr id="591" name="BEx96ELT6EDX6BLYQIVZRWD43DS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004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199</xdr:row>
      <xdr:rowOff>0</xdr:rowOff>
    </xdr:from>
    <xdr:to>
      <xdr:col>3</xdr:col>
      <xdr:colOff>142875</xdr:colOff>
      <xdr:row>199</xdr:row>
      <xdr:rowOff>123825</xdr:rowOff>
    </xdr:to>
    <xdr:pic macro="[2]!DesignIconClicked">
      <xdr:nvPicPr>
        <xdr:cNvPr id="592" name="BExQ5RIG3YXUQ7B9E9R0HX51NOE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166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200</xdr:row>
      <xdr:rowOff>0</xdr:rowOff>
    </xdr:from>
    <xdr:to>
      <xdr:col>3</xdr:col>
      <xdr:colOff>142875</xdr:colOff>
      <xdr:row>200</xdr:row>
      <xdr:rowOff>123825</xdr:rowOff>
    </xdr:to>
    <xdr:pic macro="[2]!DesignIconClicked">
      <xdr:nvPicPr>
        <xdr:cNvPr id="593" name="BExQHAW9BHO2X0FOP98QO01GY4T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327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201</xdr:row>
      <xdr:rowOff>0</xdr:rowOff>
    </xdr:from>
    <xdr:to>
      <xdr:col>3</xdr:col>
      <xdr:colOff>142875</xdr:colOff>
      <xdr:row>201</xdr:row>
      <xdr:rowOff>123825</xdr:rowOff>
    </xdr:to>
    <xdr:pic macro="[2]!DesignIconClicked">
      <xdr:nvPicPr>
        <xdr:cNvPr id="594" name="BEx99CPD3C9X9L20EJ42A5NFQPY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489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202</xdr:row>
      <xdr:rowOff>0</xdr:rowOff>
    </xdr:from>
    <xdr:to>
      <xdr:col>3</xdr:col>
      <xdr:colOff>142875</xdr:colOff>
      <xdr:row>202</xdr:row>
      <xdr:rowOff>123825</xdr:rowOff>
    </xdr:to>
    <xdr:pic macro="[2]!DesignIconClicked">
      <xdr:nvPicPr>
        <xdr:cNvPr id="595" name="BExZLYPNWS3PN1CAGHFK1JKSCUA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651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203</xdr:row>
      <xdr:rowOff>0</xdr:rowOff>
    </xdr:from>
    <xdr:to>
      <xdr:col>3</xdr:col>
      <xdr:colOff>142875</xdr:colOff>
      <xdr:row>203</xdr:row>
      <xdr:rowOff>123825</xdr:rowOff>
    </xdr:to>
    <xdr:pic macro="[2]!DesignIconClicked">
      <xdr:nvPicPr>
        <xdr:cNvPr id="596" name="BExY2073ALGRWDO2JFKEXEQT6ZY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813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204</xdr:row>
      <xdr:rowOff>0</xdr:rowOff>
    </xdr:from>
    <xdr:to>
      <xdr:col>3</xdr:col>
      <xdr:colOff>142875</xdr:colOff>
      <xdr:row>204</xdr:row>
      <xdr:rowOff>123825</xdr:rowOff>
    </xdr:to>
    <xdr:pic macro="[2]!DesignIconClicked">
      <xdr:nvPicPr>
        <xdr:cNvPr id="597" name="BExKF5M2ECTMZ83BD20U1NJF2EE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3975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205</xdr:row>
      <xdr:rowOff>0</xdr:rowOff>
    </xdr:from>
    <xdr:to>
      <xdr:col>3</xdr:col>
      <xdr:colOff>142875</xdr:colOff>
      <xdr:row>205</xdr:row>
      <xdr:rowOff>123825</xdr:rowOff>
    </xdr:to>
    <xdr:pic macro="[2]!DesignIconClicked">
      <xdr:nvPicPr>
        <xdr:cNvPr id="598" name="BExXW6USF4DPV3L8VGFTV6C3R45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137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206</xdr:row>
      <xdr:rowOff>0</xdr:rowOff>
    </xdr:from>
    <xdr:to>
      <xdr:col>3</xdr:col>
      <xdr:colOff>142875</xdr:colOff>
      <xdr:row>206</xdr:row>
      <xdr:rowOff>123825</xdr:rowOff>
    </xdr:to>
    <xdr:pic macro="[2]!DesignIconClicked">
      <xdr:nvPicPr>
        <xdr:cNvPr id="599" name="BEx9G2K3IDYCKLJCIDEZWJV6IIJ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299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207</xdr:row>
      <xdr:rowOff>0</xdr:rowOff>
    </xdr:from>
    <xdr:to>
      <xdr:col>3</xdr:col>
      <xdr:colOff>142875</xdr:colOff>
      <xdr:row>207</xdr:row>
      <xdr:rowOff>123825</xdr:rowOff>
    </xdr:to>
    <xdr:pic macro="[2]!DesignIconClicked">
      <xdr:nvPicPr>
        <xdr:cNvPr id="600" name="BEx587V8QLTT0UUKQMA52KIHGW7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46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208</xdr:row>
      <xdr:rowOff>0</xdr:rowOff>
    </xdr:from>
    <xdr:to>
      <xdr:col>3</xdr:col>
      <xdr:colOff>142875</xdr:colOff>
      <xdr:row>208</xdr:row>
      <xdr:rowOff>123825</xdr:rowOff>
    </xdr:to>
    <xdr:pic macro="[2]!DesignIconClicked">
      <xdr:nvPicPr>
        <xdr:cNvPr id="601" name="BExKMWC3TJVKNMO9AOBPTBM3S7J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623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209</xdr:row>
      <xdr:rowOff>0</xdr:rowOff>
    </xdr:from>
    <xdr:to>
      <xdr:col>3</xdr:col>
      <xdr:colOff>142875</xdr:colOff>
      <xdr:row>209</xdr:row>
      <xdr:rowOff>123825</xdr:rowOff>
    </xdr:to>
    <xdr:pic macro="[2]!DesignIconClicked">
      <xdr:nvPicPr>
        <xdr:cNvPr id="602" name="BExUDM7BF64G5FN2OYS1V0A70MF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785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210</xdr:row>
      <xdr:rowOff>0</xdr:rowOff>
    </xdr:from>
    <xdr:to>
      <xdr:col>3</xdr:col>
      <xdr:colOff>142875</xdr:colOff>
      <xdr:row>210</xdr:row>
      <xdr:rowOff>123825</xdr:rowOff>
    </xdr:to>
    <xdr:pic macro="[2]!DesignIconClicked">
      <xdr:nvPicPr>
        <xdr:cNvPr id="603" name="BExMPE4MFVYVGQEC311RMUYFN1V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4947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211</xdr:row>
      <xdr:rowOff>0</xdr:rowOff>
    </xdr:from>
    <xdr:to>
      <xdr:col>3</xdr:col>
      <xdr:colOff>142875</xdr:colOff>
      <xdr:row>211</xdr:row>
      <xdr:rowOff>123825</xdr:rowOff>
    </xdr:to>
    <xdr:pic macro="[2]!DesignIconClicked">
      <xdr:nvPicPr>
        <xdr:cNvPr id="604" name="BEx5I4NRDG69PN6N4OBDS9XLWFQ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109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212</xdr:row>
      <xdr:rowOff>0</xdr:rowOff>
    </xdr:from>
    <xdr:to>
      <xdr:col>3</xdr:col>
      <xdr:colOff>142875</xdr:colOff>
      <xdr:row>212</xdr:row>
      <xdr:rowOff>123825</xdr:rowOff>
    </xdr:to>
    <xdr:pic macro="[2]!DesignIconClicked">
      <xdr:nvPicPr>
        <xdr:cNvPr id="605" name="BExMNUTZDVGX2VU30S89C7HHNUP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271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213</xdr:row>
      <xdr:rowOff>0</xdr:rowOff>
    </xdr:from>
    <xdr:to>
      <xdr:col>3</xdr:col>
      <xdr:colOff>142875</xdr:colOff>
      <xdr:row>213</xdr:row>
      <xdr:rowOff>123825</xdr:rowOff>
    </xdr:to>
    <xdr:pic macro="[2]!DesignIconClicked">
      <xdr:nvPicPr>
        <xdr:cNvPr id="606" name="BExU3NB8YTWA4GUMW98GJBLVDI8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433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214</xdr:row>
      <xdr:rowOff>0</xdr:rowOff>
    </xdr:from>
    <xdr:to>
      <xdr:col>3</xdr:col>
      <xdr:colOff>142875</xdr:colOff>
      <xdr:row>214</xdr:row>
      <xdr:rowOff>123825</xdr:rowOff>
    </xdr:to>
    <xdr:pic macro="[2]!DesignIconClicked">
      <xdr:nvPicPr>
        <xdr:cNvPr id="607" name="BEx1IG4KO3SDMW0PD99IJ0XSAJA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594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215</xdr:row>
      <xdr:rowOff>0</xdr:rowOff>
    </xdr:from>
    <xdr:to>
      <xdr:col>3</xdr:col>
      <xdr:colOff>142875</xdr:colOff>
      <xdr:row>215</xdr:row>
      <xdr:rowOff>123825</xdr:rowOff>
    </xdr:to>
    <xdr:pic macro="[2]!DesignIconClicked">
      <xdr:nvPicPr>
        <xdr:cNvPr id="608" name="BExSEW0NS1DJ68NIU4VX6CAHOSP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756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216</xdr:row>
      <xdr:rowOff>0</xdr:rowOff>
    </xdr:from>
    <xdr:to>
      <xdr:col>3</xdr:col>
      <xdr:colOff>142875</xdr:colOff>
      <xdr:row>216</xdr:row>
      <xdr:rowOff>123825</xdr:rowOff>
    </xdr:to>
    <xdr:pic macro="[2]!DesignIconClicked">
      <xdr:nvPicPr>
        <xdr:cNvPr id="609" name="BExB3PZNB7AAC2ZBFPVVRAFBZ99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5918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217</xdr:row>
      <xdr:rowOff>0</xdr:rowOff>
    </xdr:from>
    <xdr:to>
      <xdr:col>3</xdr:col>
      <xdr:colOff>142875</xdr:colOff>
      <xdr:row>217</xdr:row>
      <xdr:rowOff>123825</xdr:rowOff>
    </xdr:to>
    <xdr:pic macro="[2]!DesignIconClicked">
      <xdr:nvPicPr>
        <xdr:cNvPr id="610" name="BExXUADF23ZASSLGG89V34LKCLO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080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218</xdr:row>
      <xdr:rowOff>0</xdr:rowOff>
    </xdr:from>
    <xdr:to>
      <xdr:col>3</xdr:col>
      <xdr:colOff>142875</xdr:colOff>
      <xdr:row>218</xdr:row>
      <xdr:rowOff>123825</xdr:rowOff>
    </xdr:to>
    <xdr:pic macro="[2]!DesignIconClicked">
      <xdr:nvPicPr>
        <xdr:cNvPr id="611" name="BExMJ51WJAFWAJK7UY0X1DWQ2XL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242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219</xdr:row>
      <xdr:rowOff>0</xdr:rowOff>
    </xdr:from>
    <xdr:to>
      <xdr:col>3</xdr:col>
      <xdr:colOff>142875</xdr:colOff>
      <xdr:row>219</xdr:row>
      <xdr:rowOff>123825</xdr:rowOff>
    </xdr:to>
    <xdr:pic macro="[2]!DesignIconClicked">
      <xdr:nvPicPr>
        <xdr:cNvPr id="612" name="BEx3GD8K6D6DD6A2QYBZSP3WELG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404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220</xdr:row>
      <xdr:rowOff>0</xdr:rowOff>
    </xdr:from>
    <xdr:to>
      <xdr:col>3</xdr:col>
      <xdr:colOff>142875</xdr:colOff>
      <xdr:row>220</xdr:row>
      <xdr:rowOff>123825</xdr:rowOff>
    </xdr:to>
    <xdr:pic macro="[2]!DesignIconClicked">
      <xdr:nvPicPr>
        <xdr:cNvPr id="613" name="BExTXT2JMZFAXEWDFSLWSJIGA53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566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221</xdr:row>
      <xdr:rowOff>0</xdr:rowOff>
    </xdr:from>
    <xdr:to>
      <xdr:col>3</xdr:col>
      <xdr:colOff>142875</xdr:colOff>
      <xdr:row>221</xdr:row>
      <xdr:rowOff>123825</xdr:rowOff>
    </xdr:to>
    <xdr:pic macro="[2]!DesignIconClicked">
      <xdr:nvPicPr>
        <xdr:cNvPr id="614" name="BEx9ED9PXF7TYUQ4HIZ5H0E1V4B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728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222</xdr:row>
      <xdr:rowOff>0</xdr:rowOff>
    </xdr:from>
    <xdr:to>
      <xdr:col>3</xdr:col>
      <xdr:colOff>142875</xdr:colOff>
      <xdr:row>222</xdr:row>
      <xdr:rowOff>123825</xdr:rowOff>
    </xdr:to>
    <xdr:pic macro="[2]!DesignIconClicked">
      <xdr:nvPicPr>
        <xdr:cNvPr id="615" name="BExOKCZY9V2N9M92FJLZR9WJR0U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6890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223</xdr:row>
      <xdr:rowOff>0</xdr:rowOff>
    </xdr:from>
    <xdr:to>
      <xdr:col>3</xdr:col>
      <xdr:colOff>142875</xdr:colOff>
      <xdr:row>223</xdr:row>
      <xdr:rowOff>123825</xdr:rowOff>
    </xdr:to>
    <xdr:pic macro="[2]!DesignIconClicked">
      <xdr:nvPicPr>
        <xdr:cNvPr id="616" name="BExB5H2S1R47LV5EA4TJR1G7DED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052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224</xdr:row>
      <xdr:rowOff>0</xdr:rowOff>
    </xdr:from>
    <xdr:to>
      <xdr:col>3</xdr:col>
      <xdr:colOff>142875</xdr:colOff>
      <xdr:row>224</xdr:row>
      <xdr:rowOff>123825</xdr:rowOff>
    </xdr:to>
    <xdr:pic macro="[2]!DesignIconClicked">
      <xdr:nvPicPr>
        <xdr:cNvPr id="617" name="BExVY83BYDR1P0NZ1O1BNWZE9V9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214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225</xdr:row>
      <xdr:rowOff>0</xdr:rowOff>
    </xdr:from>
    <xdr:to>
      <xdr:col>3</xdr:col>
      <xdr:colOff>142875</xdr:colOff>
      <xdr:row>225</xdr:row>
      <xdr:rowOff>123825</xdr:rowOff>
    </xdr:to>
    <xdr:pic macro="[2]!DesignIconClicked">
      <xdr:nvPicPr>
        <xdr:cNvPr id="618" name="BExU043BN9L8U4XV2LC39L1ECMW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376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226</xdr:row>
      <xdr:rowOff>0</xdr:rowOff>
    </xdr:from>
    <xdr:to>
      <xdr:col>3</xdr:col>
      <xdr:colOff>142875</xdr:colOff>
      <xdr:row>226</xdr:row>
      <xdr:rowOff>123825</xdr:rowOff>
    </xdr:to>
    <xdr:pic macro="[2]!DesignIconClicked">
      <xdr:nvPicPr>
        <xdr:cNvPr id="619" name="BExO93I7HG4SEX69RHLVPPDLGD9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538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227</xdr:row>
      <xdr:rowOff>0</xdr:rowOff>
    </xdr:from>
    <xdr:to>
      <xdr:col>3</xdr:col>
      <xdr:colOff>142875</xdr:colOff>
      <xdr:row>227</xdr:row>
      <xdr:rowOff>123825</xdr:rowOff>
    </xdr:to>
    <xdr:pic macro="[2]!DesignIconClicked">
      <xdr:nvPicPr>
        <xdr:cNvPr id="620" name="BExCZLDKSKAELTAOQUVA4EIK9UV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69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228</xdr:row>
      <xdr:rowOff>0</xdr:rowOff>
    </xdr:from>
    <xdr:to>
      <xdr:col>3</xdr:col>
      <xdr:colOff>142875</xdr:colOff>
      <xdr:row>228</xdr:row>
      <xdr:rowOff>123825</xdr:rowOff>
    </xdr:to>
    <xdr:pic macro="[2]!DesignIconClicked">
      <xdr:nvPicPr>
        <xdr:cNvPr id="621" name="BExQCSLW506TP5M4RXUX4IPKH94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7861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229</xdr:row>
      <xdr:rowOff>0</xdr:rowOff>
    </xdr:from>
    <xdr:to>
      <xdr:col>3</xdr:col>
      <xdr:colOff>142875</xdr:colOff>
      <xdr:row>229</xdr:row>
      <xdr:rowOff>123825</xdr:rowOff>
    </xdr:to>
    <xdr:pic macro="[2]!DesignIconClicked">
      <xdr:nvPicPr>
        <xdr:cNvPr id="622" name="BExINXLVE86MHFKCQBJ80NPAV9P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023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230</xdr:row>
      <xdr:rowOff>0</xdr:rowOff>
    </xdr:from>
    <xdr:to>
      <xdr:col>3</xdr:col>
      <xdr:colOff>142875</xdr:colOff>
      <xdr:row>230</xdr:row>
      <xdr:rowOff>123825</xdr:rowOff>
    </xdr:to>
    <xdr:pic macro="[2]!DesignIconClicked">
      <xdr:nvPicPr>
        <xdr:cNvPr id="623" name="BExEQN8LHFB5RH1442IKICM89B0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185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231</xdr:row>
      <xdr:rowOff>0</xdr:rowOff>
    </xdr:from>
    <xdr:to>
      <xdr:col>3</xdr:col>
      <xdr:colOff>142875</xdr:colOff>
      <xdr:row>231</xdr:row>
      <xdr:rowOff>123825</xdr:rowOff>
    </xdr:to>
    <xdr:pic macro="[2]!DesignIconClicked">
      <xdr:nvPicPr>
        <xdr:cNvPr id="624" name="BExKQO3HOX65I1TGIKQALKCO585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347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232</xdr:row>
      <xdr:rowOff>0</xdr:rowOff>
    </xdr:from>
    <xdr:to>
      <xdr:col>3</xdr:col>
      <xdr:colOff>142875</xdr:colOff>
      <xdr:row>232</xdr:row>
      <xdr:rowOff>123825</xdr:rowOff>
    </xdr:to>
    <xdr:pic macro="[2]!DesignIconClicked">
      <xdr:nvPicPr>
        <xdr:cNvPr id="625" name="BExKT7SYB38XF5ZB4NVYBSJKOXR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509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233</xdr:row>
      <xdr:rowOff>0</xdr:rowOff>
    </xdr:from>
    <xdr:to>
      <xdr:col>3</xdr:col>
      <xdr:colOff>142875</xdr:colOff>
      <xdr:row>233</xdr:row>
      <xdr:rowOff>123825</xdr:rowOff>
    </xdr:to>
    <xdr:pic macro="[2]!DesignIconClicked">
      <xdr:nvPicPr>
        <xdr:cNvPr id="626" name="BEx9HKNJVHE88C9AV20VNN8WUAF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671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234</xdr:row>
      <xdr:rowOff>0</xdr:rowOff>
    </xdr:from>
    <xdr:to>
      <xdr:col>3</xdr:col>
      <xdr:colOff>142875</xdr:colOff>
      <xdr:row>234</xdr:row>
      <xdr:rowOff>123825</xdr:rowOff>
    </xdr:to>
    <xdr:pic macro="[2]!DesignIconClicked">
      <xdr:nvPicPr>
        <xdr:cNvPr id="627" name="BExQEJP1O5BV7P55VV23P3EMJBV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833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235</xdr:row>
      <xdr:rowOff>0</xdr:rowOff>
    </xdr:from>
    <xdr:to>
      <xdr:col>3</xdr:col>
      <xdr:colOff>142875</xdr:colOff>
      <xdr:row>235</xdr:row>
      <xdr:rowOff>123825</xdr:rowOff>
    </xdr:to>
    <xdr:pic macro="[2]!DesignIconClicked">
      <xdr:nvPicPr>
        <xdr:cNvPr id="628" name="BExF1EAQ902MI25K3Z95263ZIJ8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8995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236</xdr:row>
      <xdr:rowOff>0</xdr:rowOff>
    </xdr:from>
    <xdr:to>
      <xdr:col>3</xdr:col>
      <xdr:colOff>142875</xdr:colOff>
      <xdr:row>236</xdr:row>
      <xdr:rowOff>123825</xdr:rowOff>
    </xdr:to>
    <xdr:pic macro="[2]!DesignIconClicked">
      <xdr:nvPicPr>
        <xdr:cNvPr id="629" name="BExMEBDP3GSDXAFKP94H1I5VW7G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157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237</xdr:row>
      <xdr:rowOff>0</xdr:rowOff>
    </xdr:from>
    <xdr:to>
      <xdr:col>3</xdr:col>
      <xdr:colOff>142875</xdr:colOff>
      <xdr:row>237</xdr:row>
      <xdr:rowOff>123825</xdr:rowOff>
    </xdr:to>
    <xdr:pic macro="[2]!DesignIconClicked">
      <xdr:nvPicPr>
        <xdr:cNvPr id="630" name="BExD9K9MH5Y88G0JUG3X4QKN5RE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319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238</xdr:row>
      <xdr:rowOff>0</xdr:rowOff>
    </xdr:from>
    <xdr:to>
      <xdr:col>3</xdr:col>
      <xdr:colOff>142875</xdr:colOff>
      <xdr:row>238</xdr:row>
      <xdr:rowOff>123825</xdr:rowOff>
    </xdr:to>
    <xdr:pic macro="[2]!DesignIconClicked">
      <xdr:nvPicPr>
        <xdr:cNvPr id="631" name="BExGVB3R9GMFW3DBLMJ32GAJIGU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481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239</xdr:row>
      <xdr:rowOff>0</xdr:rowOff>
    </xdr:from>
    <xdr:to>
      <xdr:col>3</xdr:col>
      <xdr:colOff>142875</xdr:colOff>
      <xdr:row>239</xdr:row>
      <xdr:rowOff>123825</xdr:rowOff>
    </xdr:to>
    <xdr:pic macro="[2]!DesignIconClicked">
      <xdr:nvPicPr>
        <xdr:cNvPr id="632" name="BEx776FZ0V49KIZFFD9FNBH5AKT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643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240</xdr:row>
      <xdr:rowOff>0</xdr:rowOff>
    </xdr:from>
    <xdr:to>
      <xdr:col>3</xdr:col>
      <xdr:colOff>142875</xdr:colOff>
      <xdr:row>240</xdr:row>
      <xdr:rowOff>123825</xdr:rowOff>
    </xdr:to>
    <xdr:pic macro="[2]!DesignIconClicked">
      <xdr:nvPicPr>
        <xdr:cNvPr id="633" name="BExKQVQIFX410V7T0LUZVV41QV2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804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241</xdr:row>
      <xdr:rowOff>0</xdr:rowOff>
    </xdr:from>
    <xdr:to>
      <xdr:col>3</xdr:col>
      <xdr:colOff>142875</xdr:colOff>
      <xdr:row>241</xdr:row>
      <xdr:rowOff>123825</xdr:rowOff>
    </xdr:to>
    <xdr:pic macro="[2]!DesignIconClicked">
      <xdr:nvPicPr>
        <xdr:cNvPr id="634" name="BExW1DJ43YI4SK2086PK08MHAU6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9966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242</xdr:row>
      <xdr:rowOff>0</xdr:rowOff>
    </xdr:from>
    <xdr:to>
      <xdr:col>3</xdr:col>
      <xdr:colOff>142875</xdr:colOff>
      <xdr:row>242</xdr:row>
      <xdr:rowOff>123825</xdr:rowOff>
    </xdr:to>
    <xdr:pic macro="[2]!DesignIconClicked">
      <xdr:nvPicPr>
        <xdr:cNvPr id="635" name="BEx3F7A0VDU5W2H3ZZZI6I0TL9J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128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243</xdr:row>
      <xdr:rowOff>0</xdr:rowOff>
    </xdr:from>
    <xdr:to>
      <xdr:col>3</xdr:col>
      <xdr:colOff>142875</xdr:colOff>
      <xdr:row>243</xdr:row>
      <xdr:rowOff>123825</xdr:rowOff>
    </xdr:to>
    <xdr:pic macro="[2]!DesignIconClicked">
      <xdr:nvPicPr>
        <xdr:cNvPr id="636" name="BExZX9JW0SQ5GNJALRKTWZDGVHV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290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244</xdr:row>
      <xdr:rowOff>0</xdr:rowOff>
    </xdr:from>
    <xdr:to>
      <xdr:col>3</xdr:col>
      <xdr:colOff>142875</xdr:colOff>
      <xdr:row>244</xdr:row>
      <xdr:rowOff>123825</xdr:rowOff>
    </xdr:to>
    <xdr:pic macro="[2]!DesignIconClicked">
      <xdr:nvPicPr>
        <xdr:cNvPr id="637" name="BEx3IZCCEKR6K0HEPWQ786ARSFF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452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245</xdr:row>
      <xdr:rowOff>0</xdr:rowOff>
    </xdr:from>
    <xdr:to>
      <xdr:col>3</xdr:col>
      <xdr:colOff>142875</xdr:colOff>
      <xdr:row>245</xdr:row>
      <xdr:rowOff>123825</xdr:rowOff>
    </xdr:to>
    <xdr:pic macro="[2]!DesignIconClicked">
      <xdr:nvPicPr>
        <xdr:cNvPr id="638" name="BExY1M3XR9Y2WIFEYAOQ7TA6IMK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614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246</xdr:row>
      <xdr:rowOff>0</xdr:rowOff>
    </xdr:from>
    <xdr:to>
      <xdr:col>3</xdr:col>
      <xdr:colOff>142875</xdr:colOff>
      <xdr:row>246</xdr:row>
      <xdr:rowOff>123825</xdr:rowOff>
    </xdr:to>
    <xdr:pic macro="[2]!DesignIconClicked">
      <xdr:nvPicPr>
        <xdr:cNvPr id="639" name="BEx7C3V4NUGNX942AMHJJIQ96RC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776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247</xdr:row>
      <xdr:rowOff>0</xdr:rowOff>
    </xdr:from>
    <xdr:to>
      <xdr:col>3</xdr:col>
      <xdr:colOff>142875</xdr:colOff>
      <xdr:row>247</xdr:row>
      <xdr:rowOff>123825</xdr:rowOff>
    </xdr:to>
    <xdr:pic macro="[2]!DesignIconClicked">
      <xdr:nvPicPr>
        <xdr:cNvPr id="640" name="BExOCUO5CFMIQVX2OL8XTLG2JKF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09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248</xdr:row>
      <xdr:rowOff>0</xdr:rowOff>
    </xdr:from>
    <xdr:to>
      <xdr:col>3</xdr:col>
      <xdr:colOff>142875</xdr:colOff>
      <xdr:row>248</xdr:row>
      <xdr:rowOff>123825</xdr:rowOff>
    </xdr:to>
    <xdr:pic macro="[2]!DesignIconClicked">
      <xdr:nvPicPr>
        <xdr:cNvPr id="641" name="BExCX9GMDPH7F8XWMP0TZHK22Z7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100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249</xdr:row>
      <xdr:rowOff>0</xdr:rowOff>
    </xdr:from>
    <xdr:to>
      <xdr:col>3</xdr:col>
      <xdr:colOff>142875</xdr:colOff>
      <xdr:row>249</xdr:row>
      <xdr:rowOff>123825</xdr:rowOff>
    </xdr:to>
    <xdr:pic macro="[2]!DesignIconClicked">
      <xdr:nvPicPr>
        <xdr:cNvPr id="642" name="BExVV5NLHEIWN7MXL56FCIKKG4S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262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250</xdr:row>
      <xdr:rowOff>0</xdr:rowOff>
    </xdr:from>
    <xdr:to>
      <xdr:col>3</xdr:col>
      <xdr:colOff>142875</xdr:colOff>
      <xdr:row>250</xdr:row>
      <xdr:rowOff>123825</xdr:rowOff>
    </xdr:to>
    <xdr:pic macro="[2]!DesignIconClicked">
      <xdr:nvPicPr>
        <xdr:cNvPr id="643" name="BExQBB4128HTFP3DLM4ID10YR4B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424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251</xdr:row>
      <xdr:rowOff>0</xdr:rowOff>
    </xdr:from>
    <xdr:to>
      <xdr:col>3</xdr:col>
      <xdr:colOff>142875</xdr:colOff>
      <xdr:row>251</xdr:row>
      <xdr:rowOff>123825</xdr:rowOff>
    </xdr:to>
    <xdr:pic macro="[2]!DesignIconClicked">
      <xdr:nvPicPr>
        <xdr:cNvPr id="644" name="BExGMZK2QUDLYR92B8314939YWZ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586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252</xdr:row>
      <xdr:rowOff>0</xdr:rowOff>
    </xdr:from>
    <xdr:to>
      <xdr:col>3</xdr:col>
      <xdr:colOff>142875</xdr:colOff>
      <xdr:row>252</xdr:row>
      <xdr:rowOff>123825</xdr:rowOff>
    </xdr:to>
    <xdr:pic macro="[2]!DesignIconClicked">
      <xdr:nvPicPr>
        <xdr:cNvPr id="645" name="BExGTRNV0M1IVRYZ5ONTAGRI41T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748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253</xdr:row>
      <xdr:rowOff>0</xdr:rowOff>
    </xdr:from>
    <xdr:to>
      <xdr:col>3</xdr:col>
      <xdr:colOff>142875</xdr:colOff>
      <xdr:row>253</xdr:row>
      <xdr:rowOff>123825</xdr:rowOff>
    </xdr:to>
    <xdr:pic macro="[2]!DesignIconClicked">
      <xdr:nvPicPr>
        <xdr:cNvPr id="646" name="BExBBE0KISNCHUMOADYKI18Q1CR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1910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254</xdr:row>
      <xdr:rowOff>0</xdr:rowOff>
    </xdr:from>
    <xdr:to>
      <xdr:col>3</xdr:col>
      <xdr:colOff>142875</xdr:colOff>
      <xdr:row>254</xdr:row>
      <xdr:rowOff>123825</xdr:rowOff>
    </xdr:to>
    <xdr:pic macro="[2]!DesignIconClicked">
      <xdr:nvPicPr>
        <xdr:cNvPr id="647" name="BExZLXIJ4ZS8TMG9IDDTMHXA00H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071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255</xdr:row>
      <xdr:rowOff>0</xdr:rowOff>
    </xdr:from>
    <xdr:to>
      <xdr:col>3</xdr:col>
      <xdr:colOff>142875</xdr:colOff>
      <xdr:row>255</xdr:row>
      <xdr:rowOff>123825</xdr:rowOff>
    </xdr:to>
    <xdr:pic macro="[2]!DesignIconClicked">
      <xdr:nvPicPr>
        <xdr:cNvPr id="648" name="BEx3C1JKZ1CHYT1R5XOBXIRB905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233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256</xdr:row>
      <xdr:rowOff>0</xdr:rowOff>
    </xdr:from>
    <xdr:to>
      <xdr:col>3</xdr:col>
      <xdr:colOff>142875</xdr:colOff>
      <xdr:row>256</xdr:row>
      <xdr:rowOff>123825</xdr:rowOff>
    </xdr:to>
    <xdr:pic macro="[2]!DesignIconClicked">
      <xdr:nvPicPr>
        <xdr:cNvPr id="649" name="BEx7ES7VS3CEJ5BU3394F7I9VRY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395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257</xdr:row>
      <xdr:rowOff>0</xdr:rowOff>
    </xdr:from>
    <xdr:to>
      <xdr:col>3</xdr:col>
      <xdr:colOff>142875</xdr:colOff>
      <xdr:row>257</xdr:row>
      <xdr:rowOff>123825</xdr:rowOff>
    </xdr:to>
    <xdr:pic macro="[2]!DesignIconClicked">
      <xdr:nvPicPr>
        <xdr:cNvPr id="650" name="BEx1TRV4Q8MIZUJMMUFDM8EHD4H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557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258</xdr:row>
      <xdr:rowOff>0</xdr:rowOff>
    </xdr:from>
    <xdr:to>
      <xdr:col>3</xdr:col>
      <xdr:colOff>142875</xdr:colOff>
      <xdr:row>258</xdr:row>
      <xdr:rowOff>123825</xdr:rowOff>
    </xdr:to>
    <xdr:pic macro="[2]!DesignIconClicked">
      <xdr:nvPicPr>
        <xdr:cNvPr id="651" name="BEx3MYG5S03AOO047MS574SG1EP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719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259</xdr:row>
      <xdr:rowOff>0</xdr:rowOff>
    </xdr:from>
    <xdr:to>
      <xdr:col>3</xdr:col>
      <xdr:colOff>142875</xdr:colOff>
      <xdr:row>259</xdr:row>
      <xdr:rowOff>123825</xdr:rowOff>
    </xdr:to>
    <xdr:pic macro="[2]!DesignIconClicked">
      <xdr:nvPicPr>
        <xdr:cNvPr id="652" name="BEx3GZKATXSVIFIRF9MKM8FEDGR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2881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260</xdr:row>
      <xdr:rowOff>0</xdr:rowOff>
    </xdr:from>
    <xdr:to>
      <xdr:col>3</xdr:col>
      <xdr:colOff>142875</xdr:colOff>
      <xdr:row>260</xdr:row>
      <xdr:rowOff>123825</xdr:rowOff>
    </xdr:to>
    <xdr:pic macro="[2]!DesignIconClicked">
      <xdr:nvPicPr>
        <xdr:cNvPr id="653" name="BExKO6XMKSY19V979DV3I1WINCE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043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261</xdr:row>
      <xdr:rowOff>0</xdr:rowOff>
    </xdr:from>
    <xdr:to>
      <xdr:col>3</xdr:col>
      <xdr:colOff>142875</xdr:colOff>
      <xdr:row>261</xdr:row>
      <xdr:rowOff>123825</xdr:rowOff>
    </xdr:to>
    <xdr:pic macro="[2]!DesignIconClicked">
      <xdr:nvPicPr>
        <xdr:cNvPr id="654" name="BExMKI7EG2K27R5XT3URF7VODUP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205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262</xdr:row>
      <xdr:rowOff>0</xdr:rowOff>
    </xdr:from>
    <xdr:to>
      <xdr:col>3</xdr:col>
      <xdr:colOff>142875</xdr:colOff>
      <xdr:row>262</xdr:row>
      <xdr:rowOff>123825</xdr:rowOff>
    </xdr:to>
    <xdr:pic macro="[2]!DesignIconClicked">
      <xdr:nvPicPr>
        <xdr:cNvPr id="655" name="BExAYJA0HQEQ3KD4QYEBJM7B4VM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367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263</xdr:row>
      <xdr:rowOff>0</xdr:rowOff>
    </xdr:from>
    <xdr:to>
      <xdr:col>3</xdr:col>
      <xdr:colOff>142875</xdr:colOff>
      <xdr:row>263</xdr:row>
      <xdr:rowOff>123825</xdr:rowOff>
    </xdr:to>
    <xdr:pic macro="[2]!DesignIconClicked">
      <xdr:nvPicPr>
        <xdr:cNvPr id="656" name="BEx1OMSWF4L3B94TK6SUUH3189U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529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264</xdr:row>
      <xdr:rowOff>0</xdr:rowOff>
    </xdr:from>
    <xdr:to>
      <xdr:col>3</xdr:col>
      <xdr:colOff>142875</xdr:colOff>
      <xdr:row>264</xdr:row>
      <xdr:rowOff>123825</xdr:rowOff>
    </xdr:to>
    <xdr:pic macro="[2]!DesignIconClicked">
      <xdr:nvPicPr>
        <xdr:cNvPr id="657" name="BExB6LU7GBAH1Z0P6NOL5MLG88B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691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265</xdr:row>
      <xdr:rowOff>0</xdr:rowOff>
    </xdr:from>
    <xdr:to>
      <xdr:col>3</xdr:col>
      <xdr:colOff>142875</xdr:colOff>
      <xdr:row>265</xdr:row>
      <xdr:rowOff>123825</xdr:rowOff>
    </xdr:to>
    <xdr:pic macro="[2]!DesignIconClicked">
      <xdr:nvPicPr>
        <xdr:cNvPr id="658" name="BExB5K2OR2SSOH51PKMBR5UXXNU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3853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266</xdr:row>
      <xdr:rowOff>0</xdr:rowOff>
    </xdr:from>
    <xdr:to>
      <xdr:col>3</xdr:col>
      <xdr:colOff>142875</xdr:colOff>
      <xdr:row>266</xdr:row>
      <xdr:rowOff>123825</xdr:rowOff>
    </xdr:to>
    <xdr:pic macro="[2]!DesignIconClicked">
      <xdr:nvPicPr>
        <xdr:cNvPr id="659" name="BExS0KORTEAAYVLO3PUVNZMR8EZ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015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267</xdr:row>
      <xdr:rowOff>0</xdr:rowOff>
    </xdr:from>
    <xdr:to>
      <xdr:col>3</xdr:col>
      <xdr:colOff>142875</xdr:colOff>
      <xdr:row>267</xdr:row>
      <xdr:rowOff>123825</xdr:rowOff>
    </xdr:to>
    <xdr:pic macro="[2]!DesignIconClicked">
      <xdr:nvPicPr>
        <xdr:cNvPr id="660" name="BExGV60CAYXX7LQ37Q8P4WLBEXJ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17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268</xdr:row>
      <xdr:rowOff>0</xdr:rowOff>
    </xdr:from>
    <xdr:to>
      <xdr:col>3</xdr:col>
      <xdr:colOff>142875</xdr:colOff>
      <xdr:row>268</xdr:row>
      <xdr:rowOff>123825</xdr:rowOff>
    </xdr:to>
    <xdr:pic macro="[2]!DesignIconClicked">
      <xdr:nvPicPr>
        <xdr:cNvPr id="661" name="BExKPCW5YCHU5OBR32NDA0PRVM3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338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269</xdr:row>
      <xdr:rowOff>0</xdr:rowOff>
    </xdr:from>
    <xdr:to>
      <xdr:col>3</xdr:col>
      <xdr:colOff>142875</xdr:colOff>
      <xdr:row>269</xdr:row>
      <xdr:rowOff>123825</xdr:rowOff>
    </xdr:to>
    <xdr:pic macro="[2]!DesignIconClicked">
      <xdr:nvPicPr>
        <xdr:cNvPr id="662" name="BExD7IOU8FRBTL1WJNBWGFCEX41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500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270</xdr:row>
      <xdr:rowOff>0</xdr:rowOff>
    </xdr:from>
    <xdr:to>
      <xdr:col>3</xdr:col>
      <xdr:colOff>142875</xdr:colOff>
      <xdr:row>270</xdr:row>
      <xdr:rowOff>123825</xdr:rowOff>
    </xdr:to>
    <xdr:pic macro="[2]!DesignIconClicked">
      <xdr:nvPicPr>
        <xdr:cNvPr id="663" name="BExU83SVK7OCN8OJAVAXLEN7GHL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662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271</xdr:row>
      <xdr:rowOff>0</xdr:rowOff>
    </xdr:from>
    <xdr:to>
      <xdr:col>3</xdr:col>
      <xdr:colOff>142875</xdr:colOff>
      <xdr:row>271</xdr:row>
      <xdr:rowOff>123825</xdr:rowOff>
    </xdr:to>
    <xdr:pic macro="[2]!DesignIconClicked">
      <xdr:nvPicPr>
        <xdr:cNvPr id="664" name="BExS3HQBH7HCEJPFAXBRBOY2T3F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824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272</xdr:row>
      <xdr:rowOff>0</xdr:rowOff>
    </xdr:from>
    <xdr:to>
      <xdr:col>3</xdr:col>
      <xdr:colOff>142875</xdr:colOff>
      <xdr:row>272</xdr:row>
      <xdr:rowOff>123825</xdr:rowOff>
    </xdr:to>
    <xdr:pic macro="[2]!DesignIconClicked">
      <xdr:nvPicPr>
        <xdr:cNvPr id="665" name="BExKDHTL9O1BFX0YPP5TNQ4OXO2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4986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273</xdr:row>
      <xdr:rowOff>0</xdr:rowOff>
    </xdr:from>
    <xdr:to>
      <xdr:col>3</xdr:col>
      <xdr:colOff>142875</xdr:colOff>
      <xdr:row>273</xdr:row>
      <xdr:rowOff>123825</xdr:rowOff>
    </xdr:to>
    <xdr:pic macro="[2]!DesignIconClicked">
      <xdr:nvPicPr>
        <xdr:cNvPr id="666" name="BExXU90XECG8HFYEMXTFR2HR4KP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148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274</xdr:row>
      <xdr:rowOff>0</xdr:rowOff>
    </xdr:from>
    <xdr:to>
      <xdr:col>3</xdr:col>
      <xdr:colOff>142875</xdr:colOff>
      <xdr:row>274</xdr:row>
      <xdr:rowOff>123825</xdr:rowOff>
    </xdr:to>
    <xdr:pic macro="[2]!DesignIconClicked">
      <xdr:nvPicPr>
        <xdr:cNvPr id="667" name="BExSD4MQGZP2044GJ3SL1HTNKKM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310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275</xdr:row>
      <xdr:rowOff>0</xdr:rowOff>
    </xdr:from>
    <xdr:to>
      <xdr:col>3</xdr:col>
      <xdr:colOff>142875</xdr:colOff>
      <xdr:row>275</xdr:row>
      <xdr:rowOff>123825</xdr:rowOff>
    </xdr:to>
    <xdr:pic macro="[2]!DesignIconClicked">
      <xdr:nvPicPr>
        <xdr:cNvPr id="668" name="BEx5PFCGGI3A6KA0ZA767VS7I83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472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276</xdr:row>
      <xdr:rowOff>0</xdr:rowOff>
    </xdr:from>
    <xdr:to>
      <xdr:col>3</xdr:col>
      <xdr:colOff>142875</xdr:colOff>
      <xdr:row>276</xdr:row>
      <xdr:rowOff>123825</xdr:rowOff>
    </xdr:to>
    <xdr:pic macro="[2]!DesignIconClicked">
      <xdr:nvPicPr>
        <xdr:cNvPr id="669" name="BExMD2F9CJPTC8KEJEVHWW45D22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634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277</xdr:row>
      <xdr:rowOff>0</xdr:rowOff>
    </xdr:from>
    <xdr:to>
      <xdr:col>3</xdr:col>
      <xdr:colOff>142875</xdr:colOff>
      <xdr:row>277</xdr:row>
      <xdr:rowOff>123825</xdr:rowOff>
    </xdr:to>
    <xdr:pic macro="[2]!DesignIconClicked">
      <xdr:nvPicPr>
        <xdr:cNvPr id="670" name="BExBE4X0UNW1X7YD0Y8FFXOPL76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796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278</xdr:row>
      <xdr:rowOff>0</xdr:rowOff>
    </xdr:from>
    <xdr:to>
      <xdr:col>3</xdr:col>
      <xdr:colOff>142875</xdr:colOff>
      <xdr:row>278</xdr:row>
      <xdr:rowOff>123825</xdr:rowOff>
    </xdr:to>
    <xdr:pic macro="[2]!DesignIconClicked">
      <xdr:nvPicPr>
        <xdr:cNvPr id="671" name="BEx9AWG1QA9APD9YCI9O3YT37YC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5958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279</xdr:row>
      <xdr:rowOff>0</xdr:rowOff>
    </xdr:from>
    <xdr:to>
      <xdr:col>3</xdr:col>
      <xdr:colOff>142875</xdr:colOff>
      <xdr:row>279</xdr:row>
      <xdr:rowOff>123825</xdr:rowOff>
    </xdr:to>
    <xdr:pic macro="[2]!DesignIconClicked">
      <xdr:nvPicPr>
        <xdr:cNvPr id="672" name="BExQHDAJ786LZXOLRBL8RWZN8XV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120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280</xdr:row>
      <xdr:rowOff>0</xdr:rowOff>
    </xdr:from>
    <xdr:to>
      <xdr:col>3</xdr:col>
      <xdr:colOff>142875</xdr:colOff>
      <xdr:row>280</xdr:row>
      <xdr:rowOff>123825</xdr:rowOff>
    </xdr:to>
    <xdr:pic macro="[2]!DesignIconClicked">
      <xdr:nvPicPr>
        <xdr:cNvPr id="673" name="BExMABDDYS0VWLC9GCHOQFJ4W4T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281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281</xdr:row>
      <xdr:rowOff>0</xdr:rowOff>
    </xdr:from>
    <xdr:to>
      <xdr:col>3</xdr:col>
      <xdr:colOff>142875</xdr:colOff>
      <xdr:row>281</xdr:row>
      <xdr:rowOff>123825</xdr:rowOff>
    </xdr:to>
    <xdr:pic macro="[2]!DesignIconClicked">
      <xdr:nvPicPr>
        <xdr:cNvPr id="674" name="BExKRPUSRPXS9AJ16A60D9NAH37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443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282</xdr:row>
      <xdr:rowOff>0</xdr:rowOff>
    </xdr:from>
    <xdr:to>
      <xdr:col>3</xdr:col>
      <xdr:colOff>142875</xdr:colOff>
      <xdr:row>282</xdr:row>
      <xdr:rowOff>123825</xdr:rowOff>
    </xdr:to>
    <xdr:pic macro="[2]!DesignIconClicked">
      <xdr:nvPicPr>
        <xdr:cNvPr id="675" name="BEx5KYUVAJHVQLWMHXG3GMBGLSQ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60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283</xdr:row>
      <xdr:rowOff>0</xdr:rowOff>
    </xdr:from>
    <xdr:to>
      <xdr:col>3</xdr:col>
      <xdr:colOff>142875</xdr:colOff>
      <xdr:row>283</xdr:row>
      <xdr:rowOff>123825</xdr:rowOff>
    </xdr:to>
    <xdr:pic macro="[2]!DesignIconClicked">
      <xdr:nvPicPr>
        <xdr:cNvPr id="676" name="BExB8RGJHAVC5DTUCZ0ZLV7FI46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767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284</xdr:row>
      <xdr:rowOff>0</xdr:rowOff>
    </xdr:from>
    <xdr:to>
      <xdr:col>3</xdr:col>
      <xdr:colOff>142875</xdr:colOff>
      <xdr:row>284</xdr:row>
      <xdr:rowOff>123825</xdr:rowOff>
    </xdr:to>
    <xdr:pic macro="[2]!DesignIconClicked">
      <xdr:nvPicPr>
        <xdr:cNvPr id="677" name="BExIM79TO4QMLG5YBU86LIFZXPZ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6929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285</xdr:row>
      <xdr:rowOff>0</xdr:rowOff>
    </xdr:from>
    <xdr:to>
      <xdr:col>3</xdr:col>
      <xdr:colOff>142875</xdr:colOff>
      <xdr:row>285</xdr:row>
      <xdr:rowOff>123825</xdr:rowOff>
    </xdr:to>
    <xdr:pic macro="[2]!DesignIconClicked">
      <xdr:nvPicPr>
        <xdr:cNvPr id="678" name="BExS8M1LTHE6S74FJZNH7Z6H0QR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091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286</xdr:row>
      <xdr:rowOff>0</xdr:rowOff>
    </xdr:from>
    <xdr:to>
      <xdr:col>3</xdr:col>
      <xdr:colOff>142875</xdr:colOff>
      <xdr:row>286</xdr:row>
      <xdr:rowOff>123825</xdr:rowOff>
    </xdr:to>
    <xdr:pic macro="[2]!DesignIconClicked">
      <xdr:nvPicPr>
        <xdr:cNvPr id="679" name="BExXPA3PKXG5XT2OSIEXX4EVFI6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253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287</xdr:row>
      <xdr:rowOff>0</xdr:rowOff>
    </xdr:from>
    <xdr:to>
      <xdr:col>3</xdr:col>
      <xdr:colOff>142875</xdr:colOff>
      <xdr:row>287</xdr:row>
      <xdr:rowOff>123825</xdr:rowOff>
    </xdr:to>
    <xdr:pic macro="[2]!DesignIconClicked">
      <xdr:nvPicPr>
        <xdr:cNvPr id="680" name="BExKI27G9YGW5FNIJK0VAPALEI6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41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288</xdr:row>
      <xdr:rowOff>0</xdr:rowOff>
    </xdr:from>
    <xdr:to>
      <xdr:col>3</xdr:col>
      <xdr:colOff>142875</xdr:colOff>
      <xdr:row>288</xdr:row>
      <xdr:rowOff>123825</xdr:rowOff>
    </xdr:to>
    <xdr:pic macro="[2]!DesignIconClicked">
      <xdr:nvPicPr>
        <xdr:cNvPr id="681" name="BExOA30OGFZR6QA5C4Z3XT8A6CR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577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289</xdr:row>
      <xdr:rowOff>0</xdr:rowOff>
    </xdr:from>
    <xdr:to>
      <xdr:col>3</xdr:col>
      <xdr:colOff>142875</xdr:colOff>
      <xdr:row>289</xdr:row>
      <xdr:rowOff>123825</xdr:rowOff>
    </xdr:to>
    <xdr:pic macro="[2]!DesignIconClicked">
      <xdr:nvPicPr>
        <xdr:cNvPr id="682" name="BExKEQ6G7JLLAQ18BKL1L3KMJJM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739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290</xdr:row>
      <xdr:rowOff>0</xdr:rowOff>
    </xdr:from>
    <xdr:to>
      <xdr:col>3</xdr:col>
      <xdr:colOff>142875</xdr:colOff>
      <xdr:row>290</xdr:row>
      <xdr:rowOff>123825</xdr:rowOff>
    </xdr:to>
    <xdr:pic macro="[2]!DesignIconClicked">
      <xdr:nvPicPr>
        <xdr:cNvPr id="683" name="BExXVJH4U5URIDP3PSC433N3EO2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901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291</xdr:row>
      <xdr:rowOff>0</xdr:rowOff>
    </xdr:from>
    <xdr:to>
      <xdr:col>3</xdr:col>
      <xdr:colOff>142875</xdr:colOff>
      <xdr:row>291</xdr:row>
      <xdr:rowOff>123825</xdr:rowOff>
    </xdr:to>
    <xdr:pic macro="[2]!DesignIconClicked">
      <xdr:nvPicPr>
        <xdr:cNvPr id="684" name="BExKNQG68W0F5B8F1OIL7RWMCYQ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063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292</xdr:row>
      <xdr:rowOff>0</xdr:rowOff>
    </xdr:from>
    <xdr:to>
      <xdr:col>3</xdr:col>
      <xdr:colOff>142875</xdr:colOff>
      <xdr:row>292</xdr:row>
      <xdr:rowOff>123825</xdr:rowOff>
    </xdr:to>
    <xdr:pic macro="[2]!DesignIconClicked">
      <xdr:nvPicPr>
        <xdr:cNvPr id="685" name="BExMSRCXUJN08R8N01MSJ45CFSX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225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293</xdr:row>
      <xdr:rowOff>0</xdr:rowOff>
    </xdr:from>
    <xdr:to>
      <xdr:col>3</xdr:col>
      <xdr:colOff>142875</xdr:colOff>
      <xdr:row>293</xdr:row>
      <xdr:rowOff>123825</xdr:rowOff>
    </xdr:to>
    <xdr:pic macro="[2]!DesignIconClicked">
      <xdr:nvPicPr>
        <xdr:cNvPr id="686" name="BEx799IQ1Q32MH1X2AO21843W15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387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294</xdr:row>
      <xdr:rowOff>0</xdr:rowOff>
    </xdr:from>
    <xdr:to>
      <xdr:col>3</xdr:col>
      <xdr:colOff>142875</xdr:colOff>
      <xdr:row>294</xdr:row>
      <xdr:rowOff>123825</xdr:rowOff>
    </xdr:to>
    <xdr:pic macro="[2]!DesignIconClicked">
      <xdr:nvPicPr>
        <xdr:cNvPr id="687" name="BExO5DU6Y3SLK6BBFHVUCT19W5E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548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295</xdr:row>
      <xdr:rowOff>0</xdr:rowOff>
    </xdr:from>
    <xdr:to>
      <xdr:col>3</xdr:col>
      <xdr:colOff>142875</xdr:colOff>
      <xdr:row>295</xdr:row>
      <xdr:rowOff>123825</xdr:rowOff>
    </xdr:to>
    <xdr:pic macro="[2]!DesignIconClicked">
      <xdr:nvPicPr>
        <xdr:cNvPr id="688" name="BExOC86X4HPJS499P6OK2OCJ8XU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710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296</xdr:row>
      <xdr:rowOff>0</xdr:rowOff>
    </xdr:from>
    <xdr:to>
      <xdr:col>3</xdr:col>
      <xdr:colOff>142875</xdr:colOff>
      <xdr:row>296</xdr:row>
      <xdr:rowOff>123825</xdr:rowOff>
    </xdr:to>
    <xdr:pic macro="[2]!DesignIconClicked">
      <xdr:nvPicPr>
        <xdr:cNvPr id="689" name="BExKL9QMTJFZ61X9W1SSEQBNBR0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8872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297</xdr:row>
      <xdr:rowOff>0</xdr:rowOff>
    </xdr:from>
    <xdr:to>
      <xdr:col>3</xdr:col>
      <xdr:colOff>142875</xdr:colOff>
      <xdr:row>297</xdr:row>
      <xdr:rowOff>123825</xdr:rowOff>
    </xdr:to>
    <xdr:pic macro="[2]!DesignIconClicked">
      <xdr:nvPicPr>
        <xdr:cNvPr id="690" name="BExOC3EA0W5AM9ARY65OFWEEKC8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034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298</xdr:row>
      <xdr:rowOff>0</xdr:rowOff>
    </xdr:from>
    <xdr:to>
      <xdr:col>3</xdr:col>
      <xdr:colOff>142875</xdr:colOff>
      <xdr:row>298</xdr:row>
      <xdr:rowOff>123825</xdr:rowOff>
    </xdr:to>
    <xdr:pic macro="[2]!DesignIconClicked">
      <xdr:nvPicPr>
        <xdr:cNvPr id="691" name="BExZREPSO1O1XIM1X3S3HENATAH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196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299</xdr:row>
      <xdr:rowOff>0</xdr:rowOff>
    </xdr:from>
    <xdr:to>
      <xdr:col>3</xdr:col>
      <xdr:colOff>142875</xdr:colOff>
      <xdr:row>299</xdr:row>
      <xdr:rowOff>123825</xdr:rowOff>
    </xdr:to>
    <xdr:pic macro="[2]!DesignIconClicked">
      <xdr:nvPicPr>
        <xdr:cNvPr id="692" name="BExZRI0HQECHDX7N1QUDQ9DSCN4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358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300</xdr:row>
      <xdr:rowOff>0</xdr:rowOff>
    </xdr:from>
    <xdr:to>
      <xdr:col>3</xdr:col>
      <xdr:colOff>142875</xdr:colOff>
      <xdr:row>300</xdr:row>
      <xdr:rowOff>123825</xdr:rowOff>
    </xdr:to>
    <xdr:pic macro="[2]!DesignIconClicked">
      <xdr:nvPicPr>
        <xdr:cNvPr id="693" name="BEx5B529K29CS0TVO0XV5GJL8Y6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520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301</xdr:row>
      <xdr:rowOff>0</xdr:rowOff>
    </xdr:from>
    <xdr:to>
      <xdr:col>3</xdr:col>
      <xdr:colOff>142875</xdr:colOff>
      <xdr:row>301</xdr:row>
      <xdr:rowOff>123825</xdr:rowOff>
    </xdr:to>
    <xdr:pic macro="[2]!DesignIconClicked">
      <xdr:nvPicPr>
        <xdr:cNvPr id="694" name="BExBBFIDM9GF2ICZW2B29NCWRE4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682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302</xdr:row>
      <xdr:rowOff>0</xdr:rowOff>
    </xdr:from>
    <xdr:to>
      <xdr:col>3</xdr:col>
      <xdr:colOff>142875</xdr:colOff>
      <xdr:row>302</xdr:row>
      <xdr:rowOff>123825</xdr:rowOff>
    </xdr:to>
    <xdr:pic macro="[2]!DesignIconClicked">
      <xdr:nvPicPr>
        <xdr:cNvPr id="695" name="BEx94FKU0O1V9Q94UNZ7U1JRWPO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984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303</xdr:row>
      <xdr:rowOff>0</xdr:rowOff>
    </xdr:from>
    <xdr:to>
      <xdr:col>3</xdr:col>
      <xdr:colOff>142875</xdr:colOff>
      <xdr:row>303</xdr:row>
      <xdr:rowOff>123825</xdr:rowOff>
    </xdr:to>
    <xdr:pic macro="[2]!DesignIconClicked">
      <xdr:nvPicPr>
        <xdr:cNvPr id="696" name="BExKFNW7R9A9M5Q0BMEHXXWP3GQ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006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304</xdr:row>
      <xdr:rowOff>0</xdr:rowOff>
    </xdr:from>
    <xdr:to>
      <xdr:col>3</xdr:col>
      <xdr:colOff>142875</xdr:colOff>
      <xdr:row>304</xdr:row>
      <xdr:rowOff>123825</xdr:rowOff>
    </xdr:to>
    <xdr:pic macro="[2]!DesignIconClicked">
      <xdr:nvPicPr>
        <xdr:cNvPr id="697" name="BExSH8OOBZGYKJFGWKN46DIYQDH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168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305</xdr:row>
      <xdr:rowOff>0</xdr:rowOff>
    </xdr:from>
    <xdr:to>
      <xdr:col>3</xdr:col>
      <xdr:colOff>142875</xdr:colOff>
      <xdr:row>305</xdr:row>
      <xdr:rowOff>123825</xdr:rowOff>
    </xdr:to>
    <xdr:pic macro="[2]!DesignIconClicked">
      <xdr:nvPicPr>
        <xdr:cNvPr id="698" name="BExY52XMM3JZD6D26YDK4AD8IAA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330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306</xdr:row>
      <xdr:rowOff>0</xdr:rowOff>
    </xdr:from>
    <xdr:to>
      <xdr:col>3</xdr:col>
      <xdr:colOff>142875</xdr:colOff>
      <xdr:row>306</xdr:row>
      <xdr:rowOff>123825</xdr:rowOff>
    </xdr:to>
    <xdr:pic macro="[2]!DesignIconClicked">
      <xdr:nvPicPr>
        <xdr:cNvPr id="699" name="BExQGVRFQVQLJ73GWKSH6M7VIGQ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492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307</xdr:row>
      <xdr:rowOff>0</xdr:rowOff>
    </xdr:from>
    <xdr:to>
      <xdr:col>3</xdr:col>
      <xdr:colOff>142875</xdr:colOff>
      <xdr:row>307</xdr:row>
      <xdr:rowOff>123825</xdr:rowOff>
    </xdr:to>
    <xdr:pic macro="[2]!DesignIconClicked">
      <xdr:nvPicPr>
        <xdr:cNvPr id="700" name="BExSGKEP3D5BIXR8ZAQDMH43L1Y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653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308</xdr:row>
      <xdr:rowOff>0</xdr:rowOff>
    </xdr:from>
    <xdr:to>
      <xdr:col>3</xdr:col>
      <xdr:colOff>142875</xdr:colOff>
      <xdr:row>308</xdr:row>
      <xdr:rowOff>123825</xdr:rowOff>
    </xdr:to>
    <xdr:pic macro="[2]!DesignIconClicked">
      <xdr:nvPicPr>
        <xdr:cNvPr id="701" name="BExBE39L91QC7FEODCHRTZ7SRCI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815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309</xdr:row>
      <xdr:rowOff>0</xdr:rowOff>
    </xdr:from>
    <xdr:to>
      <xdr:col>3</xdr:col>
      <xdr:colOff>142875</xdr:colOff>
      <xdr:row>309</xdr:row>
      <xdr:rowOff>123825</xdr:rowOff>
    </xdr:to>
    <xdr:pic macro="[2]!DesignIconClicked">
      <xdr:nvPicPr>
        <xdr:cNvPr id="702" name="BExS2QB4XFKBGFEDR24Y85S6XOG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0977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310</xdr:row>
      <xdr:rowOff>0</xdr:rowOff>
    </xdr:from>
    <xdr:to>
      <xdr:col>3</xdr:col>
      <xdr:colOff>142875</xdr:colOff>
      <xdr:row>310</xdr:row>
      <xdr:rowOff>123825</xdr:rowOff>
    </xdr:to>
    <xdr:pic macro="[2]!DesignIconClicked">
      <xdr:nvPicPr>
        <xdr:cNvPr id="703" name="BExZR8F7792A3EZ0HP5EUXI4WUV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139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311</xdr:row>
      <xdr:rowOff>0</xdr:rowOff>
    </xdr:from>
    <xdr:to>
      <xdr:col>3</xdr:col>
      <xdr:colOff>142875</xdr:colOff>
      <xdr:row>311</xdr:row>
      <xdr:rowOff>123825</xdr:rowOff>
    </xdr:to>
    <xdr:pic macro="[2]!DesignIconClicked">
      <xdr:nvPicPr>
        <xdr:cNvPr id="704" name="BEx8Z844TKP7TCA8ETQIKQ0ZY83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301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312</xdr:row>
      <xdr:rowOff>0</xdr:rowOff>
    </xdr:from>
    <xdr:to>
      <xdr:col>3</xdr:col>
      <xdr:colOff>142875</xdr:colOff>
      <xdr:row>312</xdr:row>
      <xdr:rowOff>123825</xdr:rowOff>
    </xdr:to>
    <xdr:pic macro="[2]!DesignIconClicked">
      <xdr:nvPicPr>
        <xdr:cNvPr id="705" name="BExW1MZ3R8VXP5YVS3JM55C4PM9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463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313</xdr:row>
      <xdr:rowOff>0</xdr:rowOff>
    </xdr:from>
    <xdr:to>
      <xdr:col>3</xdr:col>
      <xdr:colOff>142875</xdr:colOff>
      <xdr:row>313</xdr:row>
      <xdr:rowOff>123825</xdr:rowOff>
    </xdr:to>
    <xdr:pic macro="[2]!DesignIconClicked">
      <xdr:nvPicPr>
        <xdr:cNvPr id="706" name="BExZSY5PZAUDOC1CWX5YHMBP52G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625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314</xdr:row>
      <xdr:rowOff>0</xdr:rowOff>
    </xdr:from>
    <xdr:to>
      <xdr:col>3</xdr:col>
      <xdr:colOff>142875</xdr:colOff>
      <xdr:row>314</xdr:row>
      <xdr:rowOff>123825</xdr:rowOff>
    </xdr:to>
    <xdr:pic macro="[2]!DesignIconClicked">
      <xdr:nvPicPr>
        <xdr:cNvPr id="707" name="BExAYKBO67YBP8PVXNEZ29L4UV0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787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315</xdr:row>
      <xdr:rowOff>0</xdr:rowOff>
    </xdr:from>
    <xdr:to>
      <xdr:col>3</xdr:col>
      <xdr:colOff>142875</xdr:colOff>
      <xdr:row>315</xdr:row>
      <xdr:rowOff>123825</xdr:rowOff>
    </xdr:to>
    <xdr:pic macro="[2]!DesignIconClicked">
      <xdr:nvPicPr>
        <xdr:cNvPr id="708" name="BExXO2SSAXVBBVCZGC3HXWQLDW1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1949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316</xdr:row>
      <xdr:rowOff>0</xdr:rowOff>
    </xdr:from>
    <xdr:to>
      <xdr:col>3</xdr:col>
      <xdr:colOff>142875</xdr:colOff>
      <xdr:row>316</xdr:row>
      <xdr:rowOff>123825</xdr:rowOff>
    </xdr:to>
    <xdr:pic macro="[2]!DesignIconClicked">
      <xdr:nvPicPr>
        <xdr:cNvPr id="709" name="BExH0I9MYRU9UTMAU7R4OGPLRS9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111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317</xdr:row>
      <xdr:rowOff>0</xdr:rowOff>
    </xdr:from>
    <xdr:to>
      <xdr:col>3</xdr:col>
      <xdr:colOff>142875</xdr:colOff>
      <xdr:row>317</xdr:row>
      <xdr:rowOff>123825</xdr:rowOff>
    </xdr:to>
    <xdr:pic macro="[2]!DesignIconClicked">
      <xdr:nvPicPr>
        <xdr:cNvPr id="710" name="BExCY3A4IGE57OO405U0X02TR0I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273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318</xdr:row>
      <xdr:rowOff>0</xdr:rowOff>
    </xdr:from>
    <xdr:to>
      <xdr:col>3</xdr:col>
      <xdr:colOff>142875</xdr:colOff>
      <xdr:row>318</xdr:row>
      <xdr:rowOff>123825</xdr:rowOff>
    </xdr:to>
    <xdr:pic macro="[2]!DesignIconClicked">
      <xdr:nvPicPr>
        <xdr:cNvPr id="711" name="BExZZD2P97C5XQJ26UM1FPG4GQY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435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319</xdr:row>
      <xdr:rowOff>0</xdr:rowOff>
    </xdr:from>
    <xdr:to>
      <xdr:col>3</xdr:col>
      <xdr:colOff>142875</xdr:colOff>
      <xdr:row>319</xdr:row>
      <xdr:rowOff>123825</xdr:rowOff>
    </xdr:to>
    <xdr:pic macro="[2]!DesignIconClicked">
      <xdr:nvPicPr>
        <xdr:cNvPr id="712" name="BExU5PC4K2LHAJ10KDL10CDVD8P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597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320</xdr:row>
      <xdr:rowOff>0</xdr:rowOff>
    </xdr:from>
    <xdr:to>
      <xdr:col>3</xdr:col>
      <xdr:colOff>142875</xdr:colOff>
      <xdr:row>320</xdr:row>
      <xdr:rowOff>123825</xdr:rowOff>
    </xdr:to>
    <xdr:pic macro="[2]!DesignIconClicked">
      <xdr:nvPicPr>
        <xdr:cNvPr id="713" name="BExXVAMY429F5TLM75WNS4Y1AB6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758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321</xdr:row>
      <xdr:rowOff>0</xdr:rowOff>
    </xdr:from>
    <xdr:to>
      <xdr:col>3</xdr:col>
      <xdr:colOff>142875</xdr:colOff>
      <xdr:row>321</xdr:row>
      <xdr:rowOff>123825</xdr:rowOff>
    </xdr:to>
    <xdr:pic macro="[2]!DesignIconClicked">
      <xdr:nvPicPr>
        <xdr:cNvPr id="714" name="BExIKHZF9IBBF9A7FCHJLIHDQ2L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2920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322</xdr:row>
      <xdr:rowOff>0</xdr:rowOff>
    </xdr:from>
    <xdr:to>
      <xdr:col>3</xdr:col>
      <xdr:colOff>142875</xdr:colOff>
      <xdr:row>322</xdr:row>
      <xdr:rowOff>123825</xdr:rowOff>
    </xdr:to>
    <xdr:pic macro="[2]!DesignIconClicked">
      <xdr:nvPicPr>
        <xdr:cNvPr id="715" name="BExW29WDQIOI82R12X632PYUWPR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08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323</xdr:row>
      <xdr:rowOff>0</xdr:rowOff>
    </xdr:from>
    <xdr:to>
      <xdr:col>3</xdr:col>
      <xdr:colOff>142875</xdr:colOff>
      <xdr:row>323</xdr:row>
      <xdr:rowOff>123825</xdr:rowOff>
    </xdr:to>
    <xdr:pic macro="[2]!DesignIconClicked">
      <xdr:nvPicPr>
        <xdr:cNvPr id="716" name="BExB8UR98M9Y9N6AOWCKV8H26GQ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244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324</xdr:row>
      <xdr:rowOff>0</xdr:rowOff>
    </xdr:from>
    <xdr:to>
      <xdr:col>3</xdr:col>
      <xdr:colOff>142875</xdr:colOff>
      <xdr:row>324</xdr:row>
      <xdr:rowOff>123825</xdr:rowOff>
    </xdr:to>
    <xdr:pic macro="[2]!DesignIconClicked">
      <xdr:nvPicPr>
        <xdr:cNvPr id="717" name="BExQ71D9AZJXXHMK7AWMLCH1G4Q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406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325</xdr:row>
      <xdr:rowOff>0</xdr:rowOff>
    </xdr:from>
    <xdr:to>
      <xdr:col>3</xdr:col>
      <xdr:colOff>142875</xdr:colOff>
      <xdr:row>325</xdr:row>
      <xdr:rowOff>123825</xdr:rowOff>
    </xdr:to>
    <xdr:pic macro="[2]!DesignIconClicked">
      <xdr:nvPicPr>
        <xdr:cNvPr id="718" name="BExZMIXWHDGDD9W1IA042KB0WLC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568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326</xdr:row>
      <xdr:rowOff>0</xdr:rowOff>
    </xdr:from>
    <xdr:to>
      <xdr:col>3</xdr:col>
      <xdr:colOff>142875</xdr:colOff>
      <xdr:row>326</xdr:row>
      <xdr:rowOff>123825</xdr:rowOff>
    </xdr:to>
    <xdr:pic macro="[2]!DesignIconClicked">
      <xdr:nvPicPr>
        <xdr:cNvPr id="719" name="BExBC1UA2C8HUKJEZ84ZAA7H6LO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730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327</xdr:row>
      <xdr:rowOff>0</xdr:rowOff>
    </xdr:from>
    <xdr:to>
      <xdr:col>3</xdr:col>
      <xdr:colOff>142875</xdr:colOff>
      <xdr:row>327</xdr:row>
      <xdr:rowOff>123825</xdr:rowOff>
    </xdr:to>
    <xdr:pic macro="[2]!DesignIconClicked">
      <xdr:nvPicPr>
        <xdr:cNvPr id="720" name="BEx5PVJ48RWHRVAK031RVMUE40D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3892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328</xdr:row>
      <xdr:rowOff>0</xdr:rowOff>
    </xdr:from>
    <xdr:to>
      <xdr:col>3</xdr:col>
      <xdr:colOff>142875</xdr:colOff>
      <xdr:row>328</xdr:row>
      <xdr:rowOff>123825</xdr:rowOff>
    </xdr:to>
    <xdr:pic macro="[2]!DesignIconClicked">
      <xdr:nvPicPr>
        <xdr:cNvPr id="721" name="BExIT8TD9D1N0YS2TNSN1N37QO7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054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329</xdr:row>
      <xdr:rowOff>0</xdr:rowOff>
    </xdr:from>
    <xdr:to>
      <xdr:col>3</xdr:col>
      <xdr:colOff>142875</xdr:colOff>
      <xdr:row>329</xdr:row>
      <xdr:rowOff>123825</xdr:rowOff>
    </xdr:to>
    <xdr:pic macro="[2]!DesignIconClicked">
      <xdr:nvPicPr>
        <xdr:cNvPr id="722" name="BExIVM89I7K95QVT9H31XIS71T2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216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330</xdr:row>
      <xdr:rowOff>0</xdr:rowOff>
    </xdr:from>
    <xdr:to>
      <xdr:col>3</xdr:col>
      <xdr:colOff>142875</xdr:colOff>
      <xdr:row>330</xdr:row>
      <xdr:rowOff>123825</xdr:rowOff>
    </xdr:to>
    <xdr:pic macro="[2]!DesignIconClicked">
      <xdr:nvPicPr>
        <xdr:cNvPr id="723" name="BExU0Z9F39AE97V960CVLJLMINC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378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331</xdr:row>
      <xdr:rowOff>0</xdr:rowOff>
    </xdr:from>
    <xdr:to>
      <xdr:col>3</xdr:col>
      <xdr:colOff>142875</xdr:colOff>
      <xdr:row>331</xdr:row>
      <xdr:rowOff>123825</xdr:rowOff>
    </xdr:to>
    <xdr:pic macro="[2]!DesignIconClicked">
      <xdr:nvPicPr>
        <xdr:cNvPr id="724" name="BExKMDAUX7DFKJGB11IZVU33J20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540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332</xdr:row>
      <xdr:rowOff>0</xdr:rowOff>
    </xdr:from>
    <xdr:to>
      <xdr:col>3</xdr:col>
      <xdr:colOff>142875</xdr:colOff>
      <xdr:row>332</xdr:row>
      <xdr:rowOff>123825</xdr:rowOff>
    </xdr:to>
    <xdr:pic macro="[2]!DesignIconClicked">
      <xdr:nvPicPr>
        <xdr:cNvPr id="725" name="BEx5F1RQT3JZI9MC0AXG9AUGXHT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702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333</xdr:row>
      <xdr:rowOff>0</xdr:rowOff>
    </xdr:from>
    <xdr:to>
      <xdr:col>3</xdr:col>
      <xdr:colOff>142875</xdr:colOff>
      <xdr:row>333</xdr:row>
      <xdr:rowOff>123825</xdr:rowOff>
    </xdr:to>
    <xdr:pic macro="[2]!DesignIconClicked">
      <xdr:nvPicPr>
        <xdr:cNvPr id="726" name="BEx7I3HWKH1B846KTXSNGXF3OI36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4864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334</xdr:row>
      <xdr:rowOff>0</xdr:rowOff>
    </xdr:from>
    <xdr:to>
      <xdr:col>3</xdr:col>
      <xdr:colOff>142875</xdr:colOff>
      <xdr:row>334</xdr:row>
      <xdr:rowOff>123825</xdr:rowOff>
    </xdr:to>
    <xdr:pic macro="[2]!DesignIconClicked">
      <xdr:nvPicPr>
        <xdr:cNvPr id="727" name="BExF5R1IYLPDNF7EVQOMC9YLWXS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025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335</xdr:row>
      <xdr:rowOff>0</xdr:rowOff>
    </xdr:from>
    <xdr:to>
      <xdr:col>3</xdr:col>
      <xdr:colOff>142875</xdr:colOff>
      <xdr:row>335</xdr:row>
      <xdr:rowOff>123825</xdr:rowOff>
    </xdr:to>
    <xdr:pic macro="[2]!DesignIconClicked">
      <xdr:nvPicPr>
        <xdr:cNvPr id="728" name="BExB51HQKXJEPJXJV3Z0Z1HA9UF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187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336</xdr:row>
      <xdr:rowOff>0</xdr:rowOff>
    </xdr:from>
    <xdr:to>
      <xdr:col>3</xdr:col>
      <xdr:colOff>142875</xdr:colOff>
      <xdr:row>336</xdr:row>
      <xdr:rowOff>123825</xdr:rowOff>
    </xdr:to>
    <xdr:pic macro="[2]!DesignIconClicked">
      <xdr:nvPicPr>
        <xdr:cNvPr id="729" name="BExBDU4LDR7CKK49H7HCAYV51XC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349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337</xdr:row>
      <xdr:rowOff>0</xdr:rowOff>
    </xdr:from>
    <xdr:to>
      <xdr:col>3</xdr:col>
      <xdr:colOff>142875</xdr:colOff>
      <xdr:row>337</xdr:row>
      <xdr:rowOff>123825</xdr:rowOff>
    </xdr:to>
    <xdr:pic macro="[2]!DesignIconClicked">
      <xdr:nvPicPr>
        <xdr:cNvPr id="730" name="BExEWEBRQ2DD8F4KNF36YS92OWI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511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338</xdr:row>
      <xdr:rowOff>0</xdr:rowOff>
    </xdr:from>
    <xdr:to>
      <xdr:col>3</xdr:col>
      <xdr:colOff>142875</xdr:colOff>
      <xdr:row>338</xdr:row>
      <xdr:rowOff>123825</xdr:rowOff>
    </xdr:to>
    <xdr:pic macro="[2]!DesignIconClicked">
      <xdr:nvPicPr>
        <xdr:cNvPr id="731" name="BExEYWDZBXGEM8C8NPG0H67WHXQ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673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339</xdr:row>
      <xdr:rowOff>0</xdr:rowOff>
    </xdr:from>
    <xdr:to>
      <xdr:col>3</xdr:col>
      <xdr:colOff>142875</xdr:colOff>
      <xdr:row>339</xdr:row>
      <xdr:rowOff>123825</xdr:rowOff>
    </xdr:to>
    <xdr:pic macro="[2]!DesignIconClicked">
      <xdr:nvPicPr>
        <xdr:cNvPr id="732" name="BExGSFPH4B2H6AXXOYGIOS290FS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83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340</xdr:row>
      <xdr:rowOff>0</xdr:rowOff>
    </xdr:from>
    <xdr:to>
      <xdr:col>3</xdr:col>
      <xdr:colOff>142875</xdr:colOff>
      <xdr:row>340</xdr:row>
      <xdr:rowOff>123825</xdr:rowOff>
    </xdr:to>
    <xdr:pic macro="[2]!DesignIconClicked">
      <xdr:nvPicPr>
        <xdr:cNvPr id="733" name="BExZJ9GHFXYGATHN6DL6HXU04VL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5997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341</xdr:row>
      <xdr:rowOff>0</xdr:rowOff>
    </xdr:from>
    <xdr:to>
      <xdr:col>3</xdr:col>
      <xdr:colOff>142875</xdr:colOff>
      <xdr:row>341</xdr:row>
      <xdr:rowOff>123825</xdr:rowOff>
    </xdr:to>
    <xdr:pic macro="[2]!DesignIconClicked">
      <xdr:nvPicPr>
        <xdr:cNvPr id="734" name="BExEQLFPLBAKY2TFH4AHM5QVQQK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159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342</xdr:row>
      <xdr:rowOff>0</xdr:rowOff>
    </xdr:from>
    <xdr:to>
      <xdr:col>3</xdr:col>
      <xdr:colOff>142875</xdr:colOff>
      <xdr:row>342</xdr:row>
      <xdr:rowOff>123825</xdr:rowOff>
    </xdr:to>
    <xdr:pic macro="[2]!DesignIconClicked">
      <xdr:nvPicPr>
        <xdr:cNvPr id="735" name="BExO90D0ETT9TJ2SYRDC0L64AAQ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32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343</xdr:row>
      <xdr:rowOff>0</xdr:rowOff>
    </xdr:from>
    <xdr:to>
      <xdr:col>3</xdr:col>
      <xdr:colOff>142875</xdr:colOff>
      <xdr:row>343</xdr:row>
      <xdr:rowOff>123825</xdr:rowOff>
    </xdr:to>
    <xdr:pic macro="[2]!DesignIconClicked">
      <xdr:nvPicPr>
        <xdr:cNvPr id="736" name="BExIT1H3G6L45UI64OJKNJSNEZ2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483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344</xdr:row>
      <xdr:rowOff>0</xdr:rowOff>
    </xdr:from>
    <xdr:to>
      <xdr:col>3</xdr:col>
      <xdr:colOff>142875</xdr:colOff>
      <xdr:row>344</xdr:row>
      <xdr:rowOff>123825</xdr:rowOff>
    </xdr:to>
    <xdr:pic macro="[2]!DesignIconClicked">
      <xdr:nvPicPr>
        <xdr:cNvPr id="737" name="BEx3T96ASPX5IJRIMGSXSTF3VVM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645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345</xdr:row>
      <xdr:rowOff>0</xdr:rowOff>
    </xdr:from>
    <xdr:to>
      <xdr:col>3</xdr:col>
      <xdr:colOff>142875</xdr:colOff>
      <xdr:row>345</xdr:row>
      <xdr:rowOff>123825</xdr:rowOff>
    </xdr:to>
    <xdr:pic macro="[2]!DesignIconClicked">
      <xdr:nvPicPr>
        <xdr:cNvPr id="738" name="BExISK3AMIQI56ZAIH7CDO799ZB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807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346</xdr:row>
      <xdr:rowOff>0</xdr:rowOff>
    </xdr:from>
    <xdr:to>
      <xdr:col>3</xdr:col>
      <xdr:colOff>142875</xdr:colOff>
      <xdr:row>346</xdr:row>
      <xdr:rowOff>123825</xdr:rowOff>
    </xdr:to>
    <xdr:pic macro="[2]!DesignIconClicked">
      <xdr:nvPicPr>
        <xdr:cNvPr id="739" name="BExQ3YBRI7TKXOE4R330RESXJ80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6969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347</xdr:row>
      <xdr:rowOff>0</xdr:rowOff>
    </xdr:from>
    <xdr:to>
      <xdr:col>3</xdr:col>
      <xdr:colOff>142875</xdr:colOff>
      <xdr:row>347</xdr:row>
      <xdr:rowOff>123825</xdr:rowOff>
    </xdr:to>
    <xdr:pic macro="[2]!DesignIconClicked">
      <xdr:nvPicPr>
        <xdr:cNvPr id="740" name="BEx3NXNWFKY3XCL955RWOLBXNPZ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130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348</xdr:row>
      <xdr:rowOff>0</xdr:rowOff>
    </xdr:from>
    <xdr:to>
      <xdr:col>3</xdr:col>
      <xdr:colOff>142875</xdr:colOff>
      <xdr:row>348</xdr:row>
      <xdr:rowOff>123825</xdr:rowOff>
    </xdr:to>
    <xdr:pic macro="[2]!DesignIconClicked">
      <xdr:nvPicPr>
        <xdr:cNvPr id="741" name="BExD9K462TV8FVIP4DGP7W2NDCP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292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349</xdr:row>
      <xdr:rowOff>0</xdr:rowOff>
    </xdr:from>
    <xdr:to>
      <xdr:col>3</xdr:col>
      <xdr:colOff>142875</xdr:colOff>
      <xdr:row>349</xdr:row>
      <xdr:rowOff>123825</xdr:rowOff>
    </xdr:to>
    <xdr:pic macro="[2]!DesignIconClicked">
      <xdr:nvPicPr>
        <xdr:cNvPr id="742" name="BExO89J77UI6LCS6N6RD18QA38N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454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350</xdr:row>
      <xdr:rowOff>0</xdr:rowOff>
    </xdr:from>
    <xdr:to>
      <xdr:col>3</xdr:col>
      <xdr:colOff>142875</xdr:colOff>
      <xdr:row>350</xdr:row>
      <xdr:rowOff>123825</xdr:rowOff>
    </xdr:to>
    <xdr:pic macro="[2]!DesignIconClicked">
      <xdr:nvPicPr>
        <xdr:cNvPr id="743" name="BExCVFOEBCH0PO749ZOGHB3FROO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616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351</xdr:row>
      <xdr:rowOff>0</xdr:rowOff>
    </xdr:from>
    <xdr:to>
      <xdr:col>3</xdr:col>
      <xdr:colOff>142875</xdr:colOff>
      <xdr:row>351</xdr:row>
      <xdr:rowOff>123825</xdr:rowOff>
    </xdr:to>
    <xdr:pic macro="[2]!DesignIconClicked">
      <xdr:nvPicPr>
        <xdr:cNvPr id="744" name="BExAX9VGWSZV2WH1F8MS6YS6ARQ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778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352</xdr:row>
      <xdr:rowOff>0</xdr:rowOff>
    </xdr:from>
    <xdr:to>
      <xdr:col>3</xdr:col>
      <xdr:colOff>142875</xdr:colOff>
      <xdr:row>352</xdr:row>
      <xdr:rowOff>123825</xdr:rowOff>
    </xdr:to>
    <xdr:pic macro="[2]!DesignIconClicked">
      <xdr:nvPicPr>
        <xdr:cNvPr id="745" name="BExCUXE8GB3YOFGS85PCCF0EK13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7940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353</xdr:row>
      <xdr:rowOff>0</xdr:rowOff>
    </xdr:from>
    <xdr:to>
      <xdr:col>3</xdr:col>
      <xdr:colOff>142875</xdr:colOff>
      <xdr:row>353</xdr:row>
      <xdr:rowOff>123825</xdr:rowOff>
    </xdr:to>
    <xdr:pic macro="[2]!DesignIconClicked">
      <xdr:nvPicPr>
        <xdr:cNvPr id="746" name="BExVZZ6LOF5H8E58HSJM6NY4QCY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102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354</xdr:row>
      <xdr:rowOff>0</xdr:rowOff>
    </xdr:from>
    <xdr:to>
      <xdr:col>3</xdr:col>
      <xdr:colOff>142875</xdr:colOff>
      <xdr:row>354</xdr:row>
      <xdr:rowOff>123825</xdr:rowOff>
    </xdr:to>
    <xdr:pic macro="[2]!DesignIconClicked">
      <xdr:nvPicPr>
        <xdr:cNvPr id="747" name="BExD3B1M08AKRAAUO822OUBUTSN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264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355</xdr:row>
      <xdr:rowOff>0</xdr:rowOff>
    </xdr:from>
    <xdr:to>
      <xdr:col>3</xdr:col>
      <xdr:colOff>142875</xdr:colOff>
      <xdr:row>355</xdr:row>
      <xdr:rowOff>123825</xdr:rowOff>
    </xdr:to>
    <xdr:pic macro="[2]!DesignIconClicked">
      <xdr:nvPicPr>
        <xdr:cNvPr id="748" name="BExZSZT47UD0AJRZLXGCH4JHYLY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426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356</xdr:row>
      <xdr:rowOff>0</xdr:rowOff>
    </xdr:from>
    <xdr:to>
      <xdr:col>3</xdr:col>
      <xdr:colOff>142875</xdr:colOff>
      <xdr:row>356</xdr:row>
      <xdr:rowOff>123825</xdr:rowOff>
    </xdr:to>
    <xdr:pic macro="[2]!DesignIconClicked">
      <xdr:nvPicPr>
        <xdr:cNvPr id="749" name="BExZVZ8Z2YYM9P1P43UOSZTGTQN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588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357</xdr:row>
      <xdr:rowOff>0</xdr:rowOff>
    </xdr:from>
    <xdr:to>
      <xdr:col>3</xdr:col>
      <xdr:colOff>142875</xdr:colOff>
      <xdr:row>357</xdr:row>
      <xdr:rowOff>123825</xdr:rowOff>
    </xdr:to>
    <xdr:pic macro="[2]!DesignIconClicked">
      <xdr:nvPicPr>
        <xdr:cNvPr id="750" name="BExB4KK5Y5FG9K0KOK6YA8BM9ZX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75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358</xdr:row>
      <xdr:rowOff>0</xdr:rowOff>
    </xdr:from>
    <xdr:to>
      <xdr:col>3</xdr:col>
      <xdr:colOff>142875</xdr:colOff>
      <xdr:row>358</xdr:row>
      <xdr:rowOff>123825</xdr:rowOff>
    </xdr:to>
    <xdr:pic macro="[2]!DesignIconClicked">
      <xdr:nvPicPr>
        <xdr:cNvPr id="751" name="BEx7H14XYOZ1QMYAUK7CZR7NDI5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8912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359</xdr:row>
      <xdr:rowOff>0</xdr:rowOff>
    </xdr:from>
    <xdr:to>
      <xdr:col>3</xdr:col>
      <xdr:colOff>142875</xdr:colOff>
      <xdr:row>359</xdr:row>
      <xdr:rowOff>123825</xdr:rowOff>
    </xdr:to>
    <xdr:pic macro="[2]!DesignIconClicked">
      <xdr:nvPicPr>
        <xdr:cNvPr id="752" name="BExIL0PPBKLYWLE79Q6ZUZSA5QQ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074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360</xdr:row>
      <xdr:rowOff>0</xdr:rowOff>
    </xdr:from>
    <xdr:to>
      <xdr:col>3</xdr:col>
      <xdr:colOff>142875</xdr:colOff>
      <xdr:row>360</xdr:row>
      <xdr:rowOff>123825</xdr:rowOff>
    </xdr:to>
    <xdr:pic macro="[2]!DesignIconClicked">
      <xdr:nvPicPr>
        <xdr:cNvPr id="753" name="BExIZLXSE4YNM4ICNZ3KKL9BWBC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235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361</xdr:row>
      <xdr:rowOff>0</xdr:rowOff>
    </xdr:from>
    <xdr:to>
      <xdr:col>3</xdr:col>
      <xdr:colOff>142875</xdr:colOff>
      <xdr:row>361</xdr:row>
      <xdr:rowOff>123825</xdr:rowOff>
    </xdr:to>
    <xdr:pic macro="[2]!DesignIconClicked">
      <xdr:nvPicPr>
        <xdr:cNvPr id="754" name="BEx5G2C3LSM4RNUKPHANG29MEFM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397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362</xdr:row>
      <xdr:rowOff>0</xdr:rowOff>
    </xdr:from>
    <xdr:to>
      <xdr:col>3</xdr:col>
      <xdr:colOff>142875</xdr:colOff>
      <xdr:row>362</xdr:row>
      <xdr:rowOff>123825</xdr:rowOff>
    </xdr:to>
    <xdr:pic macro="[2]!DesignIconClicked">
      <xdr:nvPicPr>
        <xdr:cNvPr id="755" name="BExZQ8R8HWTYQ8AUTJVP0WCG5YY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55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363</xdr:row>
      <xdr:rowOff>0</xdr:rowOff>
    </xdr:from>
    <xdr:to>
      <xdr:col>3</xdr:col>
      <xdr:colOff>142875</xdr:colOff>
      <xdr:row>363</xdr:row>
      <xdr:rowOff>123825</xdr:rowOff>
    </xdr:to>
    <xdr:pic macro="[2]!DesignIconClicked">
      <xdr:nvPicPr>
        <xdr:cNvPr id="756" name="BEx7FZTQ4CQJJULJQJU4DS0G1BH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721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364</xdr:row>
      <xdr:rowOff>0</xdr:rowOff>
    </xdr:from>
    <xdr:to>
      <xdr:col>3</xdr:col>
      <xdr:colOff>142875</xdr:colOff>
      <xdr:row>364</xdr:row>
      <xdr:rowOff>123825</xdr:rowOff>
    </xdr:to>
    <xdr:pic macro="[2]!DesignIconClicked">
      <xdr:nvPicPr>
        <xdr:cNvPr id="757" name="BEx5JRUMZ9Z2WBWK8RKIKXOXUMX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59883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365</xdr:row>
      <xdr:rowOff>0</xdr:rowOff>
    </xdr:from>
    <xdr:to>
      <xdr:col>3</xdr:col>
      <xdr:colOff>142875</xdr:colOff>
      <xdr:row>365</xdr:row>
      <xdr:rowOff>123825</xdr:rowOff>
    </xdr:to>
    <xdr:pic macro="[2]!DesignIconClicked">
      <xdr:nvPicPr>
        <xdr:cNvPr id="758" name="BExQ5BH3K57VQ4Z9R18TNOCUA3Z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045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366</xdr:row>
      <xdr:rowOff>0</xdr:rowOff>
    </xdr:from>
    <xdr:to>
      <xdr:col>3</xdr:col>
      <xdr:colOff>142875</xdr:colOff>
      <xdr:row>366</xdr:row>
      <xdr:rowOff>123825</xdr:rowOff>
    </xdr:to>
    <xdr:pic macro="[2]!DesignIconClicked">
      <xdr:nvPicPr>
        <xdr:cNvPr id="759" name="BExD0WA36OV64ULLQ795A4SKUJ6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207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367</xdr:row>
      <xdr:rowOff>0</xdr:rowOff>
    </xdr:from>
    <xdr:to>
      <xdr:col>3</xdr:col>
      <xdr:colOff>142875</xdr:colOff>
      <xdr:row>367</xdr:row>
      <xdr:rowOff>123825</xdr:rowOff>
    </xdr:to>
    <xdr:pic macro="[2]!DesignIconClicked">
      <xdr:nvPicPr>
        <xdr:cNvPr id="760" name="BEx7HUCUHDP289PQU0DMA6NVCHS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369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368</xdr:row>
      <xdr:rowOff>0</xdr:rowOff>
    </xdr:from>
    <xdr:to>
      <xdr:col>3</xdr:col>
      <xdr:colOff>142875</xdr:colOff>
      <xdr:row>368</xdr:row>
      <xdr:rowOff>123825</xdr:rowOff>
    </xdr:to>
    <xdr:pic macro="[2]!DesignIconClicked">
      <xdr:nvPicPr>
        <xdr:cNvPr id="761" name="BExOAOG2577S391G7J2UEBLMYGA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531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369</xdr:row>
      <xdr:rowOff>0</xdr:rowOff>
    </xdr:from>
    <xdr:to>
      <xdr:col>3</xdr:col>
      <xdr:colOff>142875</xdr:colOff>
      <xdr:row>369</xdr:row>
      <xdr:rowOff>123825</xdr:rowOff>
    </xdr:to>
    <xdr:pic macro="[2]!DesignIconClicked">
      <xdr:nvPicPr>
        <xdr:cNvPr id="762" name="BExKPCG2YUJSQS7UUKUV6FXA5T4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693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370</xdr:row>
      <xdr:rowOff>0</xdr:rowOff>
    </xdr:from>
    <xdr:to>
      <xdr:col>3</xdr:col>
      <xdr:colOff>142875</xdr:colOff>
      <xdr:row>370</xdr:row>
      <xdr:rowOff>123825</xdr:rowOff>
    </xdr:to>
    <xdr:pic macro="[2]!DesignIconClicked">
      <xdr:nvPicPr>
        <xdr:cNvPr id="763" name="BEx7LNBK27Z3ZHE32QHGZVROKYK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0855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371</xdr:row>
      <xdr:rowOff>0</xdr:rowOff>
    </xdr:from>
    <xdr:to>
      <xdr:col>3</xdr:col>
      <xdr:colOff>142875</xdr:colOff>
      <xdr:row>371</xdr:row>
      <xdr:rowOff>123825</xdr:rowOff>
    </xdr:to>
    <xdr:pic macro="[2]!DesignIconClicked">
      <xdr:nvPicPr>
        <xdr:cNvPr id="764" name="BEx97C68GJF8SL9AIA09LDAY78H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017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372</xdr:row>
      <xdr:rowOff>0</xdr:rowOff>
    </xdr:from>
    <xdr:to>
      <xdr:col>3</xdr:col>
      <xdr:colOff>142875</xdr:colOff>
      <xdr:row>372</xdr:row>
      <xdr:rowOff>123825</xdr:rowOff>
    </xdr:to>
    <xdr:pic macro="[2]!DesignIconClicked">
      <xdr:nvPicPr>
        <xdr:cNvPr id="765" name="BExZTVVFHM79GWQ7ZA0CSE3GJV5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179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373</xdr:row>
      <xdr:rowOff>0</xdr:rowOff>
    </xdr:from>
    <xdr:to>
      <xdr:col>3</xdr:col>
      <xdr:colOff>142875</xdr:colOff>
      <xdr:row>373</xdr:row>
      <xdr:rowOff>123825</xdr:rowOff>
    </xdr:to>
    <xdr:pic macro="[2]!DesignIconClicked">
      <xdr:nvPicPr>
        <xdr:cNvPr id="766" name="BEx929NOFC5T6C0Q4W960TZH9XU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341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374</xdr:row>
      <xdr:rowOff>0</xdr:rowOff>
    </xdr:from>
    <xdr:to>
      <xdr:col>3</xdr:col>
      <xdr:colOff>142875</xdr:colOff>
      <xdr:row>374</xdr:row>
      <xdr:rowOff>123825</xdr:rowOff>
    </xdr:to>
    <xdr:pic macro="[2]!DesignIconClicked">
      <xdr:nvPicPr>
        <xdr:cNvPr id="767" name="BExOLGUSQDAZS0E94ZSEMJPEN61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502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375</xdr:row>
      <xdr:rowOff>0</xdr:rowOff>
    </xdr:from>
    <xdr:to>
      <xdr:col>3</xdr:col>
      <xdr:colOff>142875</xdr:colOff>
      <xdr:row>375</xdr:row>
      <xdr:rowOff>123825</xdr:rowOff>
    </xdr:to>
    <xdr:pic macro="[2]!DesignIconClicked">
      <xdr:nvPicPr>
        <xdr:cNvPr id="768" name="BExGVHZWQPG5PGJ47BXFE5VQ6ZQ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664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376</xdr:row>
      <xdr:rowOff>0</xdr:rowOff>
    </xdr:from>
    <xdr:to>
      <xdr:col>3</xdr:col>
      <xdr:colOff>142875</xdr:colOff>
      <xdr:row>376</xdr:row>
      <xdr:rowOff>123825</xdr:rowOff>
    </xdr:to>
    <xdr:pic macro="[2]!DesignIconClicked">
      <xdr:nvPicPr>
        <xdr:cNvPr id="769" name="BExQKX9LHVDVWUXI2JF03QTVHMU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826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377</xdr:row>
      <xdr:rowOff>0</xdr:rowOff>
    </xdr:from>
    <xdr:to>
      <xdr:col>3</xdr:col>
      <xdr:colOff>142875</xdr:colOff>
      <xdr:row>377</xdr:row>
      <xdr:rowOff>123825</xdr:rowOff>
    </xdr:to>
    <xdr:pic macro="[2]!DesignIconClicked">
      <xdr:nvPicPr>
        <xdr:cNvPr id="770" name="BExB25CLP0KB5EXDREJ8GX1L4CD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1988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378</xdr:row>
      <xdr:rowOff>0</xdr:rowOff>
    </xdr:from>
    <xdr:to>
      <xdr:col>3</xdr:col>
      <xdr:colOff>142875</xdr:colOff>
      <xdr:row>378</xdr:row>
      <xdr:rowOff>123825</xdr:rowOff>
    </xdr:to>
    <xdr:pic macro="[2]!DesignIconClicked">
      <xdr:nvPicPr>
        <xdr:cNvPr id="771" name="BExQ544UBVJ4DIJTAHOMETMTMZ5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150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379</xdr:row>
      <xdr:rowOff>0</xdr:rowOff>
    </xdr:from>
    <xdr:to>
      <xdr:col>3</xdr:col>
      <xdr:colOff>142875</xdr:colOff>
      <xdr:row>379</xdr:row>
      <xdr:rowOff>123825</xdr:rowOff>
    </xdr:to>
    <xdr:pic macro="[2]!DesignIconClicked">
      <xdr:nvPicPr>
        <xdr:cNvPr id="772" name="BExH0MBD1GO8LHB5V6OY8A3POWM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312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380</xdr:row>
      <xdr:rowOff>0</xdr:rowOff>
    </xdr:from>
    <xdr:to>
      <xdr:col>3</xdr:col>
      <xdr:colOff>142875</xdr:colOff>
      <xdr:row>380</xdr:row>
      <xdr:rowOff>123825</xdr:rowOff>
    </xdr:to>
    <xdr:pic macro="[2]!DesignIconClicked">
      <xdr:nvPicPr>
        <xdr:cNvPr id="773" name="BExGTTWOQRDAYYPPOBUXJMD6QDD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474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381</xdr:row>
      <xdr:rowOff>0</xdr:rowOff>
    </xdr:from>
    <xdr:to>
      <xdr:col>3</xdr:col>
      <xdr:colOff>142875</xdr:colOff>
      <xdr:row>381</xdr:row>
      <xdr:rowOff>123825</xdr:rowOff>
    </xdr:to>
    <xdr:pic macro="[2]!DesignIconClicked">
      <xdr:nvPicPr>
        <xdr:cNvPr id="774" name="BExZR2Q6T3MV5IDCAZ1WQJ13W07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636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382</xdr:row>
      <xdr:rowOff>0</xdr:rowOff>
    </xdr:from>
    <xdr:to>
      <xdr:col>3</xdr:col>
      <xdr:colOff>142875</xdr:colOff>
      <xdr:row>382</xdr:row>
      <xdr:rowOff>123825</xdr:rowOff>
    </xdr:to>
    <xdr:pic macro="[2]!DesignIconClicked">
      <xdr:nvPicPr>
        <xdr:cNvPr id="775" name="BEx1U3UPKHGQRZENEBHRGAL32V1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798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383</xdr:row>
      <xdr:rowOff>0</xdr:rowOff>
    </xdr:from>
    <xdr:to>
      <xdr:col>3</xdr:col>
      <xdr:colOff>142875</xdr:colOff>
      <xdr:row>383</xdr:row>
      <xdr:rowOff>123825</xdr:rowOff>
    </xdr:to>
    <xdr:pic macro="[2]!DesignIconClicked">
      <xdr:nvPicPr>
        <xdr:cNvPr id="776" name="BExY0UOS9HC3ZH48WTINX12RRAG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2960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384</xdr:row>
      <xdr:rowOff>0</xdr:rowOff>
    </xdr:from>
    <xdr:to>
      <xdr:col>3</xdr:col>
      <xdr:colOff>142875</xdr:colOff>
      <xdr:row>384</xdr:row>
      <xdr:rowOff>123825</xdr:rowOff>
    </xdr:to>
    <xdr:pic macro="[2]!DesignIconClicked">
      <xdr:nvPicPr>
        <xdr:cNvPr id="777" name="BEx7IBFUJPVMYHH62V94HRBT84C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122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385</xdr:row>
      <xdr:rowOff>0</xdr:rowOff>
    </xdr:from>
    <xdr:to>
      <xdr:col>3</xdr:col>
      <xdr:colOff>142875</xdr:colOff>
      <xdr:row>385</xdr:row>
      <xdr:rowOff>123825</xdr:rowOff>
    </xdr:to>
    <xdr:pic macro="[2]!DesignIconClicked">
      <xdr:nvPicPr>
        <xdr:cNvPr id="778" name="BEx3B2RZ7VG96QAPM22OXWXR7WP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284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386</xdr:row>
      <xdr:rowOff>0</xdr:rowOff>
    </xdr:from>
    <xdr:to>
      <xdr:col>3</xdr:col>
      <xdr:colOff>142875</xdr:colOff>
      <xdr:row>386</xdr:row>
      <xdr:rowOff>123825</xdr:rowOff>
    </xdr:to>
    <xdr:pic macro="[2]!DesignIconClicked">
      <xdr:nvPicPr>
        <xdr:cNvPr id="779" name="BExD1CWYFDVVVT297G98PAAJ83X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4460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387</xdr:row>
      <xdr:rowOff>0</xdr:rowOff>
    </xdr:from>
    <xdr:to>
      <xdr:col>3</xdr:col>
      <xdr:colOff>142875</xdr:colOff>
      <xdr:row>387</xdr:row>
      <xdr:rowOff>123825</xdr:rowOff>
    </xdr:to>
    <xdr:pic macro="[2]!DesignIconClicked">
      <xdr:nvPicPr>
        <xdr:cNvPr id="780" name="BExW3KCN3GVAEEA50M72WAU8O25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607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388</xdr:row>
      <xdr:rowOff>0</xdr:rowOff>
    </xdr:from>
    <xdr:to>
      <xdr:col>3</xdr:col>
      <xdr:colOff>142875</xdr:colOff>
      <xdr:row>388</xdr:row>
      <xdr:rowOff>123825</xdr:rowOff>
    </xdr:to>
    <xdr:pic macro="[2]!DesignIconClicked">
      <xdr:nvPicPr>
        <xdr:cNvPr id="781" name="BExOQBQHHZE922DIQ272TYFWNQ5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7698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389</xdr:row>
      <xdr:rowOff>0</xdr:rowOff>
    </xdr:from>
    <xdr:to>
      <xdr:col>3</xdr:col>
      <xdr:colOff>142875</xdr:colOff>
      <xdr:row>389</xdr:row>
      <xdr:rowOff>123825</xdr:rowOff>
    </xdr:to>
    <xdr:pic macro="[2]!DesignIconClicked">
      <xdr:nvPicPr>
        <xdr:cNvPr id="782" name="BExVUAC4XBQXGED9DBSMKF36FYY7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39318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390</xdr:row>
      <xdr:rowOff>0</xdr:rowOff>
    </xdr:from>
    <xdr:to>
      <xdr:col>3</xdr:col>
      <xdr:colOff>142875</xdr:colOff>
      <xdr:row>390</xdr:row>
      <xdr:rowOff>123825</xdr:rowOff>
    </xdr:to>
    <xdr:pic macro="[2]!DesignIconClicked">
      <xdr:nvPicPr>
        <xdr:cNvPr id="783" name="BEx02BBKKCPRQG9VN1NJRUD1LNU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093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391</xdr:row>
      <xdr:rowOff>0</xdr:rowOff>
    </xdr:from>
    <xdr:to>
      <xdr:col>3</xdr:col>
      <xdr:colOff>142875</xdr:colOff>
      <xdr:row>391</xdr:row>
      <xdr:rowOff>123825</xdr:rowOff>
    </xdr:to>
    <xdr:pic macro="[2]!DesignIconClicked">
      <xdr:nvPicPr>
        <xdr:cNvPr id="784" name="BEx96BRCV74L1BZZ66K4OR40NJ6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2556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392</xdr:row>
      <xdr:rowOff>0</xdr:rowOff>
    </xdr:from>
    <xdr:to>
      <xdr:col>3</xdr:col>
      <xdr:colOff>142875</xdr:colOff>
      <xdr:row>392</xdr:row>
      <xdr:rowOff>123825</xdr:rowOff>
    </xdr:to>
    <xdr:pic macro="[2]!DesignIconClicked">
      <xdr:nvPicPr>
        <xdr:cNvPr id="785" name="BExW77BJ5LUFRUILXHVE7KL3NEK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417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393</xdr:row>
      <xdr:rowOff>0</xdr:rowOff>
    </xdr:from>
    <xdr:to>
      <xdr:col>3</xdr:col>
      <xdr:colOff>142875</xdr:colOff>
      <xdr:row>393</xdr:row>
      <xdr:rowOff>123825</xdr:rowOff>
    </xdr:to>
    <xdr:pic macro="[2]!DesignIconClicked">
      <xdr:nvPicPr>
        <xdr:cNvPr id="786" name="BExOHBLV455MAU1ZRS8W2HAWCID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5795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394</xdr:row>
      <xdr:rowOff>0</xdr:rowOff>
    </xdr:from>
    <xdr:to>
      <xdr:col>3</xdr:col>
      <xdr:colOff>142875</xdr:colOff>
      <xdr:row>394</xdr:row>
      <xdr:rowOff>123825</xdr:rowOff>
    </xdr:to>
    <xdr:pic macro="[2]!DesignIconClicked">
      <xdr:nvPicPr>
        <xdr:cNvPr id="787" name="BExS3X60U7R6H7OIKT62YHSJZW6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7414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395</xdr:row>
      <xdr:rowOff>0</xdr:rowOff>
    </xdr:from>
    <xdr:to>
      <xdr:col>3</xdr:col>
      <xdr:colOff>142875</xdr:colOff>
      <xdr:row>395</xdr:row>
      <xdr:rowOff>123825</xdr:rowOff>
    </xdr:to>
    <xdr:pic macro="[2]!DesignIconClicked">
      <xdr:nvPicPr>
        <xdr:cNvPr id="788" name="BExUCFXXIAJADMXRDCR28MUCMA5Y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4903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396</xdr:row>
      <xdr:rowOff>0</xdr:rowOff>
    </xdr:from>
    <xdr:to>
      <xdr:col>3</xdr:col>
      <xdr:colOff>142875</xdr:colOff>
      <xdr:row>396</xdr:row>
      <xdr:rowOff>123825</xdr:rowOff>
    </xdr:to>
    <xdr:pic macro="[2]!DesignIconClicked">
      <xdr:nvPicPr>
        <xdr:cNvPr id="789" name="BExB42QAUDRI4M0K9A45XQ2G5BB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0652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397</xdr:row>
      <xdr:rowOff>0</xdr:rowOff>
    </xdr:from>
    <xdr:to>
      <xdr:col>3</xdr:col>
      <xdr:colOff>142875</xdr:colOff>
      <xdr:row>397</xdr:row>
      <xdr:rowOff>123825</xdr:rowOff>
    </xdr:to>
    <xdr:pic macro="[2]!DesignIconClicked">
      <xdr:nvPicPr>
        <xdr:cNvPr id="790" name="BExB4HV3K1V85VQQMWPTY491F92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22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398</xdr:row>
      <xdr:rowOff>0</xdr:rowOff>
    </xdr:from>
    <xdr:to>
      <xdr:col>3</xdr:col>
      <xdr:colOff>142875</xdr:colOff>
      <xdr:row>398</xdr:row>
      <xdr:rowOff>123825</xdr:rowOff>
    </xdr:to>
    <xdr:pic macro="[2]!DesignIconClicked">
      <xdr:nvPicPr>
        <xdr:cNvPr id="791" name="BEx9GBUKQD9YIXDCTCTT7ACRXNH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3891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399</xdr:row>
      <xdr:rowOff>0</xdr:rowOff>
    </xdr:from>
    <xdr:to>
      <xdr:col>3</xdr:col>
      <xdr:colOff>142875</xdr:colOff>
      <xdr:row>399</xdr:row>
      <xdr:rowOff>123825</xdr:rowOff>
    </xdr:to>
    <xdr:pic macro="[2]!DesignIconClicked">
      <xdr:nvPicPr>
        <xdr:cNvPr id="792" name="BExXVZIHJJ9L9WR62NSOY6QP9H9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551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400</xdr:row>
      <xdr:rowOff>0</xdr:rowOff>
    </xdr:from>
    <xdr:to>
      <xdr:col>3</xdr:col>
      <xdr:colOff>142875</xdr:colOff>
      <xdr:row>400</xdr:row>
      <xdr:rowOff>123825</xdr:rowOff>
    </xdr:to>
    <xdr:pic macro="[2]!DesignIconClicked">
      <xdr:nvPicPr>
        <xdr:cNvPr id="793" name="BEx1MRYVAHUUXWDGHXFMOSWJJE0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712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401</xdr:row>
      <xdr:rowOff>0</xdr:rowOff>
    </xdr:from>
    <xdr:to>
      <xdr:col>3</xdr:col>
      <xdr:colOff>142875</xdr:colOff>
      <xdr:row>401</xdr:row>
      <xdr:rowOff>123825</xdr:rowOff>
    </xdr:to>
    <xdr:pic macro="[2]!DesignIconClicked">
      <xdr:nvPicPr>
        <xdr:cNvPr id="794" name="BEx5G5XKXZ347QCAG46HR8J3UGX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58749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402</xdr:row>
      <xdr:rowOff>0</xdr:rowOff>
    </xdr:from>
    <xdr:to>
      <xdr:col>3</xdr:col>
      <xdr:colOff>142875</xdr:colOff>
      <xdr:row>402</xdr:row>
      <xdr:rowOff>123825</xdr:rowOff>
    </xdr:to>
    <xdr:pic macro="[2]!DesignIconClicked">
      <xdr:nvPicPr>
        <xdr:cNvPr id="795" name="BExMPN4B4V6DL86160TF32DLDH2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036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403</xdr:row>
      <xdr:rowOff>0</xdr:rowOff>
    </xdr:from>
    <xdr:to>
      <xdr:col>3</xdr:col>
      <xdr:colOff>142875</xdr:colOff>
      <xdr:row>403</xdr:row>
      <xdr:rowOff>123825</xdr:rowOff>
    </xdr:to>
    <xdr:pic macro="[2]!DesignIconClicked">
      <xdr:nvPicPr>
        <xdr:cNvPr id="796" name="BExW1U5VS5UNNBO2T0MM6DG1M7K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1987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404</xdr:row>
      <xdr:rowOff>0</xdr:rowOff>
    </xdr:from>
    <xdr:to>
      <xdr:col>3</xdr:col>
      <xdr:colOff>142875</xdr:colOff>
      <xdr:row>404</xdr:row>
      <xdr:rowOff>123825</xdr:rowOff>
    </xdr:to>
    <xdr:pic macro="[2]!DesignIconClicked">
      <xdr:nvPicPr>
        <xdr:cNvPr id="797" name="BExB5R9NHS7BN04APKG6A5Y0BT3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3606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405</xdr:row>
      <xdr:rowOff>0</xdr:rowOff>
    </xdr:from>
    <xdr:to>
      <xdr:col>3</xdr:col>
      <xdr:colOff>142875</xdr:colOff>
      <xdr:row>405</xdr:row>
      <xdr:rowOff>123825</xdr:rowOff>
    </xdr:to>
    <xdr:pic macro="[2]!DesignIconClicked">
      <xdr:nvPicPr>
        <xdr:cNvPr id="798" name="BExQ4DM1WB7WWXK2K4AD9M019HBL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522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406</xdr:row>
      <xdr:rowOff>0</xdr:rowOff>
    </xdr:from>
    <xdr:to>
      <xdr:col>3</xdr:col>
      <xdr:colOff>142875</xdr:colOff>
      <xdr:row>406</xdr:row>
      <xdr:rowOff>123825</xdr:rowOff>
    </xdr:to>
    <xdr:pic macro="[2]!DesignIconClicked">
      <xdr:nvPicPr>
        <xdr:cNvPr id="799" name="BExGR3RC09B1S6YQQZZP58LKWM7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6845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407</xdr:row>
      <xdr:rowOff>0</xdr:rowOff>
    </xdr:from>
    <xdr:to>
      <xdr:col>3</xdr:col>
      <xdr:colOff>142875</xdr:colOff>
      <xdr:row>407</xdr:row>
      <xdr:rowOff>123825</xdr:rowOff>
    </xdr:to>
    <xdr:pic macro="[2]!DesignIconClicked">
      <xdr:nvPicPr>
        <xdr:cNvPr id="800" name="BEx1IPF0XY2V44AMDYM6PTKSERX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846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408</xdr:row>
      <xdr:rowOff>0</xdr:rowOff>
    </xdr:from>
    <xdr:to>
      <xdr:col>3</xdr:col>
      <xdr:colOff>142875</xdr:colOff>
      <xdr:row>408</xdr:row>
      <xdr:rowOff>123825</xdr:rowOff>
    </xdr:to>
    <xdr:pic macro="[2]!DesignIconClicked">
      <xdr:nvPicPr>
        <xdr:cNvPr id="801" name="BEx5GF2KGOE729YRPF3UJ4HG738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0083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409</xdr:row>
      <xdr:rowOff>0</xdr:rowOff>
    </xdr:from>
    <xdr:to>
      <xdr:col>3</xdr:col>
      <xdr:colOff>142875</xdr:colOff>
      <xdr:row>409</xdr:row>
      <xdr:rowOff>123825</xdr:rowOff>
    </xdr:to>
    <xdr:pic macro="[2]!DesignIconClicked">
      <xdr:nvPicPr>
        <xdr:cNvPr id="802" name="BExF2FWRFD1EJ5HWU199TMEBAIPU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1703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410</xdr:row>
      <xdr:rowOff>0</xdr:rowOff>
    </xdr:from>
    <xdr:to>
      <xdr:col>3</xdr:col>
      <xdr:colOff>142875</xdr:colOff>
      <xdr:row>410</xdr:row>
      <xdr:rowOff>123825</xdr:rowOff>
    </xdr:to>
    <xdr:pic macro="[2]!DesignIconClicked">
      <xdr:nvPicPr>
        <xdr:cNvPr id="803" name="BExMPC19SM1S9HY6CRMSKYDYXY28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332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411</xdr:row>
      <xdr:rowOff>0</xdr:rowOff>
    </xdr:from>
    <xdr:to>
      <xdr:col>3</xdr:col>
      <xdr:colOff>142875</xdr:colOff>
      <xdr:row>411</xdr:row>
      <xdr:rowOff>123825</xdr:rowOff>
    </xdr:to>
    <xdr:pic macro="[2]!DesignIconClicked">
      <xdr:nvPicPr>
        <xdr:cNvPr id="804" name="BExIYIDLKZJWHZB3D46T0B6KMBM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4941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412</xdr:row>
      <xdr:rowOff>0</xdr:rowOff>
    </xdr:from>
    <xdr:to>
      <xdr:col>3</xdr:col>
      <xdr:colOff>142875</xdr:colOff>
      <xdr:row>412</xdr:row>
      <xdr:rowOff>123825</xdr:rowOff>
    </xdr:to>
    <xdr:pic macro="[2]!DesignIconClicked">
      <xdr:nvPicPr>
        <xdr:cNvPr id="805" name="BExOAXQPC33N9CBVVKJN8NSTHEE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656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413</xdr:row>
      <xdr:rowOff>0</xdr:rowOff>
    </xdr:from>
    <xdr:to>
      <xdr:col>3</xdr:col>
      <xdr:colOff>142875</xdr:colOff>
      <xdr:row>413</xdr:row>
      <xdr:rowOff>123825</xdr:rowOff>
    </xdr:to>
    <xdr:pic macro="[2]!DesignIconClicked">
      <xdr:nvPicPr>
        <xdr:cNvPr id="806" name="BExOHBLVY87C8FNSBU26GM7CAO1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8180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414</xdr:row>
      <xdr:rowOff>0</xdr:rowOff>
    </xdr:from>
    <xdr:to>
      <xdr:col>3</xdr:col>
      <xdr:colOff>142875</xdr:colOff>
      <xdr:row>414</xdr:row>
      <xdr:rowOff>123825</xdr:rowOff>
    </xdr:to>
    <xdr:pic macro="[2]!DesignIconClicked">
      <xdr:nvPicPr>
        <xdr:cNvPr id="807" name="BExXML5GYJ1UWETVRPGAB862EYM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9799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415</xdr:row>
      <xdr:rowOff>0</xdr:rowOff>
    </xdr:from>
    <xdr:to>
      <xdr:col>3</xdr:col>
      <xdr:colOff>142875</xdr:colOff>
      <xdr:row>415</xdr:row>
      <xdr:rowOff>123825</xdr:rowOff>
    </xdr:to>
    <xdr:pic macro="[2]!DesignIconClicked">
      <xdr:nvPicPr>
        <xdr:cNvPr id="808" name="BExISDY6TQ15X9WSY6NMH5YYVAI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141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416</xdr:row>
      <xdr:rowOff>0</xdr:rowOff>
    </xdr:from>
    <xdr:to>
      <xdr:col>3</xdr:col>
      <xdr:colOff>142875</xdr:colOff>
      <xdr:row>416</xdr:row>
      <xdr:rowOff>123825</xdr:rowOff>
    </xdr:to>
    <xdr:pic macro="[2]!DesignIconClicked">
      <xdr:nvPicPr>
        <xdr:cNvPr id="809" name="BExQ8LERFABOT6FT7JRYXYB7EAP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3037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417</xdr:row>
      <xdr:rowOff>0</xdr:rowOff>
    </xdr:from>
    <xdr:to>
      <xdr:col>3</xdr:col>
      <xdr:colOff>142875</xdr:colOff>
      <xdr:row>417</xdr:row>
      <xdr:rowOff>123825</xdr:rowOff>
    </xdr:to>
    <xdr:pic macro="[2]!DesignIconClicked">
      <xdr:nvPicPr>
        <xdr:cNvPr id="810" name="BEx3BLNQPM2ED87GBI0F0FF25WCB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46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418</xdr:row>
      <xdr:rowOff>0</xdr:rowOff>
    </xdr:from>
    <xdr:to>
      <xdr:col>3</xdr:col>
      <xdr:colOff>142875</xdr:colOff>
      <xdr:row>418</xdr:row>
      <xdr:rowOff>123825</xdr:rowOff>
    </xdr:to>
    <xdr:pic macro="[2]!DesignIconClicked">
      <xdr:nvPicPr>
        <xdr:cNvPr id="811" name="BExER647EZAOZHSZGIOIPAIWHINH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6276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419</xdr:row>
      <xdr:rowOff>0</xdr:rowOff>
    </xdr:from>
    <xdr:to>
      <xdr:col>3</xdr:col>
      <xdr:colOff>142875</xdr:colOff>
      <xdr:row>419</xdr:row>
      <xdr:rowOff>123825</xdr:rowOff>
    </xdr:to>
    <xdr:pic macro="[2]!DesignIconClicked">
      <xdr:nvPicPr>
        <xdr:cNvPr id="812" name="BExS4JN4L8EKG3O3NRJ7JXMIXE94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789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420</xdr:row>
      <xdr:rowOff>0</xdr:rowOff>
    </xdr:from>
    <xdr:to>
      <xdr:col>3</xdr:col>
      <xdr:colOff>142875</xdr:colOff>
      <xdr:row>420</xdr:row>
      <xdr:rowOff>123825</xdr:rowOff>
    </xdr:to>
    <xdr:pic macro="[2]!DesignIconClicked">
      <xdr:nvPicPr>
        <xdr:cNvPr id="813" name="BExIVC1KWVMQ3EMOY1L3ILR4ISD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895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421</xdr:row>
      <xdr:rowOff>0</xdr:rowOff>
    </xdr:from>
    <xdr:to>
      <xdr:col>3</xdr:col>
      <xdr:colOff>142875</xdr:colOff>
      <xdr:row>421</xdr:row>
      <xdr:rowOff>123825</xdr:rowOff>
    </xdr:to>
    <xdr:pic macro="[2]!DesignIconClicked">
      <xdr:nvPicPr>
        <xdr:cNvPr id="814" name="BEx5JM5MXPR0ZUMXSOYHDIWB0AK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1134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422</xdr:row>
      <xdr:rowOff>0</xdr:rowOff>
    </xdr:from>
    <xdr:to>
      <xdr:col>3</xdr:col>
      <xdr:colOff>142875</xdr:colOff>
      <xdr:row>422</xdr:row>
      <xdr:rowOff>123825</xdr:rowOff>
    </xdr:to>
    <xdr:pic macro="[2]!DesignIconClicked">
      <xdr:nvPicPr>
        <xdr:cNvPr id="815" name="BExBCXGJ4ZQFR5ZICOYUYO9REEKJ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275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423</xdr:row>
      <xdr:rowOff>0</xdr:rowOff>
    </xdr:from>
    <xdr:to>
      <xdr:col>3</xdr:col>
      <xdr:colOff>142875</xdr:colOff>
      <xdr:row>423</xdr:row>
      <xdr:rowOff>123825</xdr:rowOff>
    </xdr:to>
    <xdr:pic macro="[2]!DesignIconClicked">
      <xdr:nvPicPr>
        <xdr:cNvPr id="816" name="BEx5ABE8FEWYAILIB5PHLDUO3OW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4372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424</xdr:row>
      <xdr:rowOff>0</xdr:rowOff>
    </xdr:from>
    <xdr:to>
      <xdr:col>3</xdr:col>
      <xdr:colOff>142875</xdr:colOff>
      <xdr:row>424</xdr:row>
      <xdr:rowOff>123825</xdr:rowOff>
    </xdr:to>
    <xdr:pic macro="[2]!DesignIconClicked">
      <xdr:nvPicPr>
        <xdr:cNvPr id="817" name="BEx5IA1Z7YI4NGF5P8FFJ11HTAP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5991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425</xdr:row>
      <xdr:rowOff>0</xdr:rowOff>
    </xdr:from>
    <xdr:to>
      <xdr:col>3</xdr:col>
      <xdr:colOff>142875</xdr:colOff>
      <xdr:row>425</xdr:row>
      <xdr:rowOff>123825</xdr:rowOff>
    </xdr:to>
    <xdr:pic macro="[2]!DesignIconClicked">
      <xdr:nvPicPr>
        <xdr:cNvPr id="818" name="BEx1WJ7UABSC8AGP4ZRBN33G2X5S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97611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427</xdr:row>
      <xdr:rowOff>0</xdr:rowOff>
    </xdr:from>
    <xdr:to>
      <xdr:col>3</xdr:col>
      <xdr:colOff>142875</xdr:colOff>
      <xdr:row>427</xdr:row>
      <xdr:rowOff>123825</xdr:rowOff>
    </xdr:to>
    <xdr:pic macro="[2]!DesignIconClicked">
      <xdr:nvPicPr>
        <xdr:cNvPr id="819" name="BEx5F0KLGTUE7OHA35HAFYXEFPF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0084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of%20Freight%20Commodity%20Statistics%202019%20FULL%20YR%20S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QCS"/>
      <sheetName val="QCS Sign Off Form"/>
    </sheetNames>
    <definedNames>
      <definedName name="Hide"/>
      <definedName name="UnHide"/>
    </defined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U428"/>
  <sheetViews>
    <sheetView showGridLines="0" tabSelected="1" workbookViewId="0">
      <pane ySplit="2" topLeftCell="A3" activePane="bottomLeft" state="frozen"/>
      <selection pane="bottomLeft" activeCell="L347" sqref="L347"/>
    </sheetView>
  </sheetViews>
  <sheetFormatPr defaultRowHeight="12.75" x14ac:dyDescent="0.2"/>
  <cols>
    <col min="1" max="1" width="30.85546875" customWidth="1"/>
    <col min="2" max="2" width="41" customWidth="1"/>
    <col min="3" max="3" width="2.5703125" customWidth="1"/>
    <col min="4" max="4" width="27" customWidth="1"/>
    <col min="5" max="5" width="17.85546875" customWidth="1"/>
    <col min="6" max="6" width="14.7109375" customWidth="1"/>
    <col min="7" max="7" width="12.5703125" hidden="1" customWidth="1"/>
    <col min="8" max="9" width="14.7109375" customWidth="1"/>
    <col min="10" max="10" width="12.5703125" hidden="1" customWidth="1"/>
    <col min="11" max="12" width="14.7109375" customWidth="1"/>
    <col min="13" max="13" width="14.7109375" hidden="1" customWidth="1"/>
    <col min="14" max="19" width="14.7109375" customWidth="1"/>
  </cols>
  <sheetData>
    <row r="1" spans="1:21" ht="20.25" x14ac:dyDescent="0.3">
      <c r="B1" s="1"/>
    </row>
    <row r="2" spans="1:21" ht="6.75" customHeight="1" x14ac:dyDescent="0.2"/>
    <row r="4" spans="1:21" ht="18" x14ac:dyDescent="0.25">
      <c r="A4" s="2"/>
      <c r="B4" s="2"/>
      <c r="D4" s="3"/>
      <c r="E4" s="3"/>
      <c r="F4" s="4"/>
      <c r="G4" s="3"/>
      <c r="H4" s="5"/>
      <c r="I4" s="3"/>
    </row>
    <row r="5" spans="1:21" ht="18.75" x14ac:dyDescent="0.3">
      <c r="A5" s="6" t="s">
        <v>0</v>
      </c>
      <c r="B5" s="7" t="s">
        <v>1</v>
      </c>
      <c r="D5" s="3"/>
      <c r="E5" s="3"/>
      <c r="F5" s="4"/>
      <c r="G5" s="3"/>
      <c r="I5" s="3"/>
      <c r="J5" s="8"/>
      <c r="M5" s="8"/>
    </row>
    <row r="6" spans="1:21" ht="18" x14ac:dyDescent="0.25">
      <c r="A6" s="6" t="s">
        <v>2</v>
      </c>
      <c r="B6" s="7" t="s">
        <v>1</v>
      </c>
      <c r="D6" s="9" t="s">
        <v>3</v>
      </c>
      <c r="E6" s="10"/>
      <c r="F6" s="4"/>
      <c r="G6" s="3"/>
      <c r="H6" s="3"/>
      <c r="I6" s="3"/>
      <c r="O6" s="11"/>
      <c r="S6" s="11" t="s">
        <v>4</v>
      </c>
    </row>
    <row r="7" spans="1:21" ht="18" x14ac:dyDescent="0.25">
      <c r="A7" s="6" t="s">
        <v>5</v>
      </c>
      <c r="B7" s="7" t="s">
        <v>6</v>
      </c>
      <c r="D7" s="12" t="str">
        <f>"Actual Date Range: " &amp; B5</f>
        <v>Actual Date Range: January 2019..December 2019</v>
      </c>
      <c r="E7" s="3"/>
      <c r="F7" s="4"/>
      <c r="G7" s="3"/>
      <c r="H7" s="3"/>
      <c r="I7" s="3"/>
      <c r="O7" s="11"/>
      <c r="S7" s="11" t="s">
        <v>7</v>
      </c>
      <c r="U7" s="13"/>
    </row>
    <row r="8" spans="1:21" x14ac:dyDescent="0.2">
      <c r="A8" s="6" t="s">
        <v>8</v>
      </c>
      <c r="B8" s="7" t="s">
        <v>9</v>
      </c>
      <c r="D8" s="3"/>
      <c r="E8" s="3"/>
      <c r="F8" s="4"/>
      <c r="G8" s="3"/>
      <c r="H8" s="3"/>
      <c r="I8" s="3"/>
    </row>
    <row r="9" spans="1:21" x14ac:dyDescent="0.2">
      <c r="A9" s="14"/>
      <c r="B9" s="15"/>
      <c r="D9" s="3"/>
      <c r="E9" s="3"/>
      <c r="F9" s="4"/>
      <c r="G9" s="3"/>
      <c r="H9" s="3"/>
      <c r="I9" s="3"/>
    </row>
    <row r="10" spans="1:21" ht="51" x14ac:dyDescent="0.2">
      <c r="A10" s="14"/>
      <c r="B10" s="15"/>
      <c r="D10" s="16" t="s">
        <v>10</v>
      </c>
      <c r="E10" s="17" t="s">
        <v>11</v>
      </c>
      <c r="F10" s="18" t="s">
        <v>10</v>
      </c>
      <c r="G10" s="18" t="s">
        <v>10</v>
      </c>
      <c r="H10" s="17" t="s">
        <v>12</v>
      </c>
      <c r="I10" s="18" t="s">
        <v>10</v>
      </c>
      <c r="J10" s="18" t="s">
        <v>10</v>
      </c>
      <c r="K10" s="17" t="s">
        <v>13</v>
      </c>
      <c r="L10" s="18" t="s">
        <v>10</v>
      </c>
      <c r="M10" s="18" t="s">
        <v>10</v>
      </c>
      <c r="N10" s="17" t="s">
        <v>14</v>
      </c>
      <c r="O10" s="18" t="s">
        <v>10</v>
      </c>
      <c r="P10" s="18" t="s">
        <v>10</v>
      </c>
      <c r="Q10" s="17" t="s">
        <v>15</v>
      </c>
      <c r="R10" s="18" t="s">
        <v>10</v>
      </c>
      <c r="S10" s="18" t="s">
        <v>10</v>
      </c>
    </row>
    <row r="11" spans="1:21" ht="25.5" x14ac:dyDescent="0.2">
      <c r="A11" s="14"/>
      <c r="B11" s="15"/>
      <c r="D11" s="16" t="s">
        <v>16</v>
      </c>
      <c r="E11" s="18" t="s">
        <v>17</v>
      </c>
      <c r="F11" s="18" t="s">
        <v>18</v>
      </c>
      <c r="G11" s="18" t="s">
        <v>19</v>
      </c>
      <c r="H11" s="18" t="s">
        <v>17</v>
      </c>
      <c r="I11" s="18" t="s">
        <v>18</v>
      </c>
      <c r="J11" s="18" t="s">
        <v>19</v>
      </c>
      <c r="K11" s="18" t="s">
        <v>17</v>
      </c>
      <c r="L11" s="18" t="s">
        <v>18</v>
      </c>
      <c r="M11" s="18" t="s">
        <v>19</v>
      </c>
      <c r="N11" s="18" t="s">
        <v>17</v>
      </c>
      <c r="O11" s="18" t="s">
        <v>18</v>
      </c>
      <c r="P11" s="18" t="s">
        <v>19</v>
      </c>
      <c r="Q11" s="18" t="s">
        <v>17</v>
      </c>
      <c r="R11" s="18" t="s">
        <v>18</v>
      </c>
      <c r="S11" s="18" t="s">
        <v>19</v>
      </c>
    </row>
    <row r="12" spans="1:21" x14ac:dyDescent="0.2">
      <c r="A12" s="2"/>
      <c r="B12" s="2"/>
      <c r="D12" s="19" t="s">
        <v>20</v>
      </c>
      <c r="E12" s="20">
        <v>26289</v>
      </c>
      <c r="F12" s="20">
        <v>2671036.591</v>
      </c>
      <c r="G12" s="20">
        <v>70006895.040000007</v>
      </c>
      <c r="H12" s="20">
        <v>63739</v>
      </c>
      <c r="I12" s="20">
        <v>6153770.5580000002</v>
      </c>
      <c r="J12" s="20">
        <v>123685208.02</v>
      </c>
      <c r="K12" s="20">
        <v>16046</v>
      </c>
      <c r="L12" s="20">
        <v>1570569.7930000001</v>
      </c>
      <c r="M12" s="20">
        <v>32802342.760000002</v>
      </c>
      <c r="N12" s="20">
        <v>9316</v>
      </c>
      <c r="O12" s="20">
        <v>754233.93200000003</v>
      </c>
      <c r="P12" s="20">
        <v>20730030.390000001</v>
      </c>
      <c r="Q12" s="20">
        <v>115390</v>
      </c>
      <c r="R12" s="20">
        <v>11149610.874</v>
      </c>
      <c r="S12" s="20">
        <v>247224476.21000001</v>
      </c>
    </row>
    <row r="13" spans="1:21" x14ac:dyDescent="0.2">
      <c r="D13" s="19" t="s">
        <v>21</v>
      </c>
      <c r="E13" s="20">
        <v>26267</v>
      </c>
      <c r="F13" s="20">
        <v>2669715.5690000001</v>
      </c>
      <c r="G13" s="20">
        <v>69941459.329999998</v>
      </c>
      <c r="H13" s="20">
        <v>62785</v>
      </c>
      <c r="I13" s="20">
        <v>6083250.9060000004</v>
      </c>
      <c r="J13" s="20">
        <v>120518941.73</v>
      </c>
      <c r="K13" s="20">
        <v>15826</v>
      </c>
      <c r="L13" s="20">
        <v>1553597.0090000001</v>
      </c>
      <c r="M13" s="20">
        <v>32161324.789999999</v>
      </c>
      <c r="N13" s="20">
        <v>8426</v>
      </c>
      <c r="O13" s="20">
        <v>681782.03200000001</v>
      </c>
      <c r="P13" s="20">
        <v>18599594.210000001</v>
      </c>
      <c r="Q13" s="20">
        <v>113304</v>
      </c>
      <c r="R13" s="20">
        <v>10988345.516000001</v>
      </c>
      <c r="S13" s="20">
        <v>241221320.06</v>
      </c>
    </row>
    <row r="14" spans="1:21" x14ac:dyDescent="0.2">
      <c r="D14" s="19" t="s">
        <v>22</v>
      </c>
      <c r="E14" s="20"/>
      <c r="F14" s="20"/>
      <c r="G14" s="20"/>
      <c r="H14" s="20">
        <v>3</v>
      </c>
      <c r="I14" s="20">
        <v>56.399000000000001</v>
      </c>
      <c r="J14" s="20">
        <v>2685.88</v>
      </c>
      <c r="K14" s="20"/>
      <c r="L14" s="20"/>
      <c r="M14" s="20"/>
      <c r="N14" s="20">
        <v>22</v>
      </c>
      <c r="O14" s="20">
        <v>437.82</v>
      </c>
      <c r="P14" s="20">
        <v>11390.93</v>
      </c>
      <c r="Q14" s="20">
        <v>25</v>
      </c>
      <c r="R14" s="20">
        <v>494.21899999999999</v>
      </c>
      <c r="S14" s="20">
        <v>14076.81</v>
      </c>
    </row>
    <row r="15" spans="1:21" x14ac:dyDescent="0.2">
      <c r="D15" s="19" t="s">
        <v>23</v>
      </c>
      <c r="E15" s="20">
        <v>645</v>
      </c>
      <c r="F15" s="20">
        <v>66343.828999999998</v>
      </c>
      <c r="G15" s="20">
        <v>2551077.89</v>
      </c>
      <c r="H15" s="20">
        <v>29</v>
      </c>
      <c r="I15" s="20">
        <v>2865.6849999999999</v>
      </c>
      <c r="J15" s="20">
        <v>87544.81</v>
      </c>
      <c r="K15" s="20">
        <v>1396</v>
      </c>
      <c r="L15" s="20">
        <v>135612.59899999999</v>
      </c>
      <c r="M15" s="20">
        <v>3440583.54</v>
      </c>
      <c r="N15" s="20">
        <v>125</v>
      </c>
      <c r="O15" s="20">
        <v>11563.19</v>
      </c>
      <c r="P15" s="20">
        <v>195955.3</v>
      </c>
      <c r="Q15" s="20">
        <v>2195</v>
      </c>
      <c r="R15" s="20">
        <v>216385.30300000001</v>
      </c>
      <c r="S15" s="20">
        <v>6275161.54</v>
      </c>
    </row>
    <row r="16" spans="1:21" x14ac:dyDescent="0.2">
      <c r="D16" s="19" t="s">
        <v>24</v>
      </c>
      <c r="E16" s="20">
        <v>7344</v>
      </c>
      <c r="F16" s="20">
        <v>772015.78500000003</v>
      </c>
      <c r="G16" s="20">
        <v>11430364</v>
      </c>
      <c r="H16" s="20">
        <v>16848</v>
      </c>
      <c r="I16" s="20">
        <v>1475840.929</v>
      </c>
      <c r="J16" s="20">
        <v>23979471.530000001</v>
      </c>
      <c r="K16" s="20">
        <v>451</v>
      </c>
      <c r="L16" s="20">
        <v>48407.184999999998</v>
      </c>
      <c r="M16" s="20">
        <v>642514.61</v>
      </c>
      <c r="N16" s="20">
        <v>108</v>
      </c>
      <c r="O16" s="20">
        <v>10776.79</v>
      </c>
      <c r="P16" s="20">
        <v>206818.5</v>
      </c>
      <c r="Q16" s="20">
        <v>24751</v>
      </c>
      <c r="R16" s="20">
        <v>2307040.6889999998</v>
      </c>
      <c r="S16" s="20">
        <v>36259168.640000001</v>
      </c>
    </row>
    <row r="17" spans="1:19" x14ac:dyDescent="0.2">
      <c r="D17" s="19" t="s">
        <v>25</v>
      </c>
      <c r="E17" s="20">
        <v>252</v>
      </c>
      <c r="F17" s="20">
        <v>22666.21</v>
      </c>
      <c r="G17" s="20">
        <v>314262.43</v>
      </c>
      <c r="H17" s="20">
        <v>845</v>
      </c>
      <c r="I17" s="20">
        <v>76907.387000000002</v>
      </c>
      <c r="J17" s="20">
        <v>1261906.54</v>
      </c>
      <c r="K17" s="20">
        <v>3393</v>
      </c>
      <c r="L17" s="20">
        <v>300821.90500000003</v>
      </c>
      <c r="M17" s="20">
        <v>6909023.9000000004</v>
      </c>
      <c r="N17" s="20">
        <v>1253</v>
      </c>
      <c r="O17" s="20">
        <v>104546.236</v>
      </c>
      <c r="P17" s="20">
        <v>3291915.04</v>
      </c>
      <c r="Q17" s="20">
        <v>5743</v>
      </c>
      <c r="R17" s="20">
        <v>504941.73800000001</v>
      </c>
      <c r="S17" s="20">
        <v>11777107.91</v>
      </c>
    </row>
    <row r="18" spans="1:19" x14ac:dyDescent="0.2">
      <c r="D18" s="19" t="s">
        <v>26</v>
      </c>
      <c r="E18" s="20"/>
      <c r="F18" s="20"/>
      <c r="G18" s="20"/>
      <c r="H18" s="20">
        <v>29</v>
      </c>
      <c r="I18" s="20">
        <v>587.41200000000003</v>
      </c>
      <c r="J18" s="20">
        <v>9512.4500000000007</v>
      </c>
      <c r="K18" s="20"/>
      <c r="L18" s="20"/>
      <c r="M18" s="20"/>
      <c r="N18" s="20">
        <v>231</v>
      </c>
      <c r="O18" s="20">
        <v>4727.2640000000001</v>
      </c>
      <c r="P18" s="20">
        <v>78057.41</v>
      </c>
      <c r="Q18" s="20">
        <v>260</v>
      </c>
      <c r="R18" s="20">
        <v>5314.6760000000004</v>
      </c>
      <c r="S18" s="20">
        <v>87569.86</v>
      </c>
    </row>
    <row r="19" spans="1:19" x14ac:dyDescent="0.2">
      <c r="A19" s="21" t="s">
        <v>27</v>
      </c>
      <c r="B19" s="22" t="s">
        <v>10</v>
      </c>
      <c r="D19" s="19" t="s">
        <v>28</v>
      </c>
      <c r="E19" s="20">
        <v>18</v>
      </c>
      <c r="F19" s="20">
        <v>1958.5889999999999</v>
      </c>
      <c r="G19" s="20">
        <v>51292.91</v>
      </c>
      <c r="H19" s="20">
        <v>32</v>
      </c>
      <c r="I19" s="20">
        <v>3522.538</v>
      </c>
      <c r="J19" s="20">
        <v>88163.02</v>
      </c>
      <c r="K19" s="20">
        <v>51</v>
      </c>
      <c r="L19" s="20">
        <v>5511.7259999999997</v>
      </c>
      <c r="M19" s="20">
        <v>204472.41</v>
      </c>
      <c r="N19" s="20">
        <v>69</v>
      </c>
      <c r="O19" s="20">
        <v>7458.5839999999998</v>
      </c>
      <c r="P19" s="20">
        <v>335335.73</v>
      </c>
      <c r="Q19" s="20">
        <v>170</v>
      </c>
      <c r="R19" s="20">
        <v>18451.437000000002</v>
      </c>
      <c r="S19" s="20">
        <v>679264.07</v>
      </c>
    </row>
    <row r="20" spans="1:19" x14ac:dyDescent="0.2">
      <c r="A20" s="21" t="s">
        <v>29</v>
      </c>
      <c r="B20" s="22" t="s">
        <v>10</v>
      </c>
      <c r="D20" s="19" t="s">
        <v>30</v>
      </c>
      <c r="E20" s="20"/>
      <c r="F20" s="20"/>
      <c r="G20" s="20"/>
      <c r="H20" s="20"/>
      <c r="I20" s="20"/>
      <c r="J20" s="20"/>
      <c r="K20" s="20"/>
      <c r="L20" s="20"/>
      <c r="M20" s="20"/>
      <c r="N20" s="20">
        <v>167</v>
      </c>
      <c r="O20" s="20">
        <v>16543.266</v>
      </c>
      <c r="P20" s="20">
        <v>459114.69</v>
      </c>
      <c r="Q20" s="20">
        <v>167</v>
      </c>
      <c r="R20" s="20">
        <v>16543.266</v>
      </c>
      <c r="S20" s="20">
        <v>459114.69</v>
      </c>
    </row>
    <row r="21" spans="1:19" x14ac:dyDescent="0.2">
      <c r="A21" s="21" t="s">
        <v>31</v>
      </c>
      <c r="B21" s="22" t="s">
        <v>10</v>
      </c>
      <c r="D21" s="19" t="s">
        <v>32</v>
      </c>
      <c r="E21" s="20">
        <v>15503</v>
      </c>
      <c r="F21" s="20">
        <v>1568362.5789999999</v>
      </c>
      <c r="G21" s="20">
        <v>51971421.119999997</v>
      </c>
      <c r="H21" s="20">
        <v>19919</v>
      </c>
      <c r="I21" s="20">
        <v>2005333.2560000001</v>
      </c>
      <c r="J21" s="20">
        <v>56060909.600000001</v>
      </c>
      <c r="K21" s="20">
        <v>7382</v>
      </c>
      <c r="L21" s="20">
        <v>775720.9</v>
      </c>
      <c r="M21" s="20">
        <v>17344171.579999998</v>
      </c>
      <c r="N21" s="20">
        <v>3931</v>
      </c>
      <c r="O21" s="20">
        <v>402859.33199999999</v>
      </c>
      <c r="P21" s="20">
        <v>10324255.07</v>
      </c>
      <c r="Q21" s="20">
        <v>46735</v>
      </c>
      <c r="R21" s="20">
        <v>4752276.0669999998</v>
      </c>
      <c r="S21" s="20">
        <v>135700757.37</v>
      </c>
    </row>
    <row r="22" spans="1:19" x14ac:dyDescent="0.2">
      <c r="A22" s="21" t="s">
        <v>16</v>
      </c>
      <c r="B22" s="22" t="s">
        <v>10</v>
      </c>
      <c r="C22" s="3"/>
      <c r="D22" s="19" t="s">
        <v>33</v>
      </c>
      <c r="E22" s="20">
        <v>118</v>
      </c>
      <c r="F22" s="20">
        <v>2544.6529999999998</v>
      </c>
      <c r="G22" s="20">
        <v>47918.61</v>
      </c>
      <c r="H22" s="20">
        <v>748</v>
      </c>
      <c r="I22" s="20">
        <v>20037.901000000002</v>
      </c>
      <c r="J22" s="20">
        <v>338359.71</v>
      </c>
      <c r="K22" s="20">
        <v>5</v>
      </c>
      <c r="L22" s="20">
        <v>183.92400000000001</v>
      </c>
      <c r="M22" s="20">
        <v>3119.15</v>
      </c>
      <c r="N22" s="20">
        <v>49</v>
      </c>
      <c r="O22" s="20">
        <v>4635.3239999999996</v>
      </c>
      <c r="P22" s="20">
        <v>74654.149999999994</v>
      </c>
      <c r="Q22" s="20">
        <v>920</v>
      </c>
      <c r="R22" s="20">
        <v>27401.802</v>
      </c>
      <c r="S22" s="20">
        <v>464051.62</v>
      </c>
    </row>
    <row r="23" spans="1:19" x14ac:dyDescent="0.2">
      <c r="A23" s="21" t="s">
        <v>34</v>
      </c>
      <c r="B23" s="22" t="s">
        <v>10</v>
      </c>
      <c r="C23" s="3"/>
      <c r="D23" s="19" t="s">
        <v>35</v>
      </c>
      <c r="E23" s="20">
        <v>2364</v>
      </c>
      <c r="F23" s="20">
        <v>235382.05900000001</v>
      </c>
      <c r="G23" s="20">
        <v>3561797.35</v>
      </c>
      <c r="H23" s="20">
        <v>24186</v>
      </c>
      <c r="I23" s="20">
        <v>2494548.9849999999</v>
      </c>
      <c r="J23" s="20">
        <v>38627566.07</v>
      </c>
      <c r="K23" s="20">
        <v>3117</v>
      </c>
      <c r="L23" s="20">
        <v>286525.57299999997</v>
      </c>
      <c r="M23" s="20">
        <v>3604253.8</v>
      </c>
      <c r="N23" s="20">
        <v>989</v>
      </c>
      <c r="O23" s="20">
        <v>71782.498000000007</v>
      </c>
      <c r="P23" s="20">
        <v>2554176.9900000002</v>
      </c>
      <c r="Q23" s="20">
        <v>30656</v>
      </c>
      <c r="R23" s="20">
        <v>3088239.1150000002</v>
      </c>
      <c r="S23" s="20">
        <v>48347794.210000001</v>
      </c>
    </row>
    <row r="24" spans="1:19" x14ac:dyDescent="0.2">
      <c r="A24" s="21" t="s">
        <v>36</v>
      </c>
      <c r="B24" s="22" t="s">
        <v>10</v>
      </c>
      <c r="D24" s="19" t="s">
        <v>37</v>
      </c>
      <c r="E24" s="20">
        <v>2026</v>
      </c>
      <c r="F24" s="20">
        <v>201918.68400000001</v>
      </c>
      <c r="G24" s="20">
        <v>2404559.3199999998</v>
      </c>
      <c r="H24" s="20">
        <v>24143</v>
      </c>
      <c r="I24" s="20">
        <v>2492324.4989999998</v>
      </c>
      <c r="J24" s="20">
        <v>38545507.020000003</v>
      </c>
      <c r="K24" s="20">
        <v>278</v>
      </c>
      <c r="L24" s="20">
        <v>27468.063999999998</v>
      </c>
      <c r="M24" s="20">
        <v>298017.40000000002</v>
      </c>
      <c r="N24" s="20">
        <v>159</v>
      </c>
      <c r="O24" s="20">
        <v>15630.504999999999</v>
      </c>
      <c r="P24" s="20">
        <v>291611.95</v>
      </c>
      <c r="Q24" s="20">
        <v>26606</v>
      </c>
      <c r="R24" s="20">
        <v>2737341.7519999999</v>
      </c>
      <c r="S24" s="20">
        <v>41539695.689999998</v>
      </c>
    </row>
    <row r="25" spans="1:19" x14ac:dyDescent="0.2">
      <c r="A25" s="21" t="s">
        <v>38</v>
      </c>
      <c r="B25" s="22" t="s">
        <v>10</v>
      </c>
      <c r="D25" s="19" t="s">
        <v>39</v>
      </c>
      <c r="E25" s="20">
        <v>23</v>
      </c>
      <c r="F25" s="20">
        <v>441.86500000000001</v>
      </c>
      <c r="G25" s="20">
        <v>13325.02</v>
      </c>
      <c r="H25" s="20">
        <v>145</v>
      </c>
      <c r="I25" s="20">
        <v>3529.2840000000001</v>
      </c>
      <c r="J25" s="20">
        <v>62376.49</v>
      </c>
      <c r="K25" s="20">
        <v>4</v>
      </c>
      <c r="L25" s="20">
        <v>309.95600000000002</v>
      </c>
      <c r="M25" s="20">
        <v>4915.82</v>
      </c>
      <c r="N25" s="20">
        <v>244</v>
      </c>
      <c r="O25" s="20">
        <v>21088.973000000002</v>
      </c>
      <c r="P25" s="20">
        <v>654470.75</v>
      </c>
      <c r="Q25" s="20">
        <v>416</v>
      </c>
      <c r="R25" s="20">
        <v>25370.078000000001</v>
      </c>
      <c r="S25" s="20">
        <v>735088.08</v>
      </c>
    </row>
    <row r="26" spans="1:19" x14ac:dyDescent="0.2">
      <c r="A26" s="21" t="s">
        <v>40</v>
      </c>
      <c r="B26" s="22" t="s">
        <v>10</v>
      </c>
      <c r="C26" s="3"/>
      <c r="D26" s="19" t="s">
        <v>41</v>
      </c>
      <c r="E26" s="20"/>
      <c r="F26" s="20"/>
      <c r="G26" s="20"/>
      <c r="H26" s="20">
        <v>1</v>
      </c>
      <c r="I26" s="20">
        <v>21.13</v>
      </c>
      <c r="J26" s="20">
        <v>445.63</v>
      </c>
      <c r="K26" s="20">
        <v>27</v>
      </c>
      <c r="L26" s="20">
        <v>503.24099999999999</v>
      </c>
      <c r="M26" s="20">
        <v>8269.98</v>
      </c>
      <c r="N26" s="20">
        <v>1238</v>
      </c>
      <c r="O26" s="20">
        <v>25362.755000000001</v>
      </c>
      <c r="P26" s="20">
        <v>413449.65</v>
      </c>
      <c r="Q26" s="20">
        <v>1266</v>
      </c>
      <c r="R26" s="20">
        <v>25887.126</v>
      </c>
      <c r="S26" s="20">
        <v>422165.26</v>
      </c>
    </row>
    <row r="27" spans="1:19" x14ac:dyDescent="0.2">
      <c r="A27" s="21" t="s">
        <v>42</v>
      </c>
      <c r="B27" s="22" t="s">
        <v>10</v>
      </c>
      <c r="D27" s="19" t="s">
        <v>43</v>
      </c>
      <c r="E27" s="20"/>
      <c r="F27" s="20"/>
      <c r="G27" s="20"/>
      <c r="H27" s="20"/>
      <c r="I27" s="20"/>
      <c r="J27" s="20"/>
      <c r="K27" s="20"/>
      <c r="L27" s="20"/>
      <c r="M27" s="20"/>
      <c r="N27" s="20">
        <v>1</v>
      </c>
      <c r="O27" s="20">
        <v>65</v>
      </c>
      <c r="P27" s="20">
        <v>2561.4499999999998</v>
      </c>
      <c r="Q27" s="20">
        <v>1</v>
      </c>
      <c r="R27" s="20">
        <v>65</v>
      </c>
      <c r="S27" s="20">
        <v>2561.4499999999998</v>
      </c>
    </row>
    <row r="28" spans="1:19" x14ac:dyDescent="0.2">
      <c r="A28" s="21" t="s">
        <v>44</v>
      </c>
      <c r="B28" s="22" t="s">
        <v>10</v>
      </c>
      <c r="D28" s="19" t="s">
        <v>45</v>
      </c>
      <c r="E28" s="20"/>
      <c r="F28" s="20"/>
      <c r="G28" s="20"/>
      <c r="H28" s="20"/>
      <c r="I28" s="20"/>
      <c r="J28" s="20"/>
      <c r="K28" s="20">
        <v>3</v>
      </c>
      <c r="L28" s="20">
        <v>59.688000000000002</v>
      </c>
      <c r="M28" s="20">
        <v>1094.8900000000001</v>
      </c>
      <c r="N28" s="20"/>
      <c r="O28" s="20"/>
      <c r="P28" s="20"/>
      <c r="Q28" s="20">
        <v>3</v>
      </c>
      <c r="R28" s="20">
        <v>59.688000000000002</v>
      </c>
      <c r="S28" s="20">
        <v>1094.8900000000001</v>
      </c>
    </row>
    <row r="29" spans="1:19" x14ac:dyDescent="0.2">
      <c r="A29" s="21" t="s">
        <v>46</v>
      </c>
      <c r="B29" s="22" t="s">
        <v>10</v>
      </c>
      <c r="C29" s="3"/>
      <c r="D29" s="19" t="s">
        <v>47</v>
      </c>
      <c r="E29" s="20">
        <v>9</v>
      </c>
      <c r="F29" s="20">
        <v>163.554</v>
      </c>
      <c r="G29" s="20">
        <v>3715.29</v>
      </c>
      <c r="H29" s="20">
        <v>204</v>
      </c>
      <c r="I29" s="20">
        <v>3933.19</v>
      </c>
      <c r="J29" s="20">
        <v>82388.22</v>
      </c>
      <c r="K29" s="20">
        <v>66</v>
      </c>
      <c r="L29" s="20">
        <v>1381.9639999999999</v>
      </c>
      <c r="M29" s="20">
        <v>25736.35</v>
      </c>
      <c r="N29" s="20">
        <v>198</v>
      </c>
      <c r="O29" s="20">
        <v>4006.3760000000002</v>
      </c>
      <c r="P29" s="20">
        <v>91502.59</v>
      </c>
      <c r="Q29" s="20">
        <v>477</v>
      </c>
      <c r="R29" s="20">
        <v>9485.0840000000007</v>
      </c>
      <c r="S29" s="20">
        <v>203342.45</v>
      </c>
    </row>
    <row r="30" spans="1:19" x14ac:dyDescent="0.2">
      <c r="A30" s="21" t="s">
        <v>8</v>
      </c>
      <c r="B30" s="22" t="s">
        <v>48</v>
      </c>
      <c r="C30" s="3"/>
      <c r="D30" s="19" t="s">
        <v>49</v>
      </c>
      <c r="E30" s="20"/>
      <c r="F30" s="20"/>
      <c r="G30" s="20"/>
      <c r="H30" s="20">
        <v>3</v>
      </c>
      <c r="I30" s="20">
        <v>58.030999999999999</v>
      </c>
      <c r="J30" s="20">
        <v>720</v>
      </c>
      <c r="K30" s="20"/>
      <c r="L30" s="20"/>
      <c r="M30" s="20"/>
      <c r="N30" s="23">
        <v>0</v>
      </c>
      <c r="O30" s="23">
        <v>0</v>
      </c>
      <c r="P30" s="23">
        <v>0</v>
      </c>
      <c r="Q30" s="20">
        <v>3</v>
      </c>
      <c r="R30" s="20">
        <v>58.030999999999999</v>
      </c>
      <c r="S30" s="20">
        <v>720</v>
      </c>
    </row>
    <row r="31" spans="1:19" x14ac:dyDescent="0.2">
      <c r="A31" s="21" t="s">
        <v>50</v>
      </c>
      <c r="B31" s="22" t="s">
        <v>10</v>
      </c>
      <c r="C31" s="3"/>
      <c r="D31" s="19" t="s">
        <v>51</v>
      </c>
      <c r="E31" s="20"/>
      <c r="F31" s="20"/>
      <c r="G31" s="20"/>
      <c r="H31" s="20"/>
      <c r="I31" s="20"/>
      <c r="J31" s="20"/>
      <c r="K31" s="20"/>
      <c r="L31" s="20"/>
      <c r="M31" s="20"/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</row>
    <row r="32" spans="1:19" x14ac:dyDescent="0.2">
      <c r="A32" s="21" t="s">
        <v>52</v>
      </c>
      <c r="B32" s="22" t="s">
        <v>10</v>
      </c>
      <c r="C32" s="3"/>
      <c r="D32" s="19" t="s">
        <v>53</v>
      </c>
      <c r="E32" s="20"/>
      <c r="F32" s="20"/>
      <c r="G32" s="20"/>
      <c r="H32" s="20"/>
      <c r="I32" s="20"/>
      <c r="J32" s="20"/>
      <c r="K32" s="20"/>
      <c r="L32" s="20"/>
      <c r="M32" s="20"/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</row>
    <row r="33" spans="1:19" x14ac:dyDescent="0.2">
      <c r="A33" s="21" t="s">
        <v>54</v>
      </c>
      <c r="B33" s="22" t="s">
        <v>10</v>
      </c>
      <c r="C33" s="3"/>
      <c r="D33" s="19" t="s">
        <v>55</v>
      </c>
      <c r="E33" s="20"/>
      <c r="F33" s="20"/>
      <c r="G33" s="20"/>
      <c r="H33" s="20"/>
      <c r="I33" s="20"/>
      <c r="J33" s="20"/>
      <c r="K33" s="20"/>
      <c r="L33" s="20"/>
      <c r="M33" s="20"/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</row>
    <row r="34" spans="1:19" x14ac:dyDescent="0.2">
      <c r="A34" s="21" t="s">
        <v>56</v>
      </c>
      <c r="B34" s="22" t="s">
        <v>10</v>
      </c>
      <c r="C34" s="3"/>
      <c r="D34" s="19" t="s">
        <v>57</v>
      </c>
      <c r="E34" s="20">
        <v>9</v>
      </c>
      <c r="F34" s="20">
        <v>163.554</v>
      </c>
      <c r="G34" s="20">
        <v>3715.29</v>
      </c>
      <c r="H34" s="20">
        <v>201</v>
      </c>
      <c r="I34" s="20">
        <v>3875.1590000000001</v>
      </c>
      <c r="J34" s="20">
        <v>81668.22</v>
      </c>
      <c r="K34" s="20">
        <v>66</v>
      </c>
      <c r="L34" s="20">
        <v>1381.9639999999999</v>
      </c>
      <c r="M34" s="20">
        <v>25736.35</v>
      </c>
      <c r="N34" s="20">
        <v>198</v>
      </c>
      <c r="O34" s="20">
        <v>4006.3760000000002</v>
      </c>
      <c r="P34" s="20">
        <v>91502.59</v>
      </c>
      <c r="Q34" s="20">
        <v>474</v>
      </c>
      <c r="R34" s="20">
        <v>9427.0529999999999</v>
      </c>
      <c r="S34" s="20">
        <v>202622.45</v>
      </c>
    </row>
    <row r="35" spans="1:19" x14ac:dyDescent="0.2">
      <c r="A35" s="21" t="s">
        <v>58</v>
      </c>
      <c r="B35" s="22" t="s">
        <v>10</v>
      </c>
      <c r="D35" s="19" t="s">
        <v>59</v>
      </c>
      <c r="E35" s="20">
        <v>9</v>
      </c>
      <c r="F35" s="20">
        <v>163.554</v>
      </c>
      <c r="G35" s="20">
        <v>3715.29</v>
      </c>
      <c r="H35" s="20">
        <v>165</v>
      </c>
      <c r="I35" s="20">
        <v>3257.0419999999999</v>
      </c>
      <c r="J35" s="20">
        <v>68447.69</v>
      </c>
      <c r="K35" s="20">
        <v>65</v>
      </c>
      <c r="L35" s="20">
        <v>1370.9880000000001</v>
      </c>
      <c r="M35" s="20">
        <v>25424.37</v>
      </c>
      <c r="N35" s="20">
        <v>95</v>
      </c>
      <c r="O35" s="20">
        <v>1959.9110000000001</v>
      </c>
      <c r="P35" s="20">
        <v>57558.63</v>
      </c>
      <c r="Q35" s="20">
        <v>334</v>
      </c>
      <c r="R35" s="20">
        <v>6751.4949999999999</v>
      </c>
      <c r="S35" s="20">
        <v>155145.98000000001</v>
      </c>
    </row>
    <row r="36" spans="1:19" x14ac:dyDescent="0.2">
      <c r="A36" s="21" t="s">
        <v>60</v>
      </c>
      <c r="B36" s="22" t="s">
        <v>10</v>
      </c>
      <c r="D36" s="19" t="s">
        <v>61</v>
      </c>
      <c r="E36" s="20">
        <v>13</v>
      </c>
      <c r="F36" s="20">
        <v>1157.4680000000001</v>
      </c>
      <c r="G36" s="20">
        <v>61720.42</v>
      </c>
      <c r="H36" s="20">
        <v>717</v>
      </c>
      <c r="I36" s="20">
        <v>65399.409</v>
      </c>
      <c r="J36" s="20">
        <v>3041835.79</v>
      </c>
      <c r="K36" s="20">
        <v>121</v>
      </c>
      <c r="L36" s="20">
        <v>12379.853999999999</v>
      </c>
      <c r="M36" s="20">
        <v>476187.98</v>
      </c>
      <c r="N36" s="20">
        <v>609</v>
      </c>
      <c r="O36" s="20">
        <v>62118.086000000003</v>
      </c>
      <c r="P36" s="20">
        <v>1837664.82</v>
      </c>
      <c r="Q36" s="20">
        <v>1460</v>
      </c>
      <c r="R36" s="20">
        <v>141054.81700000001</v>
      </c>
      <c r="S36" s="20">
        <v>5417409.0099999998</v>
      </c>
    </row>
    <row r="37" spans="1:19" x14ac:dyDescent="0.2">
      <c r="A37" s="21" t="s">
        <v>62</v>
      </c>
      <c r="B37" s="22" t="s">
        <v>10</v>
      </c>
      <c r="D37" s="19" t="s">
        <v>63</v>
      </c>
      <c r="E37" s="20"/>
      <c r="F37" s="20"/>
      <c r="G37" s="20"/>
      <c r="H37" s="20">
        <v>13</v>
      </c>
      <c r="I37" s="20">
        <v>255.82400000000001</v>
      </c>
      <c r="J37" s="20">
        <v>3148.35</v>
      </c>
      <c r="K37" s="20"/>
      <c r="L37" s="20"/>
      <c r="M37" s="20"/>
      <c r="N37" s="23">
        <v>0</v>
      </c>
      <c r="O37" s="23">
        <v>0</v>
      </c>
      <c r="P37" s="23">
        <v>0</v>
      </c>
      <c r="Q37" s="20">
        <v>13</v>
      </c>
      <c r="R37" s="20">
        <v>255.82400000000001</v>
      </c>
      <c r="S37" s="20">
        <v>3148.35</v>
      </c>
    </row>
    <row r="38" spans="1:19" x14ac:dyDescent="0.2">
      <c r="A38" s="21" t="s">
        <v>64</v>
      </c>
      <c r="B38" s="22" t="s">
        <v>10</v>
      </c>
      <c r="D38" s="19" t="s">
        <v>65</v>
      </c>
      <c r="E38" s="20"/>
      <c r="F38" s="20"/>
      <c r="G38" s="20"/>
      <c r="H38" s="20">
        <v>13</v>
      </c>
      <c r="I38" s="20">
        <v>255.82400000000001</v>
      </c>
      <c r="J38" s="20">
        <v>3148.35</v>
      </c>
      <c r="K38" s="20"/>
      <c r="L38" s="20"/>
      <c r="M38" s="20"/>
      <c r="N38" s="23">
        <v>0</v>
      </c>
      <c r="O38" s="23">
        <v>0</v>
      </c>
      <c r="P38" s="23">
        <v>0</v>
      </c>
      <c r="Q38" s="20">
        <v>13</v>
      </c>
      <c r="R38" s="20">
        <v>255.82400000000001</v>
      </c>
      <c r="S38" s="20">
        <v>3148.35</v>
      </c>
    </row>
    <row r="39" spans="1:19" x14ac:dyDescent="0.2">
      <c r="A39" s="21" t="s">
        <v>66</v>
      </c>
      <c r="B39" s="22" t="s">
        <v>10</v>
      </c>
      <c r="D39" s="19" t="s">
        <v>67</v>
      </c>
      <c r="E39" s="20"/>
      <c r="F39" s="20"/>
      <c r="G39" s="20"/>
      <c r="H39" s="20"/>
      <c r="I39" s="20"/>
      <c r="J39" s="20"/>
      <c r="K39" s="20"/>
      <c r="L39" s="20"/>
      <c r="M39" s="20"/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</row>
    <row r="40" spans="1:19" x14ac:dyDescent="0.2">
      <c r="A40" s="21" t="s">
        <v>68</v>
      </c>
      <c r="B40" s="22" t="s">
        <v>10</v>
      </c>
      <c r="D40" s="19" t="s">
        <v>69</v>
      </c>
      <c r="E40" s="20">
        <v>13</v>
      </c>
      <c r="F40" s="20">
        <v>1157.4680000000001</v>
      </c>
      <c r="G40" s="20">
        <v>61720.42</v>
      </c>
      <c r="H40" s="20">
        <v>693</v>
      </c>
      <c r="I40" s="20">
        <v>64906.678999999996</v>
      </c>
      <c r="J40" s="20">
        <v>3030402.24</v>
      </c>
      <c r="K40" s="20">
        <v>121</v>
      </c>
      <c r="L40" s="20">
        <v>12379.853999999999</v>
      </c>
      <c r="M40" s="20">
        <v>476187.98</v>
      </c>
      <c r="N40" s="20">
        <v>609</v>
      </c>
      <c r="O40" s="20">
        <v>62118.086000000003</v>
      </c>
      <c r="P40" s="20">
        <v>1837664.82</v>
      </c>
      <c r="Q40" s="20">
        <v>1436</v>
      </c>
      <c r="R40" s="20">
        <v>140562.087</v>
      </c>
      <c r="S40" s="20">
        <v>5405975.46</v>
      </c>
    </row>
    <row r="41" spans="1:19" x14ac:dyDescent="0.2">
      <c r="A41" s="21" t="s">
        <v>70</v>
      </c>
      <c r="B41" s="22" t="s">
        <v>10</v>
      </c>
      <c r="D41" s="19" t="s">
        <v>71</v>
      </c>
      <c r="E41" s="20">
        <v>13</v>
      </c>
      <c r="F41" s="20">
        <v>1157.4680000000001</v>
      </c>
      <c r="G41" s="20">
        <v>61720.42</v>
      </c>
      <c r="H41" s="20">
        <v>590</v>
      </c>
      <c r="I41" s="20">
        <v>55357.561999999998</v>
      </c>
      <c r="J41" s="20">
        <v>2592800.98</v>
      </c>
      <c r="K41" s="20">
        <v>2</v>
      </c>
      <c r="L41" s="20">
        <v>112.871</v>
      </c>
      <c r="M41" s="20">
        <v>1623.23</v>
      </c>
      <c r="N41" s="20">
        <v>251</v>
      </c>
      <c r="O41" s="20">
        <v>25798.712</v>
      </c>
      <c r="P41" s="20">
        <v>543097.62</v>
      </c>
      <c r="Q41" s="20">
        <v>856</v>
      </c>
      <c r="R41" s="20">
        <v>82426.612999999998</v>
      </c>
      <c r="S41" s="20">
        <v>3199242.25</v>
      </c>
    </row>
    <row r="42" spans="1:19" x14ac:dyDescent="0.2">
      <c r="A42" s="21" t="s">
        <v>72</v>
      </c>
      <c r="B42" s="22" t="s">
        <v>73</v>
      </c>
      <c r="D42" s="19" t="s">
        <v>74</v>
      </c>
      <c r="E42" s="23">
        <v>0</v>
      </c>
      <c r="F42" s="23">
        <v>0</v>
      </c>
      <c r="G42" s="23">
        <v>0</v>
      </c>
      <c r="H42" s="20">
        <v>95</v>
      </c>
      <c r="I42" s="20">
        <v>8992.509</v>
      </c>
      <c r="J42" s="20">
        <v>420283.96</v>
      </c>
      <c r="K42" s="23">
        <v>0</v>
      </c>
      <c r="L42" s="20">
        <v>27.954999999999998</v>
      </c>
      <c r="M42" s="20">
        <v>-337.1</v>
      </c>
      <c r="N42" s="20">
        <v>160</v>
      </c>
      <c r="O42" s="20">
        <v>15564.521000000001</v>
      </c>
      <c r="P42" s="20">
        <v>602391.14</v>
      </c>
      <c r="Q42" s="20">
        <v>255</v>
      </c>
      <c r="R42" s="20">
        <v>24584.985000000001</v>
      </c>
      <c r="S42" s="20">
        <v>1022338</v>
      </c>
    </row>
    <row r="43" spans="1:19" x14ac:dyDescent="0.2">
      <c r="A43" s="21" t="s">
        <v>75</v>
      </c>
      <c r="B43" s="22" t="s">
        <v>10</v>
      </c>
      <c r="D43" s="19" t="s">
        <v>76</v>
      </c>
      <c r="E43" s="20"/>
      <c r="F43" s="20"/>
      <c r="G43" s="20"/>
      <c r="H43" s="20">
        <v>11</v>
      </c>
      <c r="I43" s="20">
        <v>236.90600000000001</v>
      </c>
      <c r="J43" s="20">
        <v>8285.2000000000007</v>
      </c>
      <c r="K43" s="20"/>
      <c r="L43" s="20"/>
      <c r="M43" s="20"/>
      <c r="N43" s="23">
        <v>0</v>
      </c>
      <c r="O43" s="23">
        <v>0</v>
      </c>
      <c r="P43" s="23">
        <v>0</v>
      </c>
      <c r="Q43" s="20">
        <v>11</v>
      </c>
      <c r="R43" s="20">
        <v>236.90600000000001</v>
      </c>
      <c r="S43" s="20">
        <v>8285.2000000000007</v>
      </c>
    </row>
    <row r="44" spans="1:19" x14ac:dyDescent="0.2">
      <c r="D44" s="19" t="s">
        <v>77</v>
      </c>
      <c r="E44" s="20"/>
      <c r="F44" s="20"/>
      <c r="G44" s="20"/>
      <c r="H44" s="20">
        <v>12</v>
      </c>
      <c r="I44" s="20">
        <v>201.54499999999999</v>
      </c>
      <c r="J44" s="20">
        <v>5319.03</v>
      </c>
      <c r="K44" s="20"/>
      <c r="L44" s="20"/>
      <c r="M44" s="20"/>
      <c r="N44" s="23">
        <v>0</v>
      </c>
      <c r="O44" s="23">
        <v>0</v>
      </c>
      <c r="P44" s="23">
        <v>0</v>
      </c>
      <c r="Q44" s="20">
        <v>12</v>
      </c>
      <c r="R44" s="20">
        <v>201.54499999999999</v>
      </c>
      <c r="S44" s="20">
        <v>5319.03</v>
      </c>
    </row>
    <row r="45" spans="1:19" x14ac:dyDescent="0.2">
      <c r="D45" s="19" t="s">
        <v>78</v>
      </c>
      <c r="E45" s="20"/>
      <c r="F45" s="20"/>
      <c r="G45" s="20"/>
      <c r="H45" s="20">
        <v>12</v>
      </c>
      <c r="I45" s="20">
        <v>201.54499999999999</v>
      </c>
      <c r="J45" s="20">
        <v>5319.03</v>
      </c>
      <c r="K45" s="20"/>
      <c r="L45" s="20"/>
      <c r="M45" s="20"/>
      <c r="N45" s="23">
        <v>0</v>
      </c>
      <c r="O45" s="23">
        <v>0</v>
      </c>
      <c r="P45" s="23">
        <v>0</v>
      </c>
      <c r="Q45" s="20">
        <v>12</v>
      </c>
      <c r="R45" s="20">
        <v>201.54499999999999</v>
      </c>
      <c r="S45" s="20">
        <v>5319.03</v>
      </c>
    </row>
    <row r="46" spans="1:19" x14ac:dyDescent="0.2">
      <c r="D46" s="19" t="s">
        <v>79</v>
      </c>
      <c r="E46" s="20"/>
      <c r="F46" s="20"/>
      <c r="G46" s="20"/>
      <c r="H46" s="20"/>
      <c r="I46" s="20"/>
      <c r="J46" s="20"/>
      <c r="K46" s="20"/>
      <c r="L46" s="20"/>
      <c r="M46" s="20"/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</row>
    <row r="47" spans="1:19" x14ac:dyDescent="0.2">
      <c r="D47" s="19" t="s">
        <v>80</v>
      </c>
      <c r="E47" s="20"/>
      <c r="F47" s="20"/>
      <c r="G47" s="20"/>
      <c r="H47" s="20"/>
      <c r="I47" s="20"/>
      <c r="J47" s="20"/>
      <c r="K47" s="20"/>
      <c r="L47" s="20"/>
      <c r="M47" s="20"/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</row>
    <row r="48" spans="1:19" x14ac:dyDescent="0.2">
      <c r="D48" s="19" t="s">
        <v>81</v>
      </c>
      <c r="E48" s="20"/>
      <c r="F48" s="20"/>
      <c r="G48" s="20"/>
      <c r="H48" s="20">
        <v>21</v>
      </c>
      <c r="I48" s="20">
        <v>985.50800000000004</v>
      </c>
      <c r="J48" s="20">
        <v>36723.25</v>
      </c>
      <c r="K48" s="20">
        <v>33</v>
      </c>
      <c r="L48" s="20">
        <v>3210.9659999999999</v>
      </c>
      <c r="M48" s="20">
        <v>139093.64000000001</v>
      </c>
      <c r="N48" s="20">
        <v>83</v>
      </c>
      <c r="O48" s="20">
        <v>6327.4380000000001</v>
      </c>
      <c r="P48" s="20">
        <v>201268.77</v>
      </c>
      <c r="Q48" s="20">
        <v>137</v>
      </c>
      <c r="R48" s="20">
        <v>10523.912</v>
      </c>
      <c r="S48" s="20">
        <v>377085.66</v>
      </c>
    </row>
    <row r="49" spans="4:19" x14ac:dyDescent="0.2">
      <c r="D49" s="19" t="s">
        <v>82</v>
      </c>
      <c r="E49" s="20"/>
      <c r="F49" s="20"/>
      <c r="G49" s="20"/>
      <c r="H49" s="20">
        <v>21</v>
      </c>
      <c r="I49" s="20">
        <v>985.50800000000004</v>
      </c>
      <c r="J49" s="20">
        <v>36723.25</v>
      </c>
      <c r="K49" s="20">
        <v>33</v>
      </c>
      <c r="L49" s="20">
        <v>3210.9659999999999</v>
      </c>
      <c r="M49" s="20">
        <v>139093.64000000001</v>
      </c>
      <c r="N49" s="20">
        <v>79</v>
      </c>
      <c r="O49" s="20">
        <v>6257.6880000000001</v>
      </c>
      <c r="P49" s="20">
        <v>199487.23</v>
      </c>
      <c r="Q49" s="20">
        <v>133</v>
      </c>
      <c r="R49" s="20">
        <v>10454.162</v>
      </c>
      <c r="S49" s="20">
        <v>375304.12</v>
      </c>
    </row>
    <row r="50" spans="4:19" x14ac:dyDescent="0.2">
      <c r="D50" s="19" t="s">
        <v>83</v>
      </c>
      <c r="E50" s="20"/>
      <c r="F50" s="20"/>
      <c r="G50" s="20"/>
      <c r="H50" s="20"/>
      <c r="I50" s="20"/>
      <c r="J50" s="20"/>
      <c r="K50" s="20"/>
      <c r="L50" s="20"/>
      <c r="M50" s="20"/>
      <c r="N50" s="20">
        <v>4</v>
      </c>
      <c r="O50" s="20">
        <v>82.231999999999999</v>
      </c>
      <c r="P50" s="20">
        <v>2832.92</v>
      </c>
      <c r="Q50" s="20">
        <v>4</v>
      </c>
      <c r="R50" s="20">
        <v>82.231999999999999</v>
      </c>
      <c r="S50" s="20">
        <v>2832.92</v>
      </c>
    </row>
    <row r="51" spans="4:19" x14ac:dyDescent="0.2">
      <c r="D51" s="19" t="s">
        <v>84</v>
      </c>
      <c r="E51" s="20"/>
      <c r="F51" s="20"/>
      <c r="G51" s="20"/>
      <c r="H51" s="20"/>
      <c r="I51" s="20"/>
      <c r="J51" s="20"/>
      <c r="K51" s="20"/>
      <c r="L51" s="20"/>
      <c r="M51" s="20"/>
      <c r="N51" s="20">
        <v>2</v>
      </c>
      <c r="O51" s="20">
        <v>41.697000000000003</v>
      </c>
      <c r="P51" s="20">
        <v>2051.94</v>
      </c>
      <c r="Q51" s="20">
        <v>2</v>
      </c>
      <c r="R51" s="20">
        <v>41.697000000000003</v>
      </c>
      <c r="S51" s="20">
        <v>2051.94</v>
      </c>
    </row>
    <row r="52" spans="4:19" x14ac:dyDescent="0.2">
      <c r="D52" s="19" t="s">
        <v>85</v>
      </c>
      <c r="E52" s="20"/>
      <c r="F52" s="20"/>
      <c r="G52" s="20"/>
      <c r="H52" s="20"/>
      <c r="I52" s="20"/>
      <c r="J52" s="20"/>
      <c r="K52" s="20"/>
      <c r="L52" s="20"/>
      <c r="M52" s="20"/>
      <c r="N52" s="20">
        <v>2</v>
      </c>
      <c r="O52" s="20">
        <v>41.697000000000003</v>
      </c>
      <c r="P52" s="20">
        <v>2051.94</v>
      </c>
      <c r="Q52" s="20">
        <v>2</v>
      </c>
      <c r="R52" s="20">
        <v>41.697000000000003</v>
      </c>
      <c r="S52" s="20">
        <v>2051.94</v>
      </c>
    </row>
    <row r="53" spans="4:19" x14ac:dyDescent="0.2">
      <c r="D53" s="19" t="s">
        <v>86</v>
      </c>
      <c r="E53" s="20"/>
      <c r="F53" s="20"/>
      <c r="G53" s="20"/>
      <c r="H53" s="20"/>
      <c r="I53" s="20"/>
      <c r="J53" s="20"/>
      <c r="K53" s="20"/>
      <c r="L53" s="20"/>
      <c r="M53" s="20"/>
      <c r="N53" s="20">
        <v>2</v>
      </c>
      <c r="O53" s="20">
        <v>40.534999999999997</v>
      </c>
      <c r="P53" s="20">
        <v>780.98</v>
      </c>
      <c r="Q53" s="20">
        <v>2</v>
      </c>
      <c r="R53" s="20">
        <v>40.534999999999997</v>
      </c>
      <c r="S53" s="20">
        <v>780.98</v>
      </c>
    </row>
    <row r="54" spans="4:19" x14ac:dyDescent="0.2">
      <c r="D54" s="19" t="s">
        <v>87</v>
      </c>
      <c r="E54" s="20"/>
      <c r="F54" s="20"/>
      <c r="G54" s="20"/>
      <c r="H54" s="20"/>
      <c r="I54" s="20"/>
      <c r="J54" s="20"/>
      <c r="K54" s="20"/>
      <c r="L54" s="20"/>
      <c r="M54" s="20"/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</row>
    <row r="55" spans="4:19" x14ac:dyDescent="0.2">
      <c r="D55" s="19" t="s">
        <v>88</v>
      </c>
      <c r="E55" s="20"/>
      <c r="F55" s="20"/>
      <c r="G55" s="20"/>
      <c r="H55" s="20"/>
      <c r="I55" s="20"/>
      <c r="J55" s="20"/>
      <c r="K55" s="20"/>
      <c r="L55" s="20"/>
      <c r="M55" s="20"/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</row>
    <row r="56" spans="4:19" x14ac:dyDescent="0.2">
      <c r="D56" s="19" t="s">
        <v>89</v>
      </c>
      <c r="E56" s="20"/>
      <c r="F56" s="20"/>
      <c r="G56" s="20"/>
      <c r="H56" s="20"/>
      <c r="I56" s="20"/>
      <c r="J56" s="20"/>
      <c r="K56" s="20"/>
      <c r="L56" s="20"/>
      <c r="M56" s="20"/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</row>
    <row r="57" spans="4:19" x14ac:dyDescent="0.2">
      <c r="D57" s="19" t="s">
        <v>90</v>
      </c>
      <c r="E57" s="20"/>
      <c r="F57" s="20"/>
      <c r="G57" s="20"/>
      <c r="H57" s="20">
        <v>3</v>
      </c>
      <c r="I57" s="20">
        <v>61.505000000000003</v>
      </c>
      <c r="J57" s="20">
        <v>1325.93</v>
      </c>
      <c r="K57" s="20">
        <v>25</v>
      </c>
      <c r="L57" s="20">
        <v>2296.5030000000002</v>
      </c>
      <c r="M57" s="20">
        <v>74080.83</v>
      </c>
      <c r="N57" s="20">
        <v>87</v>
      </c>
      <c r="O57" s="20">
        <v>8422.4629999999997</v>
      </c>
      <c r="P57" s="20">
        <v>83519</v>
      </c>
      <c r="Q57" s="20">
        <v>115</v>
      </c>
      <c r="R57" s="20">
        <v>10780.471</v>
      </c>
      <c r="S57" s="20">
        <v>158925.76000000001</v>
      </c>
    </row>
    <row r="58" spans="4:19" x14ac:dyDescent="0.2">
      <c r="D58" s="19" t="s">
        <v>91</v>
      </c>
      <c r="E58" s="20"/>
      <c r="F58" s="20"/>
      <c r="G58" s="20"/>
      <c r="H58" s="20"/>
      <c r="I58" s="20"/>
      <c r="J58" s="20"/>
      <c r="K58" s="20"/>
      <c r="L58" s="20"/>
      <c r="M58" s="20"/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</row>
    <row r="59" spans="4:19" x14ac:dyDescent="0.2">
      <c r="D59" s="19" t="s">
        <v>92</v>
      </c>
      <c r="E59" s="20"/>
      <c r="F59" s="20"/>
      <c r="G59" s="20"/>
      <c r="H59" s="20"/>
      <c r="I59" s="20"/>
      <c r="J59" s="20"/>
      <c r="K59" s="23">
        <v>0</v>
      </c>
      <c r="L59" s="20">
        <v>-69.373000000000005</v>
      </c>
      <c r="M59" s="20">
        <v>-2061.06</v>
      </c>
      <c r="N59" s="20">
        <v>73</v>
      </c>
      <c r="O59" s="20">
        <v>7632.9110000000001</v>
      </c>
      <c r="P59" s="20">
        <v>58693.33</v>
      </c>
      <c r="Q59" s="20">
        <v>73</v>
      </c>
      <c r="R59" s="20">
        <v>7563.5379999999996</v>
      </c>
      <c r="S59" s="20">
        <v>56632.27</v>
      </c>
    </row>
    <row r="60" spans="4:19" x14ac:dyDescent="0.2">
      <c r="D60" s="19" t="s">
        <v>93</v>
      </c>
      <c r="E60" s="20"/>
      <c r="F60" s="20"/>
      <c r="G60" s="20"/>
      <c r="H60" s="20"/>
      <c r="I60" s="20"/>
      <c r="J60" s="20"/>
      <c r="K60" s="20"/>
      <c r="L60" s="20"/>
      <c r="M60" s="20"/>
      <c r="N60" s="20">
        <v>7</v>
      </c>
      <c r="O60" s="20">
        <v>692.77</v>
      </c>
      <c r="P60" s="20">
        <v>19944.650000000001</v>
      </c>
      <c r="Q60" s="20">
        <v>7</v>
      </c>
      <c r="R60" s="20">
        <v>692.77</v>
      </c>
      <c r="S60" s="20">
        <v>19944.650000000001</v>
      </c>
    </row>
    <row r="61" spans="4:19" x14ac:dyDescent="0.2">
      <c r="D61" s="19" t="s">
        <v>94</v>
      </c>
      <c r="E61" s="20"/>
      <c r="F61" s="20"/>
      <c r="G61" s="20"/>
      <c r="H61" s="20"/>
      <c r="I61" s="20"/>
      <c r="J61" s="20"/>
      <c r="K61" s="20"/>
      <c r="L61" s="20"/>
      <c r="M61" s="20"/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</row>
    <row r="62" spans="4:19" x14ac:dyDescent="0.2">
      <c r="D62" s="19" t="s">
        <v>95</v>
      </c>
      <c r="E62" s="20"/>
      <c r="F62" s="20"/>
      <c r="G62" s="20"/>
      <c r="H62" s="20"/>
      <c r="I62" s="20"/>
      <c r="J62" s="20"/>
      <c r="K62" s="20"/>
      <c r="L62" s="20"/>
      <c r="M62" s="20"/>
      <c r="N62" s="20">
        <v>7</v>
      </c>
      <c r="O62" s="20">
        <v>692.77</v>
      </c>
      <c r="P62" s="20">
        <v>19944.650000000001</v>
      </c>
      <c r="Q62" s="20">
        <v>7</v>
      </c>
      <c r="R62" s="20">
        <v>692.77</v>
      </c>
      <c r="S62" s="20">
        <v>19944.650000000001</v>
      </c>
    </row>
    <row r="63" spans="4:19" x14ac:dyDescent="0.2">
      <c r="D63" s="19" t="s">
        <v>96</v>
      </c>
      <c r="E63" s="20"/>
      <c r="F63" s="20"/>
      <c r="G63" s="20"/>
      <c r="H63" s="20">
        <v>2</v>
      </c>
      <c r="I63" s="20">
        <v>41.869</v>
      </c>
      <c r="J63" s="20">
        <v>885.28</v>
      </c>
      <c r="K63" s="20">
        <v>1</v>
      </c>
      <c r="L63" s="20">
        <v>19.289000000000001</v>
      </c>
      <c r="M63" s="20">
        <v>635.19000000000005</v>
      </c>
      <c r="N63" s="20">
        <v>3</v>
      </c>
      <c r="O63" s="20">
        <v>19.498000000000001</v>
      </c>
      <c r="P63" s="20">
        <v>3336.36</v>
      </c>
      <c r="Q63" s="20">
        <v>6</v>
      </c>
      <c r="R63" s="20">
        <v>80.656000000000006</v>
      </c>
      <c r="S63" s="20">
        <v>4856.83</v>
      </c>
    </row>
    <row r="64" spans="4:19" x14ac:dyDescent="0.2">
      <c r="D64" s="19" t="s">
        <v>97</v>
      </c>
      <c r="E64" s="20"/>
      <c r="F64" s="20"/>
      <c r="G64" s="20"/>
      <c r="H64" s="20">
        <v>1</v>
      </c>
      <c r="I64" s="20">
        <v>19.635999999999999</v>
      </c>
      <c r="J64" s="20">
        <v>440.65</v>
      </c>
      <c r="K64" s="20">
        <v>24</v>
      </c>
      <c r="L64" s="20">
        <v>2346.587</v>
      </c>
      <c r="M64" s="20">
        <v>75506.7</v>
      </c>
      <c r="N64" s="20">
        <v>4</v>
      </c>
      <c r="O64" s="20">
        <v>77.284000000000006</v>
      </c>
      <c r="P64" s="20">
        <v>1544.66</v>
      </c>
      <c r="Q64" s="20">
        <v>29</v>
      </c>
      <c r="R64" s="20">
        <v>2443.5070000000001</v>
      </c>
      <c r="S64" s="20">
        <v>77492.009999999995</v>
      </c>
    </row>
    <row r="65" spans="4:19" x14ac:dyDescent="0.2">
      <c r="D65" s="19" t="s">
        <v>98</v>
      </c>
      <c r="E65" s="20"/>
      <c r="F65" s="20"/>
      <c r="G65" s="20"/>
      <c r="H65" s="20">
        <v>1952</v>
      </c>
      <c r="I65" s="20">
        <v>195127.17300000001</v>
      </c>
      <c r="J65" s="20">
        <v>1737814.73</v>
      </c>
      <c r="K65" s="20">
        <v>56775</v>
      </c>
      <c r="L65" s="20">
        <v>6805748</v>
      </c>
      <c r="M65" s="20">
        <v>47522234.159999996</v>
      </c>
      <c r="N65" s="20">
        <v>2057</v>
      </c>
      <c r="O65" s="20">
        <v>202707.177</v>
      </c>
      <c r="P65" s="20">
        <v>3552237.77</v>
      </c>
      <c r="Q65" s="20">
        <v>60784</v>
      </c>
      <c r="R65" s="20">
        <v>7203582.3499999996</v>
      </c>
      <c r="S65" s="20">
        <v>52812286.659999996</v>
      </c>
    </row>
    <row r="66" spans="4:19" x14ac:dyDescent="0.2">
      <c r="D66" s="19" t="s">
        <v>99</v>
      </c>
      <c r="E66" s="20"/>
      <c r="F66" s="20"/>
      <c r="G66" s="20"/>
      <c r="H66" s="20">
        <v>1</v>
      </c>
      <c r="I66" s="20">
        <v>21.422999999999998</v>
      </c>
      <c r="J66" s="20">
        <v>520.73</v>
      </c>
      <c r="K66" s="20">
        <v>38</v>
      </c>
      <c r="L66" s="20">
        <v>3712.34</v>
      </c>
      <c r="M66" s="20">
        <v>105638.58</v>
      </c>
      <c r="N66" s="20">
        <v>95</v>
      </c>
      <c r="O66" s="20">
        <v>8081.29</v>
      </c>
      <c r="P66" s="20">
        <v>160905.54</v>
      </c>
      <c r="Q66" s="20">
        <v>134</v>
      </c>
      <c r="R66" s="20">
        <v>11815.053</v>
      </c>
      <c r="S66" s="20">
        <v>267064.84999999998</v>
      </c>
    </row>
    <row r="67" spans="4:19" x14ac:dyDescent="0.2">
      <c r="D67" s="19" t="s">
        <v>100</v>
      </c>
      <c r="E67" s="20"/>
      <c r="F67" s="20"/>
      <c r="G67" s="20"/>
      <c r="H67" s="20">
        <v>1</v>
      </c>
      <c r="I67" s="20">
        <v>21.422999999999998</v>
      </c>
      <c r="J67" s="20">
        <v>520.73</v>
      </c>
      <c r="K67" s="20">
        <v>38</v>
      </c>
      <c r="L67" s="20">
        <v>3712.34</v>
      </c>
      <c r="M67" s="20">
        <v>105638.58</v>
      </c>
      <c r="N67" s="20">
        <v>95</v>
      </c>
      <c r="O67" s="20">
        <v>8081.29</v>
      </c>
      <c r="P67" s="20">
        <v>160905.54</v>
      </c>
      <c r="Q67" s="20">
        <v>134</v>
      </c>
      <c r="R67" s="20">
        <v>11815.053</v>
      </c>
      <c r="S67" s="20">
        <v>267064.84999999998</v>
      </c>
    </row>
    <row r="68" spans="4:19" x14ac:dyDescent="0.2">
      <c r="D68" s="19" t="s">
        <v>101</v>
      </c>
      <c r="E68" s="20"/>
      <c r="F68" s="20"/>
      <c r="G68" s="20"/>
      <c r="H68" s="20">
        <v>1951</v>
      </c>
      <c r="I68" s="20">
        <v>195105.75</v>
      </c>
      <c r="J68" s="20">
        <v>1737294</v>
      </c>
      <c r="K68" s="20">
        <v>56737</v>
      </c>
      <c r="L68" s="20">
        <v>6802035.6600000001</v>
      </c>
      <c r="M68" s="20">
        <v>47416595.579999998</v>
      </c>
      <c r="N68" s="20">
        <v>1962</v>
      </c>
      <c r="O68" s="20">
        <v>194625.88699999999</v>
      </c>
      <c r="P68" s="20">
        <v>3391332.23</v>
      </c>
      <c r="Q68" s="20">
        <v>60650</v>
      </c>
      <c r="R68" s="20">
        <v>7191767.2970000003</v>
      </c>
      <c r="S68" s="20">
        <v>52545221.810000002</v>
      </c>
    </row>
    <row r="69" spans="4:19" x14ac:dyDescent="0.2">
      <c r="D69" s="19" t="s">
        <v>102</v>
      </c>
      <c r="E69" s="20"/>
      <c r="F69" s="20"/>
      <c r="G69" s="20"/>
      <c r="H69" s="20"/>
      <c r="I69" s="20"/>
      <c r="J69" s="20"/>
      <c r="K69" s="20">
        <v>56737</v>
      </c>
      <c r="L69" s="20">
        <v>6802035.6600000001</v>
      </c>
      <c r="M69" s="20">
        <v>47416595.579999998</v>
      </c>
      <c r="N69" s="20">
        <v>1962</v>
      </c>
      <c r="O69" s="20">
        <v>194625.88699999999</v>
      </c>
      <c r="P69" s="20">
        <v>3391332.23</v>
      </c>
      <c r="Q69" s="20">
        <v>58699</v>
      </c>
      <c r="R69" s="20">
        <v>6996661.5470000003</v>
      </c>
      <c r="S69" s="20">
        <v>50807927.810000002</v>
      </c>
    </row>
    <row r="70" spans="4:19" x14ac:dyDescent="0.2">
      <c r="D70" s="19" t="s">
        <v>103</v>
      </c>
      <c r="E70" s="20"/>
      <c r="F70" s="20"/>
      <c r="G70" s="20"/>
      <c r="H70" s="20">
        <v>9897</v>
      </c>
      <c r="I70" s="20">
        <v>928361.14300000004</v>
      </c>
      <c r="J70" s="20">
        <v>25564314.239999998</v>
      </c>
      <c r="K70" s="20">
        <v>275</v>
      </c>
      <c r="L70" s="20">
        <v>451.03</v>
      </c>
      <c r="M70" s="20">
        <v>421214.65</v>
      </c>
      <c r="N70" s="20">
        <v>49970</v>
      </c>
      <c r="O70" s="20">
        <v>4582252.4819999998</v>
      </c>
      <c r="P70" s="20">
        <v>98281413.849999994</v>
      </c>
      <c r="Q70" s="20">
        <v>60142</v>
      </c>
      <c r="R70" s="20">
        <v>5511064.6550000003</v>
      </c>
      <c r="S70" s="20">
        <v>124266942.73999999</v>
      </c>
    </row>
    <row r="71" spans="4:19" x14ac:dyDescent="0.2">
      <c r="D71" s="19" t="s">
        <v>104</v>
      </c>
      <c r="E71" s="20"/>
      <c r="F71" s="20"/>
      <c r="G71" s="20"/>
      <c r="H71" s="20">
        <v>9897</v>
      </c>
      <c r="I71" s="20">
        <v>928361.14300000004</v>
      </c>
      <c r="J71" s="20">
        <v>25564314.239999998</v>
      </c>
      <c r="K71" s="20">
        <v>275</v>
      </c>
      <c r="L71" s="20">
        <v>451.03</v>
      </c>
      <c r="M71" s="20">
        <v>421214.65</v>
      </c>
      <c r="N71" s="20">
        <v>48302</v>
      </c>
      <c r="O71" s="20">
        <v>4455291.9979999997</v>
      </c>
      <c r="P71" s="20">
        <v>95404831.700000003</v>
      </c>
      <c r="Q71" s="20">
        <v>58474</v>
      </c>
      <c r="R71" s="20">
        <v>5384104.1710000001</v>
      </c>
      <c r="S71" s="20">
        <v>121390360.59</v>
      </c>
    </row>
    <row r="72" spans="4:19" x14ac:dyDescent="0.2">
      <c r="D72" s="19" t="s">
        <v>105</v>
      </c>
      <c r="E72" s="20"/>
      <c r="F72" s="20"/>
      <c r="G72" s="20"/>
      <c r="H72" s="20"/>
      <c r="I72" s="20"/>
      <c r="J72" s="20"/>
      <c r="K72" s="20"/>
      <c r="L72" s="20"/>
      <c r="M72" s="20"/>
      <c r="N72" s="20">
        <v>1668</v>
      </c>
      <c r="O72" s="20">
        <v>126960.484</v>
      </c>
      <c r="P72" s="20">
        <v>2876582.15</v>
      </c>
      <c r="Q72" s="20">
        <v>1668</v>
      </c>
      <c r="R72" s="20">
        <v>126960.484</v>
      </c>
      <c r="S72" s="20">
        <v>2876582.15</v>
      </c>
    </row>
    <row r="73" spans="4:19" x14ac:dyDescent="0.2">
      <c r="D73" s="19" t="s">
        <v>106</v>
      </c>
      <c r="E73" s="20">
        <v>28760</v>
      </c>
      <c r="F73" s="20">
        <v>3269864.7209999999</v>
      </c>
      <c r="G73" s="20">
        <v>84340537.439999998</v>
      </c>
      <c r="H73" s="20">
        <v>33936</v>
      </c>
      <c r="I73" s="20">
        <v>3805072.21</v>
      </c>
      <c r="J73" s="20">
        <v>63523577.380000003</v>
      </c>
      <c r="K73" s="20">
        <v>1878</v>
      </c>
      <c r="L73" s="20">
        <v>139286.63800000001</v>
      </c>
      <c r="M73" s="20">
        <v>2520636.9500000002</v>
      </c>
      <c r="N73" s="20">
        <v>4773</v>
      </c>
      <c r="O73" s="20">
        <v>447594.973</v>
      </c>
      <c r="P73" s="20">
        <v>7025254.5099999998</v>
      </c>
      <c r="Q73" s="20">
        <v>69347</v>
      </c>
      <c r="R73" s="20">
        <v>7661818.5420000004</v>
      </c>
      <c r="S73" s="20">
        <v>157410006.28</v>
      </c>
    </row>
    <row r="74" spans="4:19" x14ac:dyDescent="0.2">
      <c r="D74" s="19" t="s">
        <v>107</v>
      </c>
      <c r="E74" s="20"/>
      <c r="F74" s="20"/>
      <c r="G74" s="20"/>
      <c r="H74" s="20">
        <v>5</v>
      </c>
      <c r="I74" s="20">
        <v>101.70399999999999</v>
      </c>
      <c r="J74" s="20">
        <v>3115.31</v>
      </c>
      <c r="K74" s="20">
        <v>9</v>
      </c>
      <c r="L74" s="20">
        <v>265.13600000000002</v>
      </c>
      <c r="M74" s="20">
        <v>7535.7</v>
      </c>
      <c r="N74" s="20">
        <v>7</v>
      </c>
      <c r="O74" s="20">
        <v>540.71900000000005</v>
      </c>
      <c r="P74" s="20">
        <v>15245.88</v>
      </c>
      <c r="Q74" s="20">
        <v>21</v>
      </c>
      <c r="R74" s="20">
        <v>907.55899999999997</v>
      </c>
      <c r="S74" s="20">
        <v>25896.89</v>
      </c>
    </row>
    <row r="75" spans="4:19" x14ac:dyDescent="0.2">
      <c r="D75" s="19" t="s">
        <v>108</v>
      </c>
      <c r="E75" s="20">
        <v>2236</v>
      </c>
      <c r="F75" s="20">
        <v>246551.88500000001</v>
      </c>
      <c r="G75" s="20">
        <v>2161177.15</v>
      </c>
      <c r="H75" s="20">
        <v>1899</v>
      </c>
      <c r="I75" s="20">
        <v>198609.85800000001</v>
      </c>
      <c r="J75" s="20">
        <v>2099665.7200000002</v>
      </c>
      <c r="K75" s="20">
        <v>63</v>
      </c>
      <c r="L75" s="20">
        <v>2194.9569999999999</v>
      </c>
      <c r="M75" s="20">
        <v>37449.480000000003</v>
      </c>
      <c r="N75" s="20">
        <v>161</v>
      </c>
      <c r="O75" s="20">
        <v>9454.4210000000003</v>
      </c>
      <c r="P75" s="20">
        <v>175663.85</v>
      </c>
      <c r="Q75" s="20">
        <v>4359</v>
      </c>
      <c r="R75" s="20">
        <v>456811.12099999998</v>
      </c>
      <c r="S75" s="20">
        <v>4473956.2</v>
      </c>
    </row>
    <row r="76" spans="4:19" x14ac:dyDescent="0.2">
      <c r="D76" s="19" t="s">
        <v>109</v>
      </c>
      <c r="E76" s="20"/>
      <c r="F76" s="20"/>
      <c r="G76" s="20"/>
      <c r="H76" s="20"/>
      <c r="I76" s="20"/>
      <c r="J76" s="20"/>
      <c r="K76" s="20"/>
      <c r="L76" s="20"/>
      <c r="M76" s="20"/>
      <c r="N76" s="20">
        <v>70</v>
      </c>
      <c r="O76" s="20">
        <v>7430.9</v>
      </c>
      <c r="P76" s="20">
        <v>130996.13</v>
      </c>
      <c r="Q76" s="20">
        <v>70</v>
      </c>
      <c r="R76" s="20">
        <v>7430.9</v>
      </c>
      <c r="S76" s="20">
        <v>130996.13</v>
      </c>
    </row>
    <row r="77" spans="4:19" x14ac:dyDescent="0.2">
      <c r="D77" s="19" t="s">
        <v>110</v>
      </c>
      <c r="E77" s="20">
        <v>87</v>
      </c>
      <c r="F77" s="20">
        <v>7999.5</v>
      </c>
      <c r="G77" s="20">
        <v>193497.49</v>
      </c>
      <c r="H77" s="20">
        <v>1038</v>
      </c>
      <c r="I77" s="20">
        <v>102744.398</v>
      </c>
      <c r="J77" s="20">
        <v>1540803.22</v>
      </c>
      <c r="K77" s="20">
        <v>63</v>
      </c>
      <c r="L77" s="20">
        <v>2194.9569999999999</v>
      </c>
      <c r="M77" s="20">
        <v>37449.480000000003</v>
      </c>
      <c r="N77" s="20">
        <v>91</v>
      </c>
      <c r="O77" s="20">
        <v>2023.521</v>
      </c>
      <c r="P77" s="20">
        <v>44667.72</v>
      </c>
      <c r="Q77" s="20">
        <v>1279</v>
      </c>
      <c r="R77" s="20">
        <v>114962.376</v>
      </c>
      <c r="S77" s="20">
        <v>1816417.91</v>
      </c>
    </row>
    <row r="78" spans="4:19" x14ac:dyDescent="0.2">
      <c r="D78" s="19" t="s">
        <v>111</v>
      </c>
      <c r="E78" s="20">
        <v>26525</v>
      </c>
      <c r="F78" s="20">
        <v>3023343.486</v>
      </c>
      <c r="G78" s="20">
        <v>82180609.719999999</v>
      </c>
      <c r="H78" s="20">
        <v>31587</v>
      </c>
      <c r="I78" s="20">
        <v>3579554.466</v>
      </c>
      <c r="J78" s="20">
        <v>60826861.229999997</v>
      </c>
      <c r="K78" s="20">
        <v>625</v>
      </c>
      <c r="L78" s="20">
        <v>43237.595000000001</v>
      </c>
      <c r="M78" s="20">
        <v>895214</v>
      </c>
      <c r="N78" s="20">
        <v>1001</v>
      </c>
      <c r="O78" s="20">
        <v>99607.769</v>
      </c>
      <c r="P78" s="20">
        <v>1625327.01</v>
      </c>
      <c r="Q78" s="20">
        <v>59738</v>
      </c>
      <c r="R78" s="20">
        <v>6745743.3159999996</v>
      </c>
      <c r="S78" s="20">
        <v>145528011.96000001</v>
      </c>
    </row>
    <row r="79" spans="4:19" x14ac:dyDescent="0.2">
      <c r="D79" s="19" t="s">
        <v>112</v>
      </c>
      <c r="E79" s="20"/>
      <c r="F79" s="20"/>
      <c r="G79" s="20"/>
      <c r="H79" s="20">
        <v>5</v>
      </c>
      <c r="I79" s="20">
        <v>99.710999999999999</v>
      </c>
      <c r="J79" s="20">
        <v>2229.71</v>
      </c>
      <c r="K79" s="20">
        <v>58</v>
      </c>
      <c r="L79" s="20">
        <v>1392.9069999999999</v>
      </c>
      <c r="M79" s="20">
        <v>15353.26</v>
      </c>
      <c r="N79" s="20">
        <v>29</v>
      </c>
      <c r="O79" s="20">
        <v>1311.2750000000001</v>
      </c>
      <c r="P79" s="20">
        <v>10923.04</v>
      </c>
      <c r="Q79" s="20">
        <v>92</v>
      </c>
      <c r="R79" s="20">
        <v>2803.893</v>
      </c>
      <c r="S79" s="20">
        <v>28506.01</v>
      </c>
    </row>
    <row r="80" spans="4:19" x14ac:dyDescent="0.2">
      <c r="D80" s="19" t="s">
        <v>113</v>
      </c>
      <c r="E80" s="20">
        <v>1916</v>
      </c>
      <c r="F80" s="20">
        <v>183080.5</v>
      </c>
      <c r="G80" s="20">
        <v>1560323.4</v>
      </c>
      <c r="H80" s="20">
        <v>465</v>
      </c>
      <c r="I80" s="20">
        <v>29965.914000000001</v>
      </c>
      <c r="J80" s="20">
        <v>179938.74</v>
      </c>
      <c r="K80" s="20">
        <v>243</v>
      </c>
      <c r="L80" s="20">
        <v>6013.9250000000002</v>
      </c>
      <c r="M80" s="20">
        <v>68926.8</v>
      </c>
      <c r="N80" s="20">
        <v>70</v>
      </c>
      <c r="O80" s="20">
        <v>4681.3450000000003</v>
      </c>
      <c r="P80" s="20">
        <v>30411.759999999998</v>
      </c>
      <c r="Q80" s="20">
        <v>2694</v>
      </c>
      <c r="R80" s="20">
        <v>223741.68400000001</v>
      </c>
      <c r="S80" s="20">
        <v>1839600.7</v>
      </c>
    </row>
    <row r="81" spans="4:19" x14ac:dyDescent="0.2">
      <c r="D81" s="19" t="s">
        <v>114</v>
      </c>
      <c r="E81" s="20">
        <v>24609</v>
      </c>
      <c r="F81" s="20">
        <v>2840262.986</v>
      </c>
      <c r="G81" s="20">
        <v>80620286.319999993</v>
      </c>
      <c r="H81" s="20">
        <v>31117</v>
      </c>
      <c r="I81" s="20">
        <v>3549488.841</v>
      </c>
      <c r="J81" s="20">
        <v>60644692.780000001</v>
      </c>
      <c r="K81" s="20">
        <v>324</v>
      </c>
      <c r="L81" s="20">
        <v>35830.762999999999</v>
      </c>
      <c r="M81" s="20">
        <v>810933.94</v>
      </c>
      <c r="N81" s="20">
        <v>902</v>
      </c>
      <c r="O81" s="20">
        <v>93615.149000000005</v>
      </c>
      <c r="P81" s="20">
        <v>1583992.21</v>
      </c>
      <c r="Q81" s="20">
        <v>56952</v>
      </c>
      <c r="R81" s="20">
        <v>6519197.7390000001</v>
      </c>
      <c r="S81" s="20">
        <v>143659905.25</v>
      </c>
    </row>
    <row r="82" spans="4:19" x14ac:dyDescent="0.2">
      <c r="D82" s="19" t="s">
        <v>115</v>
      </c>
      <c r="E82" s="20"/>
      <c r="F82" s="20"/>
      <c r="G82" s="20"/>
      <c r="H82" s="20">
        <v>23</v>
      </c>
      <c r="I82" s="20">
        <v>479.589</v>
      </c>
      <c r="J82" s="20">
        <v>12538.5</v>
      </c>
      <c r="K82" s="20">
        <v>380</v>
      </c>
      <c r="L82" s="20">
        <v>36499.75</v>
      </c>
      <c r="M82" s="20">
        <v>772348.07</v>
      </c>
      <c r="N82" s="20">
        <v>155</v>
      </c>
      <c r="O82" s="20">
        <v>10103.887000000001</v>
      </c>
      <c r="P82" s="20">
        <v>198019.55</v>
      </c>
      <c r="Q82" s="20">
        <v>558</v>
      </c>
      <c r="R82" s="20">
        <v>47083.226000000002</v>
      </c>
      <c r="S82" s="20">
        <v>982906.12</v>
      </c>
    </row>
    <row r="83" spans="4:19" x14ac:dyDescent="0.2">
      <c r="D83" s="19" t="s">
        <v>116</v>
      </c>
      <c r="E83" s="20"/>
      <c r="F83" s="20"/>
      <c r="G83" s="20"/>
      <c r="H83" s="20">
        <v>2</v>
      </c>
      <c r="I83" s="20">
        <v>41.844000000000001</v>
      </c>
      <c r="J83" s="20">
        <v>1431.54</v>
      </c>
      <c r="K83" s="20">
        <v>379</v>
      </c>
      <c r="L83" s="20">
        <v>36477.75</v>
      </c>
      <c r="M83" s="20">
        <v>772142.07</v>
      </c>
      <c r="N83" s="20">
        <v>89</v>
      </c>
      <c r="O83" s="20">
        <v>8736.7839999999997</v>
      </c>
      <c r="P83" s="20">
        <v>154500.14000000001</v>
      </c>
      <c r="Q83" s="20">
        <v>470</v>
      </c>
      <c r="R83" s="20">
        <v>45256.377999999997</v>
      </c>
      <c r="S83" s="20">
        <v>928073.75</v>
      </c>
    </row>
    <row r="84" spans="4:19" x14ac:dyDescent="0.2">
      <c r="D84" s="19" t="s">
        <v>117</v>
      </c>
      <c r="E84" s="20"/>
      <c r="F84" s="20"/>
      <c r="G84" s="20"/>
      <c r="H84" s="20">
        <v>1</v>
      </c>
      <c r="I84" s="20">
        <v>20.53</v>
      </c>
      <c r="J84" s="20">
        <v>267.83999999999997</v>
      </c>
      <c r="K84" s="20"/>
      <c r="L84" s="20"/>
      <c r="M84" s="20"/>
      <c r="N84" s="20"/>
      <c r="O84" s="20"/>
      <c r="P84" s="20"/>
      <c r="Q84" s="20">
        <v>1</v>
      </c>
      <c r="R84" s="20">
        <v>20.53</v>
      </c>
      <c r="S84" s="20">
        <v>267.83999999999997</v>
      </c>
    </row>
    <row r="85" spans="4:19" x14ac:dyDescent="0.2">
      <c r="D85" s="19" t="s">
        <v>118</v>
      </c>
      <c r="E85" s="20"/>
      <c r="F85" s="20"/>
      <c r="G85" s="20"/>
      <c r="H85" s="20">
        <v>16</v>
      </c>
      <c r="I85" s="20">
        <v>332.81900000000002</v>
      </c>
      <c r="J85" s="20">
        <v>7625.55</v>
      </c>
      <c r="K85" s="20"/>
      <c r="L85" s="20"/>
      <c r="M85" s="20"/>
      <c r="N85" s="20">
        <v>53</v>
      </c>
      <c r="O85" s="20">
        <v>1115.252</v>
      </c>
      <c r="P85" s="20">
        <v>30780.47</v>
      </c>
      <c r="Q85" s="20">
        <v>69</v>
      </c>
      <c r="R85" s="20">
        <v>1448.0709999999999</v>
      </c>
      <c r="S85" s="20">
        <v>38406.019999999997</v>
      </c>
    </row>
    <row r="86" spans="4:19" x14ac:dyDescent="0.2">
      <c r="D86" s="19" t="s">
        <v>119</v>
      </c>
      <c r="E86" s="20">
        <v>-1</v>
      </c>
      <c r="F86" s="20">
        <v>-30.65</v>
      </c>
      <c r="G86" s="20">
        <v>-1249.43</v>
      </c>
      <c r="H86" s="20">
        <v>237</v>
      </c>
      <c r="I86" s="20">
        <v>22515.488000000001</v>
      </c>
      <c r="J86" s="20">
        <v>515027.08</v>
      </c>
      <c r="K86" s="20">
        <v>494</v>
      </c>
      <c r="L86" s="20">
        <v>44209.911</v>
      </c>
      <c r="M86" s="20">
        <v>457114.58</v>
      </c>
      <c r="N86" s="20">
        <v>3109</v>
      </c>
      <c r="O86" s="20">
        <v>315146.62199999997</v>
      </c>
      <c r="P86" s="20">
        <v>4622946.75</v>
      </c>
      <c r="Q86" s="20">
        <v>3839</v>
      </c>
      <c r="R86" s="20">
        <v>381841.37099999998</v>
      </c>
      <c r="S86" s="20">
        <v>5593838.9800000004</v>
      </c>
    </row>
    <row r="87" spans="4:19" x14ac:dyDescent="0.2">
      <c r="D87" s="19" t="s">
        <v>120</v>
      </c>
      <c r="E87" s="20"/>
      <c r="F87" s="20"/>
      <c r="G87" s="20"/>
      <c r="H87" s="20"/>
      <c r="I87" s="20"/>
      <c r="J87" s="20"/>
      <c r="K87" s="20"/>
      <c r="L87" s="20"/>
      <c r="M87" s="20"/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</row>
    <row r="88" spans="4:19" x14ac:dyDescent="0.2">
      <c r="D88" s="19" t="s">
        <v>121</v>
      </c>
      <c r="E88" s="20"/>
      <c r="F88" s="20"/>
      <c r="G88" s="20"/>
      <c r="H88" s="20"/>
      <c r="I88" s="20"/>
      <c r="J88" s="20"/>
      <c r="K88" s="20">
        <v>75</v>
      </c>
      <c r="L88" s="20">
        <v>1674.15</v>
      </c>
      <c r="M88" s="20">
        <v>40271.85</v>
      </c>
      <c r="N88" s="23">
        <v>0</v>
      </c>
      <c r="O88" s="23">
        <v>0</v>
      </c>
      <c r="P88" s="23">
        <v>0</v>
      </c>
      <c r="Q88" s="20">
        <v>75</v>
      </c>
      <c r="R88" s="20">
        <v>1674.15</v>
      </c>
      <c r="S88" s="20">
        <v>40271.85</v>
      </c>
    </row>
    <row r="89" spans="4:19" x14ac:dyDescent="0.2">
      <c r="D89" s="19" t="s">
        <v>122</v>
      </c>
      <c r="E89" s="20"/>
      <c r="F89" s="20"/>
      <c r="G89" s="20"/>
      <c r="H89" s="20">
        <v>23</v>
      </c>
      <c r="I89" s="20">
        <v>446.11200000000002</v>
      </c>
      <c r="J89" s="20">
        <v>12706.36</v>
      </c>
      <c r="K89" s="20"/>
      <c r="L89" s="20"/>
      <c r="M89" s="20"/>
      <c r="N89" s="20"/>
      <c r="O89" s="20"/>
      <c r="P89" s="20"/>
      <c r="Q89" s="20">
        <v>23</v>
      </c>
      <c r="R89" s="20">
        <v>446.11200000000002</v>
      </c>
      <c r="S89" s="20">
        <v>12706.36</v>
      </c>
    </row>
    <row r="90" spans="4:19" x14ac:dyDescent="0.2">
      <c r="D90" s="19" t="s">
        <v>123</v>
      </c>
      <c r="E90" s="20"/>
      <c r="F90" s="20"/>
      <c r="G90" s="20"/>
      <c r="H90" s="20"/>
      <c r="I90" s="20"/>
      <c r="J90" s="20"/>
      <c r="K90" s="20">
        <v>365</v>
      </c>
      <c r="L90" s="20">
        <v>37145.769999999997</v>
      </c>
      <c r="M90" s="20">
        <v>343097.88</v>
      </c>
      <c r="N90" s="20">
        <v>2</v>
      </c>
      <c r="O90" s="20">
        <v>30.701000000000001</v>
      </c>
      <c r="P90" s="20">
        <v>2890.4</v>
      </c>
      <c r="Q90" s="20">
        <v>367</v>
      </c>
      <c r="R90" s="20">
        <v>37176.470999999998</v>
      </c>
      <c r="S90" s="20">
        <v>345988.28</v>
      </c>
    </row>
    <row r="91" spans="4:19" x14ac:dyDescent="0.2">
      <c r="D91" s="19" t="s">
        <v>124</v>
      </c>
      <c r="E91" s="20">
        <v>-1</v>
      </c>
      <c r="F91" s="20">
        <v>-30.65</v>
      </c>
      <c r="G91" s="20">
        <v>-1249.43</v>
      </c>
      <c r="H91" s="20">
        <v>214</v>
      </c>
      <c r="I91" s="20">
        <v>22069.376</v>
      </c>
      <c r="J91" s="20">
        <v>502320.72</v>
      </c>
      <c r="K91" s="20">
        <v>54</v>
      </c>
      <c r="L91" s="20">
        <v>5389.991</v>
      </c>
      <c r="M91" s="20">
        <v>73744.850000000006</v>
      </c>
      <c r="N91" s="20">
        <v>3085</v>
      </c>
      <c r="O91" s="20">
        <v>312822.77100000001</v>
      </c>
      <c r="P91" s="20">
        <v>4560671.24</v>
      </c>
      <c r="Q91" s="20">
        <v>3352</v>
      </c>
      <c r="R91" s="20">
        <v>340251.48800000001</v>
      </c>
      <c r="S91" s="20">
        <v>5135487.38</v>
      </c>
    </row>
    <row r="92" spans="4:19" x14ac:dyDescent="0.2">
      <c r="D92" s="19" t="s">
        <v>125</v>
      </c>
      <c r="E92" s="20"/>
      <c r="F92" s="20"/>
      <c r="G92" s="20"/>
      <c r="H92" s="20">
        <v>185</v>
      </c>
      <c r="I92" s="20">
        <v>3811.105</v>
      </c>
      <c r="J92" s="20">
        <v>66369.539999999994</v>
      </c>
      <c r="K92" s="20">
        <v>307</v>
      </c>
      <c r="L92" s="20">
        <v>12879.289000000001</v>
      </c>
      <c r="M92" s="20">
        <v>350975.12</v>
      </c>
      <c r="N92" s="20">
        <v>340</v>
      </c>
      <c r="O92" s="20">
        <v>12741.555</v>
      </c>
      <c r="P92" s="20">
        <v>388051.47</v>
      </c>
      <c r="Q92" s="20">
        <v>832</v>
      </c>
      <c r="R92" s="20">
        <v>29431.949000000001</v>
      </c>
      <c r="S92" s="20">
        <v>805396.13</v>
      </c>
    </row>
    <row r="93" spans="4:19" x14ac:dyDescent="0.2">
      <c r="D93" s="19" t="s">
        <v>126</v>
      </c>
      <c r="E93" s="20"/>
      <c r="F93" s="20"/>
      <c r="G93" s="20"/>
      <c r="H93" s="20"/>
      <c r="I93" s="20"/>
      <c r="J93" s="20"/>
      <c r="K93" s="20"/>
      <c r="L93" s="20"/>
      <c r="M93" s="20"/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</row>
    <row r="94" spans="4:19" x14ac:dyDescent="0.2">
      <c r="D94" s="19" t="s">
        <v>127</v>
      </c>
      <c r="E94" s="20"/>
      <c r="F94" s="20"/>
      <c r="G94" s="20"/>
      <c r="H94" s="20"/>
      <c r="I94" s="20"/>
      <c r="J94" s="20"/>
      <c r="K94" s="20"/>
      <c r="L94" s="20"/>
      <c r="M94" s="20"/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</row>
    <row r="95" spans="4:19" x14ac:dyDescent="0.2">
      <c r="D95" s="19" t="s">
        <v>128</v>
      </c>
      <c r="E95" s="20"/>
      <c r="F95" s="20"/>
      <c r="G95" s="20"/>
      <c r="H95" s="20"/>
      <c r="I95" s="20"/>
      <c r="J95" s="20"/>
      <c r="K95" s="20">
        <v>6</v>
      </c>
      <c r="L95" s="20">
        <v>600</v>
      </c>
      <c r="M95" s="20">
        <v>19963.23</v>
      </c>
      <c r="N95" s="20"/>
      <c r="O95" s="20"/>
      <c r="P95" s="20"/>
      <c r="Q95" s="20">
        <v>6</v>
      </c>
      <c r="R95" s="20">
        <v>600</v>
      </c>
      <c r="S95" s="20">
        <v>19963.23</v>
      </c>
    </row>
    <row r="96" spans="4:19" x14ac:dyDescent="0.2">
      <c r="D96" s="19" t="s">
        <v>129</v>
      </c>
      <c r="E96" s="20"/>
      <c r="F96" s="20"/>
      <c r="G96" s="20"/>
      <c r="H96" s="20">
        <v>24</v>
      </c>
      <c r="I96" s="20">
        <v>313.76400000000001</v>
      </c>
      <c r="J96" s="20">
        <v>17901.21</v>
      </c>
      <c r="K96" s="20"/>
      <c r="L96" s="20"/>
      <c r="M96" s="20"/>
      <c r="N96" s="20">
        <v>3</v>
      </c>
      <c r="O96" s="20">
        <v>52.511000000000003</v>
      </c>
      <c r="P96" s="20">
        <v>3333.34</v>
      </c>
      <c r="Q96" s="20">
        <v>27</v>
      </c>
      <c r="R96" s="20">
        <v>366.27499999999998</v>
      </c>
      <c r="S96" s="20">
        <v>21234.55</v>
      </c>
    </row>
    <row r="97" spans="4:19" x14ac:dyDescent="0.2">
      <c r="D97" s="19" t="s">
        <v>130</v>
      </c>
      <c r="E97" s="20"/>
      <c r="F97" s="20"/>
      <c r="G97" s="20"/>
      <c r="H97" s="20">
        <v>24</v>
      </c>
      <c r="I97" s="20">
        <v>313.76400000000001</v>
      </c>
      <c r="J97" s="20">
        <v>17901.21</v>
      </c>
      <c r="K97" s="20"/>
      <c r="L97" s="20"/>
      <c r="M97" s="20"/>
      <c r="N97" s="20">
        <v>3</v>
      </c>
      <c r="O97" s="20">
        <v>52.511000000000003</v>
      </c>
      <c r="P97" s="20">
        <v>3333.34</v>
      </c>
      <c r="Q97" s="20">
        <v>27</v>
      </c>
      <c r="R97" s="20">
        <v>366.27499999999998</v>
      </c>
      <c r="S97" s="20">
        <v>21234.55</v>
      </c>
    </row>
    <row r="98" spans="4:19" x14ac:dyDescent="0.2">
      <c r="D98" s="19" t="s">
        <v>131</v>
      </c>
      <c r="E98" s="20"/>
      <c r="F98" s="20"/>
      <c r="G98" s="20"/>
      <c r="H98" s="20"/>
      <c r="I98" s="20"/>
      <c r="J98" s="20"/>
      <c r="K98" s="20"/>
      <c r="L98" s="20"/>
      <c r="M98" s="20"/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</row>
    <row r="99" spans="4:19" x14ac:dyDescent="0.2">
      <c r="D99" s="19" t="s">
        <v>132</v>
      </c>
      <c r="E99" s="20">
        <v>6858</v>
      </c>
      <c r="F99" s="20">
        <v>586427.64300000004</v>
      </c>
      <c r="G99" s="20">
        <v>12528258.93</v>
      </c>
      <c r="H99" s="20">
        <v>46858</v>
      </c>
      <c r="I99" s="20">
        <v>3951143.8429999999</v>
      </c>
      <c r="J99" s="20">
        <v>77578705.689999998</v>
      </c>
      <c r="K99" s="20">
        <v>7558</v>
      </c>
      <c r="L99" s="20">
        <v>652190.37899999996</v>
      </c>
      <c r="M99" s="20">
        <v>14429804.550000001</v>
      </c>
      <c r="N99" s="20">
        <v>27778</v>
      </c>
      <c r="O99" s="20">
        <v>2377569.4559999998</v>
      </c>
      <c r="P99" s="20">
        <v>56781047.130000003</v>
      </c>
      <c r="Q99" s="20">
        <v>89052</v>
      </c>
      <c r="R99" s="20">
        <v>7567331.3210000005</v>
      </c>
      <c r="S99" s="20">
        <v>161317816.30000001</v>
      </c>
    </row>
    <row r="100" spans="4:19" x14ac:dyDescent="0.2">
      <c r="D100" s="19" t="s">
        <v>133</v>
      </c>
      <c r="E100" s="20"/>
      <c r="F100" s="20"/>
      <c r="G100" s="20"/>
      <c r="H100" s="20">
        <v>1466</v>
      </c>
      <c r="I100" s="20">
        <v>50673.79</v>
      </c>
      <c r="J100" s="20">
        <v>1059820.01</v>
      </c>
      <c r="K100" s="20">
        <v>437</v>
      </c>
      <c r="L100" s="20">
        <v>39882.989000000001</v>
      </c>
      <c r="M100" s="20">
        <v>574780.30000000005</v>
      </c>
      <c r="N100" s="20">
        <v>367</v>
      </c>
      <c r="O100" s="20">
        <v>32409.723999999998</v>
      </c>
      <c r="P100" s="20">
        <v>835349.47</v>
      </c>
      <c r="Q100" s="20">
        <v>2270</v>
      </c>
      <c r="R100" s="20">
        <v>122966.503</v>
      </c>
      <c r="S100" s="20">
        <v>2469949.7799999998</v>
      </c>
    </row>
    <row r="101" spans="4:19" x14ac:dyDescent="0.2">
      <c r="D101" s="19" t="s">
        <v>134</v>
      </c>
      <c r="E101" s="20"/>
      <c r="F101" s="20"/>
      <c r="G101" s="20"/>
      <c r="H101" s="20">
        <v>1</v>
      </c>
      <c r="I101" s="20">
        <v>8.6980000000000004</v>
      </c>
      <c r="J101" s="20">
        <v>369.66</v>
      </c>
      <c r="K101" s="20"/>
      <c r="L101" s="20"/>
      <c r="M101" s="20"/>
      <c r="N101" s="20">
        <v>1</v>
      </c>
      <c r="O101" s="20">
        <v>21.315000000000001</v>
      </c>
      <c r="P101" s="20">
        <v>657.58</v>
      </c>
      <c r="Q101" s="20">
        <v>2</v>
      </c>
      <c r="R101" s="20">
        <v>30.013000000000002</v>
      </c>
      <c r="S101" s="20">
        <v>1027.24</v>
      </c>
    </row>
    <row r="102" spans="4:19" x14ac:dyDescent="0.2">
      <c r="D102" s="19" t="s">
        <v>135</v>
      </c>
      <c r="E102" s="20"/>
      <c r="F102" s="20"/>
      <c r="G102" s="20"/>
      <c r="H102" s="20"/>
      <c r="I102" s="20"/>
      <c r="J102" s="20"/>
      <c r="K102" s="20">
        <v>1</v>
      </c>
      <c r="L102" s="20">
        <v>26.048999999999999</v>
      </c>
      <c r="M102" s="20">
        <v>393.57</v>
      </c>
      <c r="N102" s="23">
        <v>0</v>
      </c>
      <c r="O102" s="23">
        <v>0</v>
      </c>
      <c r="P102" s="23">
        <v>0</v>
      </c>
      <c r="Q102" s="20">
        <v>1</v>
      </c>
      <c r="R102" s="20">
        <v>26.048999999999999</v>
      </c>
      <c r="S102" s="20">
        <v>393.57</v>
      </c>
    </row>
    <row r="103" spans="4:19" x14ac:dyDescent="0.2">
      <c r="D103" s="19" t="s">
        <v>136</v>
      </c>
      <c r="E103" s="20"/>
      <c r="F103" s="20"/>
      <c r="G103" s="20"/>
      <c r="H103" s="20">
        <v>210</v>
      </c>
      <c r="I103" s="20">
        <v>17408.088</v>
      </c>
      <c r="J103" s="20">
        <v>405223.66</v>
      </c>
      <c r="K103" s="20">
        <v>194</v>
      </c>
      <c r="L103" s="20">
        <v>17700.674999999999</v>
      </c>
      <c r="M103" s="20">
        <v>203357.39</v>
      </c>
      <c r="N103" s="20">
        <v>51</v>
      </c>
      <c r="O103" s="20">
        <v>4384.2759999999998</v>
      </c>
      <c r="P103" s="20">
        <v>141388.03</v>
      </c>
      <c r="Q103" s="20">
        <v>455</v>
      </c>
      <c r="R103" s="20">
        <v>39493.038999999997</v>
      </c>
      <c r="S103" s="20">
        <v>749969.08</v>
      </c>
    </row>
    <row r="104" spans="4:19" x14ac:dyDescent="0.2">
      <c r="D104" s="19" t="s">
        <v>137</v>
      </c>
      <c r="E104" s="20"/>
      <c r="F104" s="20"/>
      <c r="G104" s="20"/>
      <c r="H104" s="20">
        <v>1214</v>
      </c>
      <c r="I104" s="20">
        <v>30576.839</v>
      </c>
      <c r="J104" s="20">
        <v>610093.39</v>
      </c>
      <c r="K104" s="20">
        <v>242</v>
      </c>
      <c r="L104" s="20">
        <v>22156.264999999999</v>
      </c>
      <c r="M104" s="20">
        <v>371029.34</v>
      </c>
      <c r="N104" s="20">
        <v>314</v>
      </c>
      <c r="O104" s="20">
        <v>27982.817999999999</v>
      </c>
      <c r="P104" s="20">
        <v>692648.95</v>
      </c>
      <c r="Q104" s="20">
        <v>1770</v>
      </c>
      <c r="R104" s="20">
        <v>80715.922000000006</v>
      </c>
      <c r="S104" s="20">
        <v>1673771.68</v>
      </c>
    </row>
    <row r="105" spans="4:19" x14ac:dyDescent="0.2">
      <c r="D105" s="19" t="s">
        <v>138</v>
      </c>
      <c r="E105" s="20"/>
      <c r="F105" s="20"/>
      <c r="G105" s="20"/>
      <c r="H105" s="20">
        <v>1144</v>
      </c>
      <c r="I105" s="20">
        <v>24420.71</v>
      </c>
      <c r="J105" s="20">
        <v>430089.47</v>
      </c>
      <c r="K105" s="20"/>
      <c r="L105" s="20"/>
      <c r="M105" s="20"/>
      <c r="N105" s="23">
        <v>0</v>
      </c>
      <c r="O105" s="23">
        <v>0</v>
      </c>
      <c r="P105" s="23">
        <v>0</v>
      </c>
      <c r="Q105" s="20">
        <v>1144</v>
      </c>
      <c r="R105" s="20">
        <v>24420.71</v>
      </c>
      <c r="S105" s="20">
        <v>430089.47</v>
      </c>
    </row>
    <row r="106" spans="4:19" x14ac:dyDescent="0.2">
      <c r="D106" s="19" t="s">
        <v>139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</row>
    <row r="107" spans="4:19" x14ac:dyDescent="0.2">
      <c r="D107" s="19" t="s">
        <v>140</v>
      </c>
      <c r="E107" s="20"/>
      <c r="F107" s="20"/>
      <c r="G107" s="20"/>
      <c r="H107" s="20">
        <v>39</v>
      </c>
      <c r="I107" s="20">
        <v>2641.5439999999999</v>
      </c>
      <c r="J107" s="20">
        <v>42632.22</v>
      </c>
      <c r="K107" s="20"/>
      <c r="L107" s="20"/>
      <c r="M107" s="20"/>
      <c r="N107" s="23">
        <v>0</v>
      </c>
      <c r="O107" s="23">
        <v>0</v>
      </c>
      <c r="P107" s="23">
        <v>0</v>
      </c>
      <c r="Q107" s="20">
        <v>39</v>
      </c>
      <c r="R107" s="20">
        <v>2641.5439999999999</v>
      </c>
      <c r="S107" s="20">
        <v>42632.22</v>
      </c>
    </row>
    <row r="108" spans="4:19" x14ac:dyDescent="0.2">
      <c r="D108" s="19" t="s">
        <v>141</v>
      </c>
      <c r="E108" s="20"/>
      <c r="F108" s="20"/>
      <c r="G108" s="20"/>
      <c r="H108" s="20">
        <v>2</v>
      </c>
      <c r="I108" s="20">
        <v>38.621000000000002</v>
      </c>
      <c r="J108" s="20">
        <v>1501.08</v>
      </c>
      <c r="K108" s="20"/>
      <c r="L108" s="20"/>
      <c r="M108" s="20"/>
      <c r="N108" s="20">
        <v>1</v>
      </c>
      <c r="O108" s="20">
        <v>21.315000000000001</v>
      </c>
      <c r="P108" s="20">
        <v>654.91</v>
      </c>
      <c r="Q108" s="20">
        <v>3</v>
      </c>
      <c r="R108" s="20">
        <v>59.936</v>
      </c>
      <c r="S108" s="20">
        <v>2155.9899999999998</v>
      </c>
    </row>
    <row r="109" spans="4:19" x14ac:dyDescent="0.2">
      <c r="D109" s="19" t="s">
        <v>142</v>
      </c>
      <c r="E109" s="20">
        <v>31</v>
      </c>
      <c r="F109" s="20">
        <v>605.15300000000002</v>
      </c>
      <c r="G109" s="20">
        <v>21879.96</v>
      </c>
      <c r="H109" s="20">
        <v>273</v>
      </c>
      <c r="I109" s="20">
        <v>5597.6719999999996</v>
      </c>
      <c r="J109" s="20">
        <v>128849.87</v>
      </c>
      <c r="K109" s="20">
        <v>63</v>
      </c>
      <c r="L109" s="20">
        <v>4749.8739999999998</v>
      </c>
      <c r="M109" s="20">
        <v>95868.12</v>
      </c>
      <c r="N109" s="20">
        <v>9</v>
      </c>
      <c r="O109" s="20">
        <v>131.178</v>
      </c>
      <c r="P109" s="20">
        <v>4315.6400000000003</v>
      </c>
      <c r="Q109" s="20">
        <v>376</v>
      </c>
      <c r="R109" s="20">
        <v>11083.877</v>
      </c>
      <c r="S109" s="20">
        <v>250913.59</v>
      </c>
    </row>
    <row r="110" spans="4:19" x14ac:dyDescent="0.2">
      <c r="D110" s="19" t="s">
        <v>143</v>
      </c>
      <c r="E110" s="20"/>
      <c r="F110" s="20"/>
      <c r="G110" s="20"/>
      <c r="H110" s="20"/>
      <c r="I110" s="20"/>
      <c r="J110" s="20"/>
      <c r="K110" s="20">
        <v>-2</v>
      </c>
      <c r="L110" s="20">
        <v>-170.2</v>
      </c>
      <c r="M110" s="20">
        <v>-3003.65</v>
      </c>
      <c r="N110" s="23">
        <v>0</v>
      </c>
      <c r="O110" s="23">
        <v>0</v>
      </c>
      <c r="P110" s="23">
        <v>0</v>
      </c>
      <c r="Q110" s="20">
        <v>-2</v>
      </c>
      <c r="R110" s="20">
        <v>-170.2</v>
      </c>
      <c r="S110" s="20">
        <v>-3003.65</v>
      </c>
    </row>
    <row r="111" spans="4:19" x14ac:dyDescent="0.2">
      <c r="D111" s="19" t="s">
        <v>144</v>
      </c>
      <c r="E111" s="20"/>
      <c r="F111" s="20"/>
      <c r="G111" s="20"/>
      <c r="H111" s="20">
        <v>4</v>
      </c>
      <c r="I111" s="20">
        <v>56.465000000000003</v>
      </c>
      <c r="J111" s="20">
        <v>2324.71</v>
      </c>
      <c r="K111" s="20"/>
      <c r="L111" s="20"/>
      <c r="M111" s="20"/>
      <c r="N111" s="20">
        <v>1</v>
      </c>
      <c r="O111" s="20">
        <v>9.5</v>
      </c>
      <c r="P111" s="20">
        <v>293.20999999999998</v>
      </c>
      <c r="Q111" s="20">
        <v>5</v>
      </c>
      <c r="R111" s="20">
        <v>65.965000000000003</v>
      </c>
      <c r="S111" s="20">
        <v>2617.92</v>
      </c>
    </row>
    <row r="112" spans="4:19" x14ac:dyDescent="0.2">
      <c r="D112" s="19" t="s">
        <v>145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</row>
    <row r="113" spans="4:19" x14ac:dyDescent="0.2">
      <c r="D113" s="19" t="s">
        <v>146</v>
      </c>
      <c r="E113" s="20">
        <v>30</v>
      </c>
      <c r="F113" s="20">
        <v>584.15300000000002</v>
      </c>
      <c r="G113" s="20">
        <v>21306.11</v>
      </c>
      <c r="H113" s="20">
        <v>243</v>
      </c>
      <c r="I113" s="20">
        <v>5019.71</v>
      </c>
      <c r="J113" s="20">
        <v>108403.49</v>
      </c>
      <c r="K113" s="20">
        <v>65</v>
      </c>
      <c r="L113" s="20">
        <v>4920.0739999999996</v>
      </c>
      <c r="M113" s="20">
        <v>98871.77</v>
      </c>
      <c r="N113" s="20">
        <v>8</v>
      </c>
      <c r="O113" s="20">
        <v>121.678</v>
      </c>
      <c r="P113" s="20">
        <v>4022.43</v>
      </c>
      <c r="Q113" s="20">
        <v>346</v>
      </c>
      <c r="R113" s="20">
        <v>10645.615</v>
      </c>
      <c r="S113" s="20">
        <v>232603.8</v>
      </c>
    </row>
    <row r="114" spans="4:19" x14ac:dyDescent="0.2">
      <c r="D114" s="19" t="s">
        <v>147</v>
      </c>
      <c r="E114" s="20">
        <v>1</v>
      </c>
      <c r="F114" s="20">
        <v>21</v>
      </c>
      <c r="G114" s="20">
        <v>573.85</v>
      </c>
      <c r="H114" s="20">
        <v>26</v>
      </c>
      <c r="I114" s="20">
        <v>521.49699999999996</v>
      </c>
      <c r="J114" s="20">
        <v>18121.669999999998</v>
      </c>
      <c r="K114" s="20"/>
      <c r="L114" s="20"/>
      <c r="M114" s="20"/>
      <c r="N114" s="23">
        <v>0</v>
      </c>
      <c r="O114" s="23">
        <v>0</v>
      </c>
      <c r="P114" s="23">
        <v>0</v>
      </c>
      <c r="Q114" s="20">
        <v>27</v>
      </c>
      <c r="R114" s="20">
        <v>542.49699999999996</v>
      </c>
      <c r="S114" s="20">
        <v>18695.52</v>
      </c>
    </row>
    <row r="115" spans="4:19" x14ac:dyDescent="0.2">
      <c r="D115" s="19" t="s">
        <v>148</v>
      </c>
      <c r="E115" s="20">
        <v>362</v>
      </c>
      <c r="F115" s="20">
        <v>6353.09</v>
      </c>
      <c r="G115" s="20">
        <v>153583.96</v>
      </c>
      <c r="H115" s="20">
        <v>1841</v>
      </c>
      <c r="I115" s="20">
        <v>64739.298000000003</v>
      </c>
      <c r="J115" s="20">
        <v>2177259.2400000002</v>
      </c>
      <c r="K115" s="20">
        <v>741</v>
      </c>
      <c r="L115" s="20">
        <v>49769.732000000004</v>
      </c>
      <c r="M115" s="20">
        <v>1360040.66</v>
      </c>
      <c r="N115" s="20">
        <v>3259</v>
      </c>
      <c r="O115" s="20">
        <v>226888.41800000001</v>
      </c>
      <c r="P115" s="20">
        <v>6664204.0599999996</v>
      </c>
      <c r="Q115" s="20">
        <v>6203</v>
      </c>
      <c r="R115" s="20">
        <v>347750.538</v>
      </c>
      <c r="S115" s="20">
        <v>10355087.92</v>
      </c>
    </row>
    <row r="116" spans="4:19" x14ac:dyDescent="0.2">
      <c r="D116" s="19" t="s">
        <v>149</v>
      </c>
      <c r="E116" s="20"/>
      <c r="F116" s="20"/>
      <c r="G116" s="20"/>
      <c r="H116" s="20">
        <v>1</v>
      </c>
      <c r="I116" s="20">
        <v>20.067</v>
      </c>
      <c r="J116" s="20">
        <v>454.94</v>
      </c>
      <c r="K116" s="20"/>
      <c r="L116" s="20"/>
      <c r="M116" s="20"/>
      <c r="N116" s="23">
        <v>0</v>
      </c>
      <c r="O116" s="23">
        <v>0</v>
      </c>
      <c r="P116" s="23">
        <v>0</v>
      </c>
      <c r="Q116" s="20">
        <v>1</v>
      </c>
      <c r="R116" s="20">
        <v>20.067</v>
      </c>
      <c r="S116" s="20">
        <v>454.94</v>
      </c>
    </row>
    <row r="117" spans="4:19" x14ac:dyDescent="0.2">
      <c r="D117" s="19" t="s">
        <v>150</v>
      </c>
      <c r="E117" s="20"/>
      <c r="F117" s="20"/>
      <c r="G117" s="20"/>
      <c r="H117" s="20">
        <v>23</v>
      </c>
      <c r="I117" s="20">
        <v>376.36900000000003</v>
      </c>
      <c r="J117" s="20">
        <v>-12277.27</v>
      </c>
      <c r="K117" s="20"/>
      <c r="L117" s="20"/>
      <c r="M117" s="20"/>
      <c r="N117" s="20">
        <v>17</v>
      </c>
      <c r="O117" s="20">
        <v>251.92099999999999</v>
      </c>
      <c r="P117" s="20">
        <v>7790.86</v>
      </c>
      <c r="Q117" s="20">
        <v>40</v>
      </c>
      <c r="R117" s="20">
        <v>628.29</v>
      </c>
      <c r="S117" s="20">
        <v>-4486.41</v>
      </c>
    </row>
    <row r="118" spans="4:19" x14ac:dyDescent="0.2">
      <c r="D118" s="19" t="s">
        <v>151</v>
      </c>
      <c r="E118" s="20">
        <v>117</v>
      </c>
      <c r="F118" s="20">
        <v>2411.1849999999999</v>
      </c>
      <c r="G118" s="20">
        <v>50182.23</v>
      </c>
      <c r="H118" s="20">
        <v>1043</v>
      </c>
      <c r="I118" s="20">
        <v>48302.701999999997</v>
      </c>
      <c r="J118" s="20">
        <v>1596781.41</v>
      </c>
      <c r="K118" s="20">
        <v>602</v>
      </c>
      <c r="L118" s="20">
        <v>42405.582000000002</v>
      </c>
      <c r="M118" s="20">
        <v>1100090.06</v>
      </c>
      <c r="N118" s="20">
        <v>275</v>
      </c>
      <c r="O118" s="20">
        <v>7886.4350000000004</v>
      </c>
      <c r="P118" s="20">
        <v>126489.19</v>
      </c>
      <c r="Q118" s="20">
        <v>2037</v>
      </c>
      <c r="R118" s="20">
        <v>101005.90399999999</v>
      </c>
      <c r="S118" s="20">
        <v>2873542.89</v>
      </c>
    </row>
    <row r="119" spans="4:19" x14ac:dyDescent="0.2">
      <c r="D119" s="19" t="s">
        <v>152</v>
      </c>
      <c r="E119" s="20">
        <v>57</v>
      </c>
      <c r="F119" s="20">
        <v>363.09300000000002</v>
      </c>
      <c r="G119" s="20">
        <v>24419.8</v>
      </c>
      <c r="H119" s="20">
        <v>112</v>
      </c>
      <c r="I119" s="20">
        <v>1843.4659999999999</v>
      </c>
      <c r="J119" s="20">
        <v>36686.870000000003</v>
      </c>
      <c r="K119" s="20">
        <v>6</v>
      </c>
      <c r="L119" s="20">
        <v>23.425000000000001</v>
      </c>
      <c r="M119" s="20">
        <v>3411.8</v>
      </c>
      <c r="N119" s="20">
        <v>91</v>
      </c>
      <c r="O119" s="20">
        <v>1884.1420000000001</v>
      </c>
      <c r="P119" s="20">
        <v>40772.9</v>
      </c>
      <c r="Q119" s="20">
        <v>266</v>
      </c>
      <c r="R119" s="20">
        <v>4114.1260000000002</v>
      </c>
      <c r="S119" s="20">
        <v>105291.37</v>
      </c>
    </row>
    <row r="120" spans="4:19" x14ac:dyDescent="0.2">
      <c r="D120" s="19" t="s">
        <v>153</v>
      </c>
      <c r="E120" s="20">
        <v>127</v>
      </c>
      <c r="F120" s="20">
        <v>2558.5369999999998</v>
      </c>
      <c r="G120" s="20">
        <v>52864.24</v>
      </c>
      <c r="H120" s="20">
        <v>418</v>
      </c>
      <c r="I120" s="20">
        <v>8437.7060000000001</v>
      </c>
      <c r="J120" s="20">
        <v>319711.68</v>
      </c>
      <c r="K120" s="20">
        <v>15</v>
      </c>
      <c r="L120" s="20">
        <v>308.97800000000001</v>
      </c>
      <c r="M120" s="20">
        <v>5210.6000000000004</v>
      </c>
      <c r="N120" s="20">
        <v>32</v>
      </c>
      <c r="O120" s="20">
        <v>602.20000000000005</v>
      </c>
      <c r="P120" s="20">
        <v>19064.919999999998</v>
      </c>
      <c r="Q120" s="20">
        <v>592</v>
      </c>
      <c r="R120" s="20">
        <v>11907.421</v>
      </c>
      <c r="S120" s="20">
        <v>396851.44</v>
      </c>
    </row>
    <row r="121" spans="4:19" x14ac:dyDescent="0.2">
      <c r="D121" s="19" t="s">
        <v>154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</row>
    <row r="122" spans="4:19" x14ac:dyDescent="0.2">
      <c r="D122" s="19" t="s">
        <v>155</v>
      </c>
      <c r="E122" s="20"/>
      <c r="F122" s="20"/>
      <c r="G122" s="20"/>
      <c r="H122" s="20">
        <v>231</v>
      </c>
      <c r="I122" s="20">
        <v>5528.2849999999999</v>
      </c>
      <c r="J122" s="20">
        <v>226076.54</v>
      </c>
      <c r="K122" s="20">
        <v>118</v>
      </c>
      <c r="L122" s="20">
        <v>7031.7470000000003</v>
      </c>
      <c r="M122" s="20">
        <v>251328.2</v>
      </c>
      <c r="N122" s="20">
        <v>2823</v>
      </c>
      <c r="O122" s="20">
        <v>215813.71299999999</v>
      </c>
      <c r="P122" s="20">
        <v>6460247.7000000002</v>
      </c>
      <c r="Q122" s="20">
        <v>3172</v>
      </c>
      <c r="R122" s="20">
        <v>228373.745</v>
      </c>
      <c r="S122" s="20">
        <v>6937652.4400000004</v>
      </c>
    </row>
    <row r="123" spans="4:19" x14ac:dyDescent="0.2">
      <c r="D123" s="19" t="s">
        <v>156</v>
      </c>
      <c r="E123" s="20"/>
      <c r="F123" s="20"/>
      <c r="G123" s="20"/>
      <c r="H123" s="20">
        <v>5</v>
      </c>
      <c r="I123" s="20">
        <v>63.825000000000003</v>
      </c>
      <c r="J123" s="20">
        <v>4050.43</v>
      </c>
      <c r="K123" s="20"/>
      <c r="L123" s="20"/>
      <c r="M123" s="20"/>
      <c r="N123" s="20">
        <v>1</v>
      </c>
      <c r="O123" s="20">
        <v>20.92</v>
      </c>
      <c r="P123" s="20">
        <v>241.18</v>
      </c>
      <c r="Q123" s="20">
        <v>6</v>
      </c>
      <c r="R123" s="20">
        <v>84.745000000000005</v>
      </c>
      <c r="S123" s="20">
        <v>4291.6099999999997</v>
      </c>
    </row>
    <row r="124" spans="4:19" x14ac:dyDescent="0.2">
      <c r="D124" s="19" t="s">
        <v>157</v>
      </c>
      <c r="E124" s="20">
        <v>61</v>
      </c>
      <c r="F124" s="20">
        <v>1020.275</v>
      </c>
      <c r="G124" s="20">
        <v>26117.69</v>
      </c>
      <c r="H124" s="20">
        <v>8</v>
      </c>
      <c r="I124" s="20">
        <v>166.87799999999999</v>
      </c>
      <c r="J124" s="20">
        <v>5774.64</v>
      </c>
      <c r="K124" s="20"/>
      <c r="L124" s="20"/>
      <c r="M124" s="20"/>
      <c r="N124" s="20">
        <v>20</v>
      </c>
      <c r="O124" s="20">
        <v>429.08699999999999</v>
      </c>
      <c r="P124" s="20">
        <v>9597.31</v>
      </c>
      <c r="Q124" s="20">
        <v>89</v>
      </c>
      <c r="R124" s="20">
        <v>1616.24</v>
      </c>
      <c r="S124" s="20">
        <v>41489.64</v>
      </c>
    </row>
    <row r="125" spans="4:19" x14ac:dyDescent="0.2">
      <c r="D125" s="19" t="s">
        <v>158</v>
      </c>
      <c r="E125" s="20">
        <v>2433</v>
      </c>
      <c r="F125" s="20">
        <v>237047.78099999999</v>
      </c>
      <c r="G125" s="20">
        <v>5432296.0199999996</v>
      </c>
      <c r="H125" s="20">
        <v>16986</v>
      </c>
      <c r="I125" s="20">
        <v>1335068.9739999999</v>
      </c>
      <c r="J125" s="20">
        <v>22080608.329999998</v>
      </c>
      <c r="K125" s="20">
        <v>1958</v>
      </c>
      <c r="L125" s="20">
        <v>192487.079</v>
      </c>
      <c r="M125" s="20">
        <v>3850420.77</v>
      </c>
      <c r="N125" s="20">
        <v>2756</v>
      </c>
      <c r="O125" s="20">
        <v>171201.554</v>
      </c>
      <c r="P125" s="20">
        <v>4243841.32</v>
      </c>
      <c r="Q125" s="20">
        <v>24133</v>
      </c>
      <c r="R125" s="20">
        <v>1935805.388</v>
      </c>
      <c r="S125" s="20">
        <v>35607166.439999998</v>
      </c>
    </row>
    <row r="126" spans="4:19" x14ac:dyDescent="0.2">
      <c r="D126" s="19" t="s">
        <v>159</v>
      </c>
      <c r="E126" s="20">
        <v>1609</v>
      </c>
      <c r="F126" s="20">
        <v>165176.55799999999</v>
      </c>
      <c r="G126" s="20">
        <v>3547804.91</v>
      </c>
      <c r="H126" s="20">
        <v>5555</v>
      </c>
      <c r="I126" s="20">
        <v>465186.25199999998</v>
      </c>
      <c r="J126" s="20">
        <v>8778875.0099999998</v>
      </c>
      <c r="K126" s="20">
        <v>801</v>
      </c>
      <c r="L126" s="20">
        <v>75465.52</v>
      </c>
      <c r="M126" s="20">
        <v>2027651.49</v>
      </c>
      <c r="N126" s="20">
        <v>370</v>
      </c>
      <c r="O126" s="20">
        <v>34910.025000000001</v>
      </c>
      <c r="P126" s="20">
        <v>855877.55</v>
      </c>
      <c r="Q126" s="20">
        <v>8335</v>
      </c>
      <c r="R126" s="20">
        <v>740738.35499999998</v>
      </c>
      <c r="S126" s="20">
        <v>15210208.960000001</v>
      </c>
    </row>
    <row r="127" spans="4:19" x14ac:dyDescent="0.2">
      <c r="D127" s="19" t="s">
        <v>160</v>
      </c>
      <c r="E127" s="20">
        <v>1146</v>
      </c>
      <c r="F127" s="20">
        <v>120450.97500000001</v>
      </c>
      <c r="G127" s="20">
        <v>2922862.11</v>
      </c>
      <c r="H127" s="20">
        <v>2841</v>
      </c>
      <c r="I127" s="20">
        <v>292840.94199999998</v>
      </c>
      <c r="J127" s="20">
        <v>6136652.7000000002</v>
      </c>
      <c r="K127" s="20">
        <v>141</v>
      </c>
      <c r="L127" s="20">
        <v>13136.689</v>
      </c>
      <c r="M127" s="20">
        <v>418186.05</v>
      </c>
      <c r="N127" s="20">
        <v>84</v>
      </c>
      <c r="O127" s="20">
        <v>8083.308</v>
      </c>
      <c r="P127" s="20">
        <v>179186.6</v>
      </c>
      <c r="Q127" s="20">
        <v>4212</v>
      </c>
      <c r="R127" s="20">
        <v>434511.91399999999</v>
      </c>
      <c r="S127" s="20">
        <v>9656887.4600000009</v>
      </c>
    </row>
    <row r="128" spans="4:19" x14ac:dyDescent="0.2">
      <c r="D128" s="19" t="s">
        <v>161</v>
      </c>
      <c r="E128" s="20">
        <v>4</v>
      </c>
      <c r="F128" s="20">
        <v>214.2</v>
      </c>
      <c r="G128" s="20">
        <v>12659.32</v>
      </c>
      <c r="H128" s="20">
        <v>174</v>
      </c>
      <c r="I128" s="20">
        <v>9385.5249999999996</v>
      </c>
      <c r="J128" s="20">
        <v>188676.28</v>
      </c>
      <c r="K128" s="20">
        <v>4</v>
      </c>
      <c r="L128" s="20">
        <v>297.245</v>
      </c>
      <c r="M128" s="20">
        <v>4018.32</v>
      </c>
      <c r="N128" s="20">
        <v>25</v>
      </c>
      <c r="O128" s="20">
        <v>1266.9380000000001</v>
      </c>
      <c r="P128" s="20">
        <v>30054.13</v>
      </c>
      <c r="Q128" s="20">
        <v>207</v>
      </c>
      <c r="R128" s="20">
        <v>11163.907999999999</v>
      </c>
      <c r="S128" s="20">
        <v>235408.05</v>
      </c>
    </row>
    <row r="129" spans="4:19" x14ac:dyDescent="0.2">
      <c r="D129" s="19" t="s">
        <v>162</v>
      </c>
      <c r="E129" s="20">
        <v>180</v>
      </c>
      <c r="F129" s="20">
        <v>14319.223</v>
      </c>
      <c r="G129" s="20">
        <v>20290.740000000002</v>
      </c>
      <c r="H129" s="20">
        <v>2752</v>
      </c>
      <c r="I129" s="20">
        <v>256087</v>
      </c>
      <c r="J129" s="20">
        <v>3278245.66</v>
      </c>
      <c r="K129" s="20">
        <v>188</v>
      </c>
      <c r="L129" s="20">
        <v>18548.84</v>
      </c>
      <c r="M129" s="20">
        <v>302378.23</v>
      </c>
      <c r="N129" s="20">
        <v>120</v>
      </c>
      <c r="O129" s="20">
        <v>6724.3119999999999</v>
      </c>
      <c r="P129" s="20">
        <v>269481.94</v>
      </c>
      <c r="Q129" s="20">
        <v>3240</v>
      </c>
      <c r="R129" s="20">
        <v>295679.375</v>
      </c>
      <c r="S129" s="20">
        <v>3870396.57</v>
      </c>
    </row>
    <row r="130" spans="4:19" x14ac:dyDescent="0.2">
      <c r="D130" s="19" t="s">
        <v>163</v>
      </c>
      <c r="E130" s="20"/>
      <c r="F130" s="20"/>
      <c r="G130" s="20"/>
      <c r="H130" s="20">
        <v>2</v>
      </c>
      <c r="I130" s="20">
        <v>32.527999999999999</v>
      </c>
      <c r="J130" s="20">
        <v>828.5</v>
      </c>
      <c r="K130" s="20"/>
      <c r="L130" s="20"/>
      <c r="M130" s="20"/>
      <c r="N130" s="23">
        <v>0</v>
      </c>
      <c r="O130" s="23">
        <v>0</v>
      </c>
      <c r="P130" s="23">
        <v>0</v>
      </c>
      <c r="Q130" s="20">
        <v>2</v>
      </c>
      <c r="R130" s="20">
        <v>32.527999999999999</v>
      </c>
      <c r="S130" s="20">
        <v>828.5</v>
      </c>
    </row>
    <row r="131" spans="4:19" x14ac:dyDescent="0.2">
      <c r="D131" s="19" t="s">
        <v>164</v>
      </c>
      <c r="E131" s="20">
        <v>9</v>
      </c>
      <c r="F131" s="20">
        <v>118.998</v>
      </c>
      <c r="G131" s="20">
        <v>3896.87</v>
      </c>
      <c r="H131" s="20">
        <v>74</v>
      </c>
      <c r="I131" s="20">
        <v>882.49400000000003</v>
      </c>
      <c r="J131" s="20">
        <v>49513.62</v>
      </c>
      <c r="K131" s="20">
        <v>5</v>
      </c>
      <c r="L131" s="20">
        <v>66.706000000000003</v>
      </c>
      <c r="M131" s="20">
        <v>1759.28</v>
      </c>
      <c r="N131" s="20">
        <v>448</v>
      </c>
      <c r="O131" s="20">
        <v>7069.7380000000003</v>
      </c>
      <c r="P131" s="20">
        <v>156694.51</v>
      </c>
      <c r="Q131" s="20">
        <v>536</v>
      </c>
      <c r="R131" s="20">
        <v>8137.9359999999997</v>
      </c>
      <c r="S131" s="20">
        <v>211864.28</v>
      </c>
    </row>
    <row r="132" spans="4:19" x14ac:dyDescent="0.2">
      <c r="D132" s="19" t="s">
        <v>165</v>
      </c>
      <c r="E132" s="20"/>
      <c r="F132" s="20"/>
      <c r="G132" s="20"/>
      <c r="H132" s="20">
        <v>480</v>
      </c>
      <c r="I132" s="20">
        <v>9917.5949999999993</v>
      </c>
      <c r="J132" s="20">
        <v>138418.18</v>
      </c>
      <c r="K132" s="20">
        <v>187</v>
      </c>
      <c r="L132" s="20">
        <v>19091.489000000001</v>
      </c>
      <c r="M132" s="20">
        <v>331005.28999999998</v>
      </c>
      <c r="N132" s="20">
        <v>858</v>
      </c>
      <c r="O132" s="20">
        <v>47048.824999999997</v>
      </c>
      <c r="P132" s="20">
        <v>865137.16</v>
      </c>
      <c r="Q132" s="20">
        <v>1525</v>
      </c>
      <c r="R132" s="20">
        <v>76057.909</v>
      </c>
      <c r="S132" s="20">
        <v>1334560.6299999999</v>
      </c>
    </row>
    <row r="133" spans="4:19" x14ac:dyDescent="0.2">
      <c r="D133" s="19" t="s">
        <v>166</v>
      </c>
      <c r="E133" s="20"/>
      <c r="F133" s="20"/>
      <c r="G133" s="20"/>
      <c r="H133" s="20">
        <v>1220</v>
      </c>
      <c r="I133" s="20">
        <v>19483.371999999999</v>
      </c>
      <c r="J133" s="20">
        <v>1303977.46</v>
      </c>
      <c r="K133" s="20"/>
      <c r="L133" s="20"/>
      <c r="M133" s="20"/>
      <c r="N133" s="20">
        <v>3</v>
      </c>
      <c r="O133" s="20">
        <v>60.645000000000003</v>
      </c>
      <c r="P133" s="20">
        <v>1496.83</v>
      </c>
      <c r="Q133" s="20">
        <v>1223</v>
      </c>
      <c r="R133" s="20">
        <v>19544.017</v>
      </c>
      <c r="S133" s="20">
        <v>1305474.29</v>
      </c>
    </row>
    <row r="134" spans="4:19" x14ac:dyDescent="0.2">
      <c r="D134" s="19" t="s">
        <v>167</v>
      </c>
      <c r="E134" s="20">
        <v>602</v>
      </c>
      <c r="F134" s="20">
        <v>56797.527999999998</v>
      </c>
      <c r="G134" s="20">
        <v>1846506.92</v>
      </c>
      <c r="H134" s="20">
        <v>6424</v>
      </c>
      <c r="I134" s="20">
        <v>575145.22199999995</v>
      </c>
      <c r="J134" s="20">
        <v>8283727.0700000003</v>
      </c>
      <c r="K134" s="20">
        <v>776</v>
      </c>
      <c r="L134" s="20">
        <v>79215.778999999995</v>
      </c>
      <c r="M134" s="20">
        <v>1186931.33</v>
      </c>
      <c r="N134" s="20">
        <v>474</v>
      </c>
      <c r="O134" s="20">
        <v>42984.758000000002</v>
      </c>
      <c r="P134" s="20">
        <v>922369.33</v>
      </c>
      <c r="Q134" s="20">
        <v>8276</v>
      </c>
      <c r="R134" s="20">
        <v>754143.28700000001</v>
      </c>
      <c r="S134" s="20">
        <v>12239534.65</v>
      </c>
    </row>
    <row r="135" spans="4:19" x14ac:dyDescent="0.2">
      <c r="D135" s="19" t="s">
        <v>168</v>
      </c>
      <c r="E135" s="20">
        <v>54</v>
      </c>
      <c r="F135" s="20">
        <v>5317.5950000000003</v>
      </c>
      <c r="G135" s="20">
        <v>75627.350000000006</v>
      </c>
      <c r="H135" s="20">
        <v>2660</v>
      </c>
      <c r="I135" s="20">
        <v>263247.77899999998</v>
      </c>
      <c r="J135" s="20">
        <v>3112481.77</v>
      </c>
      <c r="K135" s="20">
        <v>486</v>
      </c>
      <c r="L135" s="20">
        <v>50556.495999999999</v>
      </c>
      <c r="M135" s="20">
        <v>731539.39</v>
      </c>
      <c r="N135" s="20">
        <v>52</v>
      </c>
      <c r="O135" s="20">
        <v>3503.1990000000001</v>
      </c>
      <c r="P135" s="20">
        <v>118656.64</v>
      </c>
      <c r="Q135" s="20">
        <v>3252</v>
      </c>
      <c r="R135" s="20">
        <v>322625.06900000002</v>
      </c>
      <c r="S135" s="20">
        <v>4038305.15</v>
      </c>
    </row>
    <row r="136" spans="4:19" x14ac:dyDescent="0.2">
      <c r="D136" s="19" t="s">
        <v>169</v>
      </c>
      <c r="E136" s="20">
        <v>359</v>
      </c>
      <c r="F136" s="20">
        <v>33259.514999999999</v>
      </c>
      <c r="G136" s="20">
        <v>1365557.39</v>
      </c>
      <c r="H136" s="20">
        <v>2080</v>
      </c>
      <c r="I136" s="20">
        <v>178700.139</v>
      </c>
      <c r="J136" s="20">
        <v>2854998.59</v>
      </c>
      <c r="K136" s="20">
        <v>33</v>
      </c>
      <c r="L136" s="20">
        <v>3048.2809999999999</v>
      </c>
      <c r="M136" s="20">
        <v>46945.9</v>
      </c>
      <c r="N136" s="20">
        <v>248</v>
      </c>
      <c r="O136" s="20">
        <v>22956.252</v>
      </c>
      <c r="P136" s="20">
        <v>290725.34999999998</v>
      </c>
      <c r="Q136" s="20">
        <v>2720</v>
      </c>
      <c r="R136" s="20">
        <v>237964.18700000001</v>
      </c>
      <c r="S136" s="20">
        <v>4558227.2300000004</v>
      </c>
    </row>
    <row r="137" spans="4:19" x14ac:dyDescent="0.2">
      <c r="D137" s="19" t="s">
        <v>170</v>
      </c>
      <c r="E137" s="20"/>
      <c r="F137" s="20"/>
      <c r="G137" s="20"/>
      <c r="H137" s="20">
        <v>422</v>
      </c>
      <c r="I137" s="20">
        <v>35545.425000000003</v>
      </c>
      <c r="J137" s="20">
        <v>486770.65</v>
      </c>
      <c r="K137" s="20">
        <v>6</v>
      </c>
      <c r="L137" s="20">
        <v>444.4</v>
      </c>
      <c r="M137" s="20">
        <v>7163.22</v>
      </c>
      <c r="N137" s="20">
        <v>1</v>
      </c>
      <c r="O137" s="20">
        <v>19.954000000000001</v>
      </c>
      <c r="P137" s="20">
        <v>443.57</v>
      </c>
      <c r="Q137" s="20">
        <v>429</v>
      </c>
      <c r="R137" s="20">
        <v>36009.779000000002</v>
      </c>
      <c r="S137" s="20">
        <v>494377.44</v>
      </c>
    </row>
    <row r="138" spans="4:19" x14ac:dyDescent="0.2">
      <c r="D138" s="19" t="s">
        <v>171</v>
      </c>
      <c r="E138" s="20">
        <v>33</v>
      </c>
      <c r="F138" s="20">
        <v>635.47400000000005</v>
      </c>
      <c r="G138" s="20">
        <v>13796.58</v>
      </c>
      <c r="H138" s="20">
        <v>457</v>
      </c>
      <c r="I138" s="20">
        <v>8017.1310000000003</v>
      </c>
      <c r="J138" s="20">
        <v>233012.9</v>
      </c>
      <c r="K138" s="20">
        <v>1</v>
      </c>
      <c r="L138" s="20">
        <v>98.745000000000005</v>
      </c>
      <c r="M138" s="20">
        <v>695.15</v>
      </c>
      <c r="N138" s="20">
        <v>483</v>
      </c>
      <c r="O138" s="20">
        <v>32403.251</v>
      </c>
      <c r="P138" s="20">
        <v>1172784</v>
      </c>
      <c r="Q138" s="20">
        <v>974</v>
      </c>
      <c r="R138" s="20">
        <v>41154.601000000002</v>
      </c>
      <c r="S138" s="20">
        <v>1420288.63</v>
      </c>
    </row>
    <row r="139" spans="4:19" x14ac:dyDescent="0.2">
      <c r="D139" s="19" t="s">
        <v>172</v>
      </c>
      <c r="E139" s="20"/>
      <c r="F139" s="20"/>
      <c r="G139" s="20"/>
      <c r="H139" s="20">
        <v>22</v>
      </c>
      <c r="I139" s="20">
        <v>317.38</v>
      </c>
      <c r="J139" s="20">
        <v>14009.93</v>
      </c>
      <c r="K139" s="20"/>
      <c r="L139" s="20"/>
      <c r="M139" s="20"/>
      <c r="N139" s="23">
        <v>0</v>
      </c>
      <c r="O139" s="23">
        <v>0</v>
      </c>
      <c r="P139" s="23">
        <v>0</v>
      </c>
      <c r="Q139" s="20">
        <v>22</v>
      </c>
      <c r="R139" s="20">
        <v>317.38</v>
      </c>
      <c r="S139" s="20">
        <v>14009.93</v>
      </c>
    </row>
    <row r="140" spans="4:19" x14ac:dyDescent="0.2">
      <c r="D140" s="19" t="s">
        <v>173</v>
      </c>
      <c r="E140" s="20">
        <v>2</v>
      </c>
      <c r="F140" s="20">
        <v>40.387999999999998</v>
      </c>
      <c r="G140" s="20">
        <v>802.62</v>
      </c>
      <c r="H140" s="20">
        <v>135</v>
      </c>
      <c r="I140" s="20">
        <v>2410.5439999999999</v>
      </c>
      <c r="J140" s="20">
        <v>107853.4</v>
      </c>
      <c r="K140" s="20">
        <v>48</v>
      </c>
      <c r="L140" s="20">
        <v>4283.62</v>
      </c>
      <c r="M140" s="20">
        <v>83265.8</v>
      </c>
      <c r="N140" s="20">
        <v>59</v>
      </c>
      <c r="O140" s="20">
        <v>1005.316</v>
      </c>
      <c r="P140" s="20">
        <v>18662.82</v>
      </c>
      <c r="Q140" s="20">
        <v>244</v>
      </c>
      <c r="R140" s="20">
        <v>7739.8680000000004</v>
      </c>
      <c r="S140" s="20">
        <v>210584.64</v>
      </c>
    </row>
    <row r="141" spans="4:19" x14ac:dyDescent="0.2">
      <c r="D141" s="19" t="s">
        <v>174</v>
      </c>
      <c r="E141" s="20">
        <v>20</v>
      </c>
      <c r="F141" s="20">
        <v>300.90600000000001</v>
      </c>
      <c r="G141" s="20">
        <v>8457.23</v>
      </c>
      <c r="H141" s="20">
        <v>24</v>
      </c>
      <c r="I141" s="20">
        <v>1738.8430000000001</v>
      </c>
      <c r="J141" s="20">
        <v>50769.13</v>
      </c>
      <c r="K141" s="20">
        <v>1111</v>
      </c>
      <c r="L141" s="20">
        <v>85701.578999999998</v>
      </c>
      <c r="M141" s="20">
        <v>1642668.53</v>
      </c>
      <c r="N141" s="20">
        <v>1001</v>
      </c>
      <c r="O141" s="20">
        <v>104376.076</v>
      </c>
      <c r="P141" s="20">
        <v>2006130.32</v>
      </c>
      <c r="Q141" s="20">
        <v>2156</v>
      </c>
      <c r="R141" s="20">
        <v>192117.40400000001</v>
      </c>
      <c r="S141" s="20">
        <v>3708025.21</v>
      </c>
    </row>
    <row r="142" spans="4:19" x14ac:dyDescent="0.2">
      <c r="D142" s="19" t="s">
        <v>175</v>
      </c>
      <c r="E142" s="20">
        <v>7</v>
      </c>
      <c r="F142" s="20">
        <v>115.151</v>
      </c>
      <c r="G142" s="20">
        <v>3130.16</v>
      </c>
      <c r="H142" s="20">
        <v>17</v>
      </c>
      <c r="I142" s="20">
        <v>1057.6679999999999</v>
      </c>
      <c r="J142" s="20">
        <v>37302.43</v>
      </c>
      <c r="K142" s="20">
        <v>572</v>
      </c>
      <c r="L142" s="20">
        <v>55238.152999999998</v>
      </c>
      <c r="M142" s="20">
        <v>950495.77</v>
      </c>
      <c r="N142" s="20">
        <v>61</v>
      </c>
      <c r="O142" s="20">
        <v>5774.5529999999999</v>
      </c>
      <c r="P142" s="20">
        <v>113761.93</v>
      </c>
      <c r="Q142" s="20">
        <v>657</v>
      </c>
      <c r="R142" s="20">
        <v>62185.525000000001</v>
      </c>
      <c r="S142" s="20">
        <v>1104690.29</v>
      </c>
    </row>
    <row r="143" spans="4:19" x14ac:dyDescent="0.2">
      <c r="D143" s="19" t="s">
        <v>176</v>
      </c>
      <c r="E143" s="20"/>
      <c r="F143" s="20"/>
      <c r="G143" s="20"/>
      <c r="H143" s="20">
        <v>1</v>
      </c>
      <c r="I143" s="20">
        <v>7.2770000000000001</v>
      </c>
      <c r="J143" s="20">
        <v>235.94</v>
      </c>
      <c r="K143" s="20"/>
      <c r="L143" s="20"/>
      <c r="M143" s="20"/>
      <c r="N143" s="23">
        <v>0</v>
      </c>
      <c r="O143" s="23">
        <v>0</v>
      </c>
      <c r="P143" s="23">
        <v>0</v>
      </c>
      <c r="Q143" s="20">
        <v>1</v>
      </c>
      <c r="R143" s="20">
        <v>7.2770000000000001</v>
      </c>
      <c r="S143" s="20">
        <v>235.94</v>
      </c>
    </row>
    <row r="144" spans="4:19" x14ac:dyDescent="0.2">
      <c r="D144" s="19" t="s">
        <v>177</v>
      </c>
      <c r="E144" s="20"/>
      <c r="F144" s="20"/>
      <c r="G144" s="20"/>
      <c r="H144" s="20">
        <v>-1</v>
      </c>
      <c r="I144" s="20">
        <v>-31.3</v>
      </c>
      <c r="J144" s="20">
        <v>-1383.94</v>
      </c>
      <c r="K144" s="20"/>
      <c r="L144" s="20"/>
      <c r="M144" s="20"/>
      <c r="N144" s="20">
        <v>10</v>
      </c>
      <c r="O144" s="20">
        <v>861.4</v>
      </c>
      <c r="P144" s="20">
        <v>12292.46</v>
      </c>
      <c r="Q144" s="20">
        <v>9</v>
      </c>
      <c r="R144" s="20">
        <v>830.1</v>
      </c>
      <c r="S144" s="20">
        <v>10908.52</v>
      </c>
    </row>
    <row r="145" spans="4:19" x14ac:dyDescent="0.2">
      <c r="D145" s="19" t="s">
        <v>178</v>
      </c>
      <c r="E145" s="20"/>
      <c r="F145" s="20"/>
      <c r="G145" s="20"/>
      <c r="H145" s="20"/>
      <c r="I145" s="20"/>
      <c r="J145" s="20"/>
      <c r="K145" s="20">
        <v>554</v>
      </c>
      <c r="L145" s="20">
        <v>53599.538</v>
      </c>
      <c r="M145" s="20">
        <v>915838.7</v>
      </c>
      <c r="N145" s="23">
        <v>0</v>
      </c>
      <c r="O145" s="23">
        <v>0</v>
      </c>
      <c r="P145" s="23">
        <v>0</v>
      </c>
      <c r="Q145" s="20">
        <v>554</v>
      </c>
      <c r="R145" s="20">
        <v>53599.538</v>
      </c>
      <c r="S145" s="20">
        <v>915838.7</v>
      </c>
    </row>
    <row r="146" spans="4:19" x14ac:dyDescent="0.2">
      <c r="D146" s="19" t="s">
        <v>179</v>
      </c>
      <c r="E146" s="20">
        <v>13</v>
      </c>
      <c r="F146" s="20">
        <v>185.755</v>
      </c>
      <c r="G146" s="20">
        <v>5327.07</v>
      </c>
      <c r="H146" s="20">
        <v>7</v>
      </c>
      <c r="I146" s="20">
        <v>681.17499999999995</v>
      </c>
      <c r="J146" s="20">
        <v>13466.7</v>
      </c>
      <c r="K146" s="20">
        <v>539</v>
      </c>
      <c r="L146" s="20">
        <v>30463.425999999999</v>
      </c>
      <c r="M146" s="20">
        <v>692172.76</v>
      </c>
      <c r="N146" s="20">
        <v>940</v>
      </c>
      <c r="O146" s="20">
        <v>98601.523000000001</v>
      </c>
      <c r="P146" s="20">
        <v>1892368.39</v>
      </c>
      <c r="Q146" s="20">
        <v>1499</v>
      </c>
      <c r="R146" s="20">
        <v>129931.879</v>
      </c>
      <c r="S146" s="20">
        <v>2603334.92</v>
      </c>
    </row>
    <row r="147" spans="4:19" x14ac:dyDescent="0.2">
      <c r="D147" s="19" t="s">
        <v>180</v>
      </c>
      <c r="E147" s="20"/>
      <c r="F147" s="20"/>
      <c r="G147" s="20"/>
      <c r="H147" s="20">
        <v>1</v>
      </c>
      <c r="I147" s="20">
        <v>22</v>
      </c>
      <c r="J147" s="20">
        <v>950</v>
      </c>
      <c r="K147" s="20">
        <v>80</v>
      </c>
      <c r="L147" s="20">
        <v>7271.28</v>
      </c>
      <c r="M147" s="20">
        <v>164631.25</v>
      </c>
      <c r="N147" s="23">
        <v>0</v>
      </c>
      <c r="O147" s="23">
        <v>0</v>
      </c>
      <c r="P147" s="23">
        <v>0</v>
      </c>
      <c r="Q147" s="20">
        <v>81</v>
      </c>
      <c r="R147" s="20">
        <v>7293.28</v>
      </c>
      <c r="S147" s="20">
        <v>165581.25</v>
      </c>
    </row>
    <row r="148" spans="4:19" x14ac:dyDescent="0.2">
      <c r="D148" s="19" t="s">
        <v>181</v>
      </c>
      <c r="E148" s="20">
        <v>3</v>
      </c>
      <c r="F148" s="20">
        <v>65.366</v>
      </c>
      <c r="G148" s="20">
        <v>1212.1199999999999</v>
      </c>
      <c r="H148" s="20">
        <v>222</v>
      </c>
      <c r="I148" s="20">
        <v>4691.4690000000001</v>
      </c>
      <c r="J148" s="20">
        <v>117928.43</v>
      </c>
      <c r="K148" s="20">
        <v>19</v>
      </c>
      <c r="L148" s="20">
        <v>362</v>
      </c>
      <c r="M148" s="20">
        <v>3941.75</v>
      </c>
      <c r="N148" s="20">
        <v>80</v>
      </c>
      <c r="O148" s="20">
        <v>1628.008</v>
      </c>
      <c r="P148" s="20">
        <v>22991.25</v>
      </c>
      <c r="Q148" s="20">
        <v>324</v>
      </c>
      <c r="R148" s="20">
        <v>6746.8429999999998</v>
      </c>
      <c r="S148" s="20">
        <v>146073.54999999999</v>
      </c>
    </row>
    <row r="149" spans="4:19" x14ac:dyDescent="0.2">
      <c r="D149" s="19" t="s">
        <v>182</v>
      </c>
      <c r="E149" s="20">
        <v>2916</v>
      </c>
      <c r="F149" s="20">
        <v>248895.50599999999</v>
      </c>
      <c r="G149" s="20">
        <v>4173722.25</v>
      </c>
      <c r="H149" s="20">
        <v>10705</v>
      </c>
      <c r="I149" s="20">
        <v>1010205.679</v>
      </c>
      <c r="J149" s="20">
        <v>20568847.489999998</v>
      </c>
      <c r="K149" s="20">
        <v>799</v>
      </c>
      <c r="L149" s="20">
        <v>52310.821000000004</v>
      </c>
      <c r="M149" s="20">
        <v>960627.79</v>
      </c>
      <c r="N149" s="20">
        <v>2807</v>
      </c>
      <c r="O149" s="20">
        <v>173270.13399999999</v>
      </c>
      <c r="P149" s="20">
        <v>4251941.7300000004</v>
      </c>
      <c r="Q149" s="20">
        <v>17227</v>
      </c>
      <c r="R149" s="20">
        <v>1484682.14</v>
      </c>
      <c r="S149" s="20">
        <v>29955139.260000002</v>
      </c>
    </row>
    <row r="150" spans="4:19" x14ac:dyDescent="0.2">
      <c r="D150" s="19" t="s">
        <v>183</v>
      </c>
      <c r="E150" s="20">
        <v>3</v>
      </c>
      <c r="F150" s="20">
        <v>61.805999999999997</v>
      </c>
      <c r="G150" s="20">
        <v>4115.62</v>
      </c>
      <c r="H150" s="20">
        <v>19</v>
      </c>
      <c r="I150" s="20">
        <v>395.91399999999999</v>
      </c>
      <c r="J150" s="20">
        <v>12215.98</v>
      </c>
      <c r="K150" s="20">
        <v>9</v>
      </c>
      <c r="L150" s="20">
        <v>184.78299999999999</v>
      </c>
      <c r="M150" s="20">
        <v>1983.18</v>
      </c>
      <c r="N150" s="20">
        <v>140</v>
      </c>
      <c r="O150" s="20">
        <v>2888.2550000000001</v>
      </c>
      <c r="P150" s="20">
        <v>51245.440000000002</v>
      </c>
      <c r="Q150" s="20">
        <v>171</v>
      </c>
      <c r="R150" s="20">
        <v>3530.7579999999998</v>
      </c>
      <c r="S150" s="20">
        <v>69560.22</v>
      </c>
    </row>
    <row r="151" spans="4:19" x14ac:dyDescent="0.2">
      <c r="D151" s="19" t="s">
        <v>184</v>
      </c>
      <c r="E151" s="20">
        <v>46</v>
      </c>
      <c r="F151" s="20">
        <v>1018.423</v>
      </c>
      <c r="G151" s="20">
        <v>19075.32</v>
      </c>
      <c r="H151" s="20">
        <v>23</v>
      </c>
      <c r="I151" s="20">
        <v>516.73</v>
      </c>
      <c r="J151" s="20">
        <v>8580.17</v>
      </c>
      <c r="K151" s="20">
        <v>143</v>
      </c>
      <c r="L151" s="20">
        <v>13083.325000000001</v>
      </c>
      <c r="M151" s="20">
        <v>204520.5</v>
      </c>
      <c r="N151" s="20">
        <v>6</v>
      </c>
      <c r="O151" s="20">
        <v>98.974000000000004</v>
      </c>
      <c r="P151" s="20">
        <v>4213.75</v>
      </c>
      <c r="Q151" s="20">
        <v>218</v>
      </c>
      <c r="R151" s="20">
        <v>14717.451999999999</v>
      </c>
      <c r="S151" s="20">
        <v>236389.74</v>
      </c>
    </row>
    <row r="152" spans="4:19" x14ac:dyDescent="0.2">
      <c r="D152" s="19" t="s">
        <v>185</v>
      </c>
      <c r="E152" s="20">
        <v>539</v>
      </c>
      <c r="F152" s="20">
        <v>46094.375</v>
      </c>
      <c r="G152" s="20">
        <v>467631.09</v>
      </c>
      <c r="H152" s="20">
        <v>527</v>
      </c>
      <c r="I152" s="20">
        <v>45738.550999999999</v>
      </c>
      <c r="J152" s="20">
        <v>786209.32</v>
      </c>
      <c r="K152" s="20">
        <v>314</v>
      </c>
      <c r="L152" s="20">
        <v>24023.760999999999</v>
      </c>
      <c r="M152" s="20">
        <v>477937.38</v>
      </c>
      <c r="N152" s="20">
        <v>1104</v>
      </c>
      <c r="O152" s="20">
        <v>93062.445000000007</v>
      </c>
      <c r="P152" s="20">
        <v>2346950.2000000002</v>
      </c>
      <c r="Q152" s="20">
        <v>2484</v>
      </c>
      <c r="R152" s="20">
        <v>208919.13200000001</v>
      </c>
      <c r="S152" s="20">
        <v>4078727.99</v>
      </c>
    </row>
    <row r="153" spans="4:19" x14ac:dyDescent="0.2">
      <c r="D153" s="19" t="s">
        <v>186</v>
      </c>
      <c r="E153" s="20">
        <v>212</v>
      </c>
      <c r="F153" s="20">
        <v>4327.7529999999997</v>
      </c>
      <c r="G153" s="20">
        <v>93134.15</v>
      </c>
      <c r="H153" s="20">
        <v>141</v>
      </c>
      <c r="I153" s="20">
        <v>2923.9580000000001</v>
      </c>
      <c r="J153" s="20">
        <v>62560.68</v>
      </c>
      <c r="K153" s="20">
        <v>52</v>
      </c>
      <c r="L153" s="20">
        <v>1103.1089999999999</v>
      </c>
      <c r="M153" s="20">
        <v>19218.509999999998</v>
      </c>
      <c r="N153" s="20">
        <v>189</v>
      </c>
      <c r="O153" s="20">
        <v>3875.248</v>
      </c>
      <c r="P153" s="20">
        <v>94673.14</v>
      </c>
      <c r="Q153" s="20">
        <v>594</v>
      </c>
      <c r="R153" s="20">
        <v>12230.067999999999</v>
      </c>
      <c r="S153" s="20">
        <v>269586.48</v>
      </c>
    </row>
    <row r="154" spans="4:19" x14ac:dyDescent="0.2">
      <c r="D154" s="19" t="s">
        <v>187</v>
      </c>
      <c r="E154" s="20">
        <v>139</v>
      </c>
      <c r="F154" s="20">
        <v>2806.83</v>
      </c>
      <c r="G154" s="20">
        <v>61233.97</v>
      </c>
      <c r="H154" s="20">
        <v>582</v>
      </c>
      <c r="I154" s="20">
        <v>10641.549000000001</v>
      </c>
      <c r="J154" s="20">
        <v>320583.38</v>
      </c>
      <c r="K154" s="20">
        <v>126</v>
      </c>
      <c r="L154" s="20">
        <v>2620.2280000000001</v>
      </c>
      <c r="M154" s="20">
        <v>41835.82</v>
      </c>
      <c r="N154" s="20">
        <v>408</v>
      </c>
      <c r="O154" s="20">
        <v>17481.841</v>
      </c>
      <c r="P154" s="20">
        <v>621890.16</v>
      </c>
      <c r="Q154" s="20">
        <v>1255</v>
      </c>
      <c r="R154" s="20">
        <v>33550.447999999997</v>
      </c>
      <c r="S154" s="20">
        <v>1045543.33</v>
      </c>
    </row>
    <row r="155" spans="4:19" x14ac:dyDescent="0.2">
      <c r="D155" s="19" t="s">
        <v>188</v>
      </c>
      <c r="E155" s="20">
        <v>1908</v>
      </c>
      <c r="F155" s="20">
        <v>193225.95199999999</v>
      </c>
      <c r="G155" s="20">
        <v>3495431.33</v>
      </c>
      <c r="H155" s="20">
        <v>9364</v>
      </c>
      <c r="I155" s="20">
        <v>949117.32299999997</v>
      </c>
      <c r="J155" s="20">
        <v>19339260.84</v>
      </c>
      <c r="K155" s="20">
        <v>92</v>
      </c>
      <c r="L155" s="20">
        <v>9682.6509999999998</v>
      </c>
      <c r="M155" s="20">
        <v>187686.46</v>
      </c>
      <c r="N155" s="20">
        <v>452</v>
      </c>
      <c r="O155" s="20">
        <v>41610.404000000002</v>
      </c>
      <c r="P155" s="20">
        <v>799584.51</v>
      </c>
      <c r="Q155" s="20">
        <v>11816</v>
      </c>
      <c r="R155" s="20">
        <v>1193636.33</v>
      </c>
      <c r="S155" s="20">
        <v>23821963.140000001</v>
      </c>
    </row>
    <row r="156" spans="4:19" x14ac:dyDescent="0.2">
      <c r="D156" s="19" t="s">
        <v>189</v>
      </c>
      <c r="E156" s="20">
        <v>69</v>
      </c>
      <c r="F156" s="20">
        <v>1360.367</v>
      </c>
      <c r="G156" s="20">
        <v>33100.769999999997</v>
      </c>
      <c r="H156" s="20">
        <v>15</v>
      </c>
      <c r="I156" s="20">
        <v>283.61700000000002</v>
      </c>
      <c r="J156" s="20">
        <v>9480.44</v>
      </c>
      <c r="K156" s="20">
        <v>7</v>
      </c>
      <c r="L156" s="20">
        <v>131.39400000000001</v>
      </c>
      <c r="M156" s="20">
        <v>3752.63</v>
      </c>
      <c r="N156" s="20">
        <v>77</v>
      </c>
      <c r="O156" s="20">
        <v>1571.652</v>
      </c>
      <c r="P156" s="20">
        <v>41183.19</v>
      </c>
      <c r="Q156" s="20">
        <v>168</v>
      </c>
      <c r="R156" s="20">
        <v>3347.03</v>
      </c>
      <c r="S156" s="20">
        <v>87517.03</v>
      </c>
    </row>
    <row r="157" spans="4:19" x14ac:dyDescent="0.2">
      <c r="D157" s="19" t="s">
        <v>190</v>
      </c>
      <c r="E157" s="20"/>
      <c r="F157" s="20"/>
      <c r="G157" s="20"/>
      <c r="H157" s="20">
        <v>34</v>
      </c>
      <c r="I157" s="20">
        <v>588.03700000000003</v>
      </c>
      <c r="J157" s="20">
        <v>29956.68</v>
      </c>
      <c r="K157" s="20">
        <v>56</v>
      </c>
      <c r="L157" s="20">
        <v>1481.57</v>
      </c>
      <c r="M157" s="20">
        <v>23693.31</v>
      </c>
      <c r="N157" s="20">
        <v>431</v>
      </c>
      <c r="O157" s="20">
        <v>12681.315000000001</v>
      </c>
      <c r="P157" s="20">
        <v>292201.34000000003</v>
      </c>
      <c r="Q157" s="20">
        <v>521</v>
      </c>
      <c r="R157" s="20">
        <v>14750.922</v>
      </c>
      <c r="S157" s="20">
        <v>345851.33</v>
      </c>
    </row>
    <row r="158" spans="4:19" x14ac:dyDescent="0.2">
      <c r="D158" s="19" t="s">
        <v>191</v>
      </c>
      <c r="E158" s="20">
        <v>1091</v>
      </c>
      <c r="F158" s="20">
        <v>93119.452999999994</v>
      </c>
      <c r="G158" s="20">
        <v>2736304.77</v>
      </c>
      <c r="H158" s="20">
        <v>15206</v>
      </c>
      <c r="I158" s="20">
        <v>1476017.574</v>
      </c>
      <c r="J158" s="20">
        <v>31286769.789999999</v>
      </c>
      <c r="K158" s="20">
        <v>2382</v>
      </c>
      <c r="L158" s="20">
        <v>222642.685</v>
      </c>
      <c r="M158" s="20">
        <v>5858190.8300000001</v>
      </c>
      <c r="N158" s="20">
        <v>17440</v>
      </c>
      <c r="O158" s="20">
        <v>1666659.048</v>
      </c>
      <c r="P158" s="20">
        <v>38733610.520000003</v>
      </c>
      <c r="Q158" s="20">
        <v>36119</v>
      </c>
      <c r="R158" s="20">
        <v>3458438.76</v>
      </c>
      <c r="S158" s="20">
        <v>78614875.909999996</v>
      </c>
    </row>
    <row r="159" spans="4:19" x14ac:dyDescent="0.2">
      <c r="D159" s="19" t="s">
        <v>192</v>
      </c>
      <c r="E159" s="20"/>
      <c r="F159" s="20"/>
      <c r="G159" s="20"/>
      <c r="H159" s="20"/>
      <c r="I159" s="20"/>
      <c r="J159" s="20"/>
      <c r="K159" s="20">
        <v>55</v>
      </c>
      <c r="L159" s="20">
        <v>5510</v>
      </c>
      <c r="M159" s="20">
        <v>184602.72</v>
      </c>
      <c r="N159" s="20"/>
      <c r="O159" s="20"/>
      <c r="P159" s="20"/>
      <c r="Q159" s="20">
        <v>55</v>
      </c>
      <c r="R159" s="20">
        <v>5510</v>
      </c>
      <c r="S159" s="20">
        <v>184602.72</v>
      </c>
    </row>
    <row r="160" spans="4:19" x14ac:dyDescent="0.2">
      <c r="D160" s="19" t="s">
        <v>193</v>
      </c>
      <c r="E160" s="20"/>
      <c r="F160" s="20"/>
      <c r="G160" s="20"/>
      <c r="H160" s="20">
        <v>407</v>
      </c>
      <c r="I160" s="20">
        <v>40172.745999999999</v>
      </c>
      <c r="J160" s="20">
        <v>1089848.43</v>
      </c>
      <c r="K160" s="20">
        <v>139</v>
      </c>
      <c r="L160" s="20">
        <v>13868.093000000001</v>
      </c>
      <c r="M160" s="20">
        <v>426535.67999999999</v>
      </c>
      <c r="N160" s="20">
        <v>997</v>
      </c>
      <c r="O160" s="20">
        <v>99175.909</v>
      </c>
      <c r="P160" s="20">
        <v>2269506.12</v>
      </c>
      <c r="Q160" s="20">
        <v>1543</v>
      </c>
      <c r="R160" s="20">
        <v>153216.74799999999</v>
      </c>
      <c r="S160" s="20">
        <v>3785890.23</v>
      </c>
    </row>
    <row r="161" spans="4:19" x14ac:dyDescent="0.2">
      <c r="D161" s="19" t="s">
        <v>194</v>
      </c>
      <c r="E161" s="20">
        <v>223</v>
      </c>
      <c r="F161" s="20">
        <v>24519.287</v>
      </c>
      <c r="G161" s="20">
        <v>493563.7</v>
      </c>
      <c r="H161" s="20">
        <v>7227</v>
      </c>
      <c r="I161" s="20">
        <v>771549.95</v>
      </c>
      <c r="J161" s="20">
        <v>14902556.68</v>
      </c>
      <c r="K161" s="20">
        <v>154</v>
      </c>
      <c r="L161" s="20">
        <v>16281.084999999999</v>
      </c>
      <c r="M161" s="20">
        <v>461185.36</v>
      </c>
      <c r="N161" s="20">
        <v>963</v>
      </c>
      <c r="O161" s="20">
        <v>102716.439</v>
      </c>
      <c r="P161" s="20">
        <v>1914018.76</v>
      </c>
      <c r="Q161" s="20">
        <v>8567</v>
      </c>
      <c r="R161" s="20">
        <v>915066.76100000006</v>
      </c>
      <c r="S161" s="20">
        <v>17771324.5</v>
      </c>
    </row>
    <row r="162" spans="4:19" x14ac:dyDescent="0.2">
      <c r="D162" s="19" t="s">
        <v>195</v>
      </c>
      <c r="E162" s="20">
        <v>671</v>
      </c>
      <c r="F162" s="20">
        <v>64548.014999999999</v>
      </c>
      <c r="G162" s="20">
        <v>2152223.34</v>
      </c>
      <c r="H162" s="20">
        <v>5929</v>
      </c>
      <c r="I162" s="20">
        <v>596434.90599999996</v>
      </c>
      <c r="J162" s="20">
        <v>13485406.42</v>
      </c>
      <c r="K162" s="20">
        <v>1726</v>
      </c>
      <c r="L162" s="20">
        <v>175835.571</v>
      </c>
      <c r="M162" s="20">
        <v>4444751.75</v>
      </c>
      <c r="N162" s="20">
        <v>14244</v>
      </c>
      <c r="O162" s="20">
        <v>1442430.115</v>
      </c>
      <c r="P162" s="20">
        <v>34141819.649999999</v>
      </c>
      <c r="Q162" s="20">
        <v>22570</v>
      </c>
      <c r="R162" s="20">
        <v>2279248.6069999998</v>
      </c>
      <c r="S162" s="20">
        <v>54224201.159999996</v>
      </c>
    </row>
    <row r="163" spans="4:19" x14ac:dyDescent="0.2">
      <c r="D163" s="19" t="s">
        <v>196</v>
      </c>
      <c r="E163" s="20"/>
      <c r="F163" s="20"/>
      <c r="G163" s="20"/>
      <c r="H163" s="20">
        <v>1</v>
      </c>
      <c r="I163" s="20">
        <v>18.161000000000001</v>
      </c>
      <c r="J163" s="20">
        <v>450.85</v>
      </c>
      <c r="K163" s="20">
        <v>-1</v>
      </c>
      <c r="L163" s="20">
        <v>-21</v>
      </c>
      <c r="M163" s="20">
        <v>-644.91999999999996</v>
      </c>
      <c r="N163" s="20">
        <v>12</v>
      </c>
      <c r="O163" s="20">
        <v>909.58</v>
      </c>
      <c r="P163" s="20">
        <v>26164.17</v>
      </c>
      <c r="Q163" s="20">
        <v>12</v>
      </c>
      <c r="R163" s="20">
        <v>906.74099999999999</v>
      </c>
      <c r="S163" s="20">
        <v>25970.1</v>
      </c>
    </row>
    <row r="164" spans="4:19" x14ac:dyDescent="0.2">
      <c r="D164" s="19" t="s">
        <v>197</v>
      </c>
      <c r="E164" s="20"/>
      <c r="F164" s="20"/>
      <c r="G164" s="20"/>
      <c r="H164" s="20">
        <v>7</v>
      </c>
      <c r="I164" s="20">
        <v>130.51599999999999</v>
      </c>
      <c r="J164" s="20">
        <v>5190.24</v>
      </c>
      <c r="K164" s="20">
        <v>8</v>
      </c>
      <c r="L164" s="20">
        <v>171.196</v>
      </c>
      <c r="M164" s="20">
        <v>4711.12</v>
      </c>
      <c r="N164" s="20">
        <v>49</v>
      </c>
      <c r="O164" s="20">
        <v>1044.92</v>
      </c>
      <c r="P164" s="20">
        <v>25258.2</v>
      </c>
      <c r="Q164" s="20">
        <v>64</v>
      </c>
      <c r="R164" s="20">
        <v>1346.6320000000001</v>
      </c>
      <c r="S164" s="20">
        <v>35159.56</v>
      </c>
    </row>
    <row r="165" spans="4:19" x14ac:dyDescent="0.2">
      <c r="D165" s="19" t="s">
        <v>198</v>
      </c>
      <c r="E165" s="20"/>
      <c r="F165" s="20"/>
      <c r="G165" s="20"/>
      <c r="H165" s="20">
        <v>4</v>
      </c>
      <c r="I165" s="20">
        <v>80.099999999999994</v>
      </c>
      <c r="J165" s="20">
        <v>-1612.99</v>
      </c>
      <c r="K165" s="20"/>
      <c r="L165" s="20"/>
      <c r="M165" s="20"/>
      <c r="N165" s="23">
        <v>0</v>
      </c>
      <c r="O165" s="23">
        <v>0</v>
      </c>
      <c r="P165" s="23">
        <v>0</v>
      </c>
      <c r="Q165" s="20">
        <v>4</v>
      </c>
      <c r="R165" s="20">
        <v>80.099999999999994</v>
      </c>
      <c r="S165" s="20">
        <v>-1612.99</v>
      </c>
    </row>
    <row r="166" spans="4:19" x14ac:dyDescent="0.2">
      <c r="D166" s="19" t="s">
        <v>199</v>
      </c>
      <c r="E166" s="20"/>
      <c r="F166" s="20"/>
      <c r="G166" s="20"/>
      <c r="H166" s="20">
        <v>33</v>
      </c>
      <c r="I166" s="20">
        <v>340.45800000000003</v>
      </c>
      <c r="J166" s="20">
        <v>8032.61</v>
      </c>
      <c r="K166" s="20"/>
      <c r="L166" s="20"/>
      <c r="M166" s="20"/>
      <c r="N166" s="23">
        <v>0</v>
      </c>
      <c r="O166" s="23">
        <v>0</v>
      </c>
      <c r="P166" s="23">
        <v>0</v>
      </c>
      <c r="Q166" s="20">
        <v>33</v>
      </c>
      <c r="R166" s="20">
        <v>340.45800000000003</v>
      </c>
      <c r="S166" s="20">
        <v>8032.61</v>
      </c>
    </row>
    <row r="167" spans="4:19" x14ac:dyDescent="0.2">
      <c r="D167" s="19" t="s">
        <v>200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</row>
    <row r="168" spans="4:19" x14ac:dyDescent="0.2">
      <c r="D168" s="19" t="s">
        <v>201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3">
        <v>0</v>
      </c>
      <c r="O168" s="23">
        <v>0</v>
      </c>
      <c r="P168" s="23">
        <v>0</v>
      </c>
      <c r="Q168" s="23">
        <v>0</v>
      </c>
      <c r="R168" s="23">
        <v>0</v>
      </c>
      <c r="S168" s="23">
        <v>0</v>
      </c>
    </row>
    <row r="169" spans="4:19" x14ac:dyDescent="0.2">
      <c r="D169" s="19" t="s">
        <v>202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</row>
    <row r="170" spans="4:19" x14ac:dyDescent="0.2">
      <c r="D170" s="19" t="s">
        <v>203</v>
      </c>
      <c r="E170" s="20">
        <v>1</v>
      </c>
      <c r="F170" s="20">
        <v>1E-3</v>
      </c>
      <c r="G170" s="20">
        <v>427.27</v>
      </c>
      <c r="H170" s="20">
        <v>257</v>
      </c>
      <c r="I170" s="20">
        <v>3183.681</v>
      </c>
      <c r="J170" s="20">
        <v>208000.04</v>
      </c>
      <c r="K170" s="20">
        <v>58</v>
      </c>
      <c r="L170" s="20">
        <v>1181.143</v>
      </c>
      <c r="M170" s="20">
        <v>31868.1</v>
      </c>
      <c r="N170" s="20">
        <v>433</v>
      </c>
      <c r="O170" s="20">
        <v>6371.4870000000001</v>
      </c>
      <c r="P170" s="20">
        <v>310062.99</v>
      </c>
      <c r="Q170" s="20">
        <v>749</v>
      </c>
      <c r="R170" s="20">
        <v>10736.312</v>
      </c>
      <c r="S170" s="20">
        <v>550358.4</v>
      </c>
    </row>
    <row r="171" spans="4:19" x14ac:dyDescent="0.2">
      <c r="D171" s="19" t="s">
        <v>204</v>
      </c>
      <c r="E171" s="20"/>
      <c r="F171" s="20"/>
      <c r="G171" s="20"/>
      <c r="H171" s="20">
        <v>22</v>
      </c>
      <c r="I171" s="20">
        <v>368.488</v>
      </c>
      <c r="J171" s="20">
        <v>14503.45</v>
      </c>
      <c r="K171" s="20"/>
      <c r="L171" s="20"/>
      <c r="M171" s="20"/>
      <c r="N171" s="20">
        <v>13</v>
      </c>
      <c r="O171" s="20">
        <v>217.89400000000001</v>
      </c>
      <c r="P171" s="20">
        <v>13054.22</v>
      </c>
      <c r="Q171" s="20">
        <v>35</v>
      </c>
      <c r="R171" s="20">
        <v>586.38199999999995</v>
      </c>
      <c r="S171" s="20">
        <v>27557.67</v>
      </c>
    </row>
    <row r="172" spans="4:19" x14ac:dyDescent="0.2">
      <c r="D172" s="19" t="s">
        <v>205</v>
      </c>
      <c r="E172" s="20"/>
      <c r="F172" s="20"/>
      <c r="G172" s="20"/>
      <c r="H172" s="20"/>
      <c r="I172" s="20"/>
      <c r="J172" s="20"/>
      <c r="K172" s="20">
        <v>1</v>
      </c>
      <c r="L172" s="20">
        <v>21.885000000000002</v>
      </c>
      <c r="M172" s="20">
        <v>256.69</v>
      </c>
      <c r="N172" s="20">
        <v>14</v>
      </c>
      <c r="O172" s="20">
        <v>221.749</v>
      </c>
      <c r="P172" s="20">
        <v>9311.43</v>
      </c>
      <c r="Q172" s="20">
        <v>15</v>
      </c>
      <c r="R172" s="20">
        <v>243.63399999999999</v>
      </c>
      <c r="S172" s="20">
        <v>9568.1200000000008</v>
      </c>
    </row>
    <row r="173" spans="4:19" x14ac:dyDescent="0.2">
      <c r="D173" s="19" t="s">
        <v>206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>
        <v>13</v>
      </c>
      <c r="O173" s="20">
        <v>128.13499999999999</v>
      </c>
      <c r="P173" s="20">
        <v>4098.2700000000004</v>
      </c>
      <c r="Q173" s="20">
        <v>13</v>
      </c>
      <c r="R173" s="20">
        <v>128.13499999999999</v>
      </c>
      <c r="S173" s="20">
        <v>4098.2700000000004</v>
      </c>
    </row>
    <row r="174" spans="4:19" x14ac:dyDescent="0.2">
      <c r="D174" s="19" t="s">
        <v>207</v>
      </c>
      <c r="E174" s="20"/>
      <c r="F174" s="20"/>
      <c r="G174" s="20"/>
      <c r="H174" s="20"/>
      <c r="I174" s="20"/>
      <c r="J174" s="20"/>
      <c r="K174" s="20">
        <v>13</v>
      </c>
      <c r="L174" s="20">
        <v>268.541</v>
      </c>
      <c r="M174" s="20">
        <v>9618.2099999999991</v>
      </c>
      <c r="N174" s="20"/>
      <c r="O174" s="20"/>
      <c r="P174" s="20"/>
      <c r="Q174" s="20">
        <v>13</v>
      </c>
      <c r="R174" s="20">
        <v>268.541</v>
      </c>
      <c r="S174" s="20">
        <v>9618.2099999999991</v>
      </c>
    </row>
    <row r="175" spans="4:19" x14ac:dyDescent="0.2">
      <c r="D175" s="19" t="s">
        <v>208</v>
      </c>
      <c r="E175" s="20"/>
      <c r="F175" s="20"/>
      <c r="G175" s="20"/>
      <c r="H175" s="20">
        <v>19</v>
      </c>
      <c r="I175" s="20">
        <v>203.262</v>
      </c>
      <c r="J175" s="20">
        <v>5453.71</v>
      </c>
      <c r="K175" s="20">
        <v>3</v>
      </c>
      <c r="L175" s="20">
        <v>57.348999999999997</v>
      </c>
      <c r="M175" s="20">
        <v>1414.99</v>
      </c>
      <c r="N175" s="20">
        <v>48</v>
      </c>
      <c r="O175" s="20">
        <v>712.78700000000003</v>
      </c>
      <c r="P175" s="20">
        <v>37632.74</v>
      </c>
      <c r="Q175" s="20">
        <v>70</v>
      </c>
      <c r="R175" s="20">
        <v>973.39800000000002</v>
      </c>
      <c r="S175" s="20">
        <v>44501.440000000002</v>
      </c>
    </row>
    <row r="176" spans="4:19" x14ac:dyDescent="0.2">
      <c r="D176" s="19" t="s">
        <v>209</v>
      </c>
      <c r="E176" s="20"/>
      <c r="F176" s="20"/>
      <c r="G176" s="20"/>
      <c r="H176" s="20"/>
      <c r="I176" s="20"/>
      <c r="J176" s="20"/>
      <c r="K176" s="20"/>
      <c r="L176" s="20"/>
      <c r="M176" s="20"/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0</v>
      </c>
    </row>
    <row r="177" spans="4:19" x14ac:dyDescent="0.2">
      <c r="D177" s="19" t="s">
        <v>210</v>
      </c>
      <c r="E177" s="20">
        <v>1</v>
      </c>
      <c r="F177" s="20">
        <v>1E-3</v>
      </c>
      <c r="G177" s="20">
        <v>427.27</v>
      </c>
      <c r="H177" s="20">
        <v>216</v>
      </c>
      <c r="I177" s="20">
        <v>2611.931</v>
      </c>
      <c r="J177" s="20">
        <v>188042.88</v>
      </c>
      <c r="K177" s="20">
        <v>41</v>
      </c>
      <c r="L177" s="20">
        <v>833.36800000000005</v>
      </c>
      <c r="M177" s="20">
        <v>20578.21</v>
      </c>
      <c r="N177" s="20">
        <v>345</v>
      </c>
      <c r="O177" s="20">
        <v>5090.9219999999996</v>
      </c>
      <c r="P177" s="20">
        <v>245966.33</v>
      </c>
      <c r="Q177" s="20">
        <v>603</v>
      </c>
      <c r="R177" s="20">
        <v>8536.2219999999998</v>
      </c>
      <c r="S177" s="20">
        <v>455014.69</v>
      </c>
    </row>
    <row r="178" spans="4:19" x14ac:dyDescent="0.2">
      <c r="D178" s="19" t="s">
        <v>211</v>
      </c>
      <c r="E178" s="20"/>
      <c r="F178" s="20"/>
      <c r="G178" s="20"/>
      <c r="H178" s="20">
        <v>1</v>
      </c>
      <c r="I178" s="20">
        <v>6.6680000000000001</v>
      </c>
      <c r="J178" s="20">
        <v>1004.46</v>
      </c>
      <c r="K178" s="20"/>
      <c r="L178" s="20"/>
      <c r="M178" s="20"/>
      <c r="N178" s="20">
        <v>4</v>
      </c>
      <c r="O178" s="20">
        <v>42.585000000000001</v>
      </c>
      <c r="P178" s="20">
        <v>1476.72</v>
      </c>
      <c r="Q178" s="20">
        <v>5</v>
      </c>
      <c r="R178" s="20">
        <v>49.253</v>
      </c>
      <c r="S178" s="20">
        <v>2481.1799999999998</v>
      </c>
    </row>
    <row r="179" spans="4:19" x14ac:dyDescent="0.2">
      <c r="D179" s="19" t="s">
        <v>212</v>
      </c>
      <c r="E179" s="20"/>
      <c r="F179" s="20"/>
      <c r="G179" s="20"/>
      <c r="H179" s="20"/>
      <c r="I179" s="20"/>
      <c r="J179" s="20"/>
      <c r="K179" s="20">
        <v>2</v>
      </c>
      <c r="L179" s="20">
        <v>37.32</v>
      </c>
      <c r="M179" s="20">
        <v>1459.31</v>
      </c>
      <c r="N179" s="23">
        <v>0</v>
      </c>
      <c r="O179" s="23">
        <v>0</v>
      </c>
      <c r="P179" s="23">
        <v>0</v>
      </c>
      <c r="Q179" s="20">
        <v>2</v>
      </c>
      <c r="R179" s="20">
        <v>37.32</v>
      </c>
      <c r="S179" s="20">
        <v>1459.31</v>
      </c>
    </row>
    <row r="180" spans="4:19" x14ac:dyDescent="0.2">
      <c r="D180" s="19" t="s">
        <v>213</v>
      </c>
      <c r="E180" s="20">
        <v>677</v>
      </c>
      <c r="F180" s="20">
        <v>11221.888000000001</v>
      </c>
      <c r="G180" s="20">
        <v>293286.44</v>
      </c>
      <c r="H180" s="20">
        <v>766</v>
      </c>
      <c r="I180" s="20">
        <v>9318.6479999999992</v>
      </c>
      <c r="J180" s="20">
        <v>349703.2</v>
      </c>
      <c r="K180" s="20">
        <v>267</v>
      </c>
      <c r="L180" s="20">
        <v>3622.4360000000001</v>
      </c>
      <c r="M180" s="20">
        <v>107175.62</v>
      </c>
      <c r="N180" s="20">
        <v>1604</v>
      </c>
      <c r="O180" s="20">
        <v>15407.137000000001</v>
      </c>
      <c r="P180" s="20">
        <v>915516.01</v>
      </c>
      <c r="Q180" s="20">
        <v>3314</v>
      </c>
      <c r="R180" s="20">
        <v>39570.108999999997</v>
      </c>
      <c r="S180" s="20">
        <v>1665681.27</v>
      </c>
    </row>
    <row r="181" spans="4:19" x14ac:dyDescent="0.2">
      <c r="D181" s="19" t="s">
        <v>214</v>
      </c>
      <c r="E181" s="20">
        <v>9</v>
      </c>
      <c r="F181" s="20">
        <v>56.253999999999998</v>
      </c>
      <c r="G181" s="20">
        <v>3873.24</v>
      </c>
      <c r="H181" s="20">
        <v>14</v>
      </c>
      <c r="I181" s="20">
        <v>114.64700000000001</v>
      </c>
      <c r="J181" s="20">
        <v>10231.450000000001</v>
      </c>
      <c r="K181" s="20">
        <v>11</v>
      </c>
      <c r="L181" s="20">
        <v>143.29499999999999</v>
      </c>
      <c r="M181" s="20">
        <v>4537</v>
      </c>
      <c r="N181" s="20">
        <v>2</v>
      </c>
      <c r="O181" s="20">
        <v>36.784999999999997</v>
      </c>
      <c r="P181" s="20">
        <v>851.09</v>
      </c>
      <c r="Q181" s="20">
        <v>36</v>
      </c>
      <c r="R181" s="20">
        <v>350.98099999999999</v>
      </c>
      <c r="S181" s="20">
        <v>19492.78</v>
      </c>
    </row>
    <row r="182" spans="4:19" x14ac:dyDescent="0.2">
      <c r="D182" s="19" t="s">
        <v>215</v>
      </c>
      <c r="E182" s="20"/>
      <c r="F182" s="20"/>
      <c r="G182" s="20"/>
      <c r="H182" s="20">
        <v>4</v>
      </c>
      <c r="I182" s="20">
        <v>35.164999999999999</v>
      </c>
      <c r="J182" s="20">
        <v>2993.49</v>
      </c>
      <c r="K182" s="20"/>
      <c r="L182" s="20"/>
      <c r="M182" s="20"/>
      <c r="N182" s="20">
        <v>1</v>
      </c>
      <c r="O182" s="20">
        <v>6.6779999999999999</v>
      </c>
      <c r="P182" s="20">
        <v>726.57</v>
      </c>
      <c r="Q182" s="20">
        <v>5</v>
      </c>
      <c r="R182" s="20">
        <v>41.843000000000004</v>
      </c>
      <c r="S182" s="20">
        <v>3720.06</v>
      </c>
    </row>
    <row r="183" spans="4:19" x14ac:dyDescent="0.2">
      <c r="D183" s="19" t="s">
        <v>216</v>
      </c>
      <c r="E183" s="20"/>
      <c r="F183" s="20"/>
      <c r="G183" s="20"/>
      <c r="H183" s="20">
        <v>1</v>
      </c>
      <c r="I183" s="20">
        <v>4.8449999999999998</v>
      </c>
      <c r="J183" s="20">
        <v>1011.37</v>
      </c>
      <c r="K183" s="20"/>
      <c r="L183" s="20"/>
      <c r="M183" s="20"/>
      <c r="N183" s="20"/>
      <c r="O183" s="20"/>
      <c r="P183" s="20"/>
      <c r="Q183" s="20">
        <v>1</v>
      </c>
      <c r="R183" s="20">
        <v>4.8449999999999998</v>
      </c>
      <c r="S183" s="20">
        <v>1011.37</v>
      </c>
    </row>
    <row r="184" spans="4:19" x14ac:dyDescent="0.2">
      <c r="D184" s="19" t="s">
        <v>217</v>
      </c>
      <c r="E184" s="20"/>
      <c r="F184" s="20"/>
      <c r="G184" s="20"/>
      <c r="H184" s="20">
        <v>3</v>
      </c>
      <c r="I184" s="20">
        <v>47.527999999999999</v>
      </c>
      <c r="J184" s="20">
        <v>3453.91</v>
      </c>
      <c r="K184" s="20"/>
      <c r="L184" s="20"/>
      <c r="M184" s="20"/>
      <c r="N184" s="23">
        <v>0</v>
      </c>
      <c r="O184" s="23">
        <v>0</v>
      </c>
      <c r="P184" s="23">
        <v>0</v>
      </c>
      <c r="Q184" s="20">
        <v>3</v>
      </c>
      <c r="R184" s="20">
        <v>47.527999999999999</v>
      </c>
      <c r="S184" s="20">
        <v>3453.91</v>
      </c>
    </row>
    <row r="185" spans="4:19" x14ac:dyDescent="0.2">
      <c r="D185" s="19" t="s">
        <v>218</v>
      </c>
      <c r="E185" s="20">
        <v>668</v>
      </c>
      <c r="F185" s="20">
        <v>11165.634</v>
      </c>
      <c r="G185" s="20">
        <v>289413.2</v>
      </c>
      <c r="H185" s="20">
        <v>744</v>
      </c>
      <c r="I185" s="20">
        <v>9116.4629999999997</v>
      </c>
      <c r="J185" s="20">
        <v>332012.98</v>
      </c>
      <c r="K185" s="20">
        <v>256</v>
      </c>
      <c r="L185" s="20">
        <v>3479.1410000000001</v>
      </c>
      <c r="M185" s="20">
        <v>102638.62</v>
      </c>
      <c r="N185" s="20">
        <v>1601</v>
      </c>
      <c r="O185" s="20">
        <v>15363.674000000001</v>
      </c>
      <c r="P185" s="20">
        <v>913938.35</v>
      </c>
      <c r="Q185" s="20">
        <v>3269</v>
      </c>
      <c r="R185" s="20">
        <v>39124.911999999997</v>
      </c>
      <c r="S185" s="20">
        <v>1638003.15</v>
      </c>
    </row>
    <row r="186" spans="4:19" x14ac:dyDescent="0.2">
      <c r="D186" s="19" t="s">
        <v>219</v>
      </c>
      <c r="E186" s="20">
        <v>93</v>
      </c>
      <c r="F186" s="20">
        <v>5248.3230000000003</v>
      </c>
      <c r="G186" s="20">
        <v>151702.74</v>
      </c>
      <c r="H186" s="20">
        <v>1351</v>
      </c>
      <c r="I186" s="20">
        <v>59367.461000000003</v>
      </c>
      <c r="J186" s="20">
        <v>1449242.56</v>
      </c>
      <c r="K186" s="20">
        <v>6900</v>
      </c>
      <c r="L186" s="20">
        <v>530692.36600000004</v>
      </c>
      <c r="M186" s="20">
        <v>13337630.369999999</v>
      </c>
      <c r="N186" s="20">
        <v>12702</v>
      </c>
      <c r="O186" s="20">
        <v>1016621.013</v>
      </c>
      <c r="P186" s="20">
        <v>19577040.199999999</v>
      </c>
      <c r="Q186" s="20">
        <v>21046</v>
      </c>
      <c r="R186" s="20">
        <v>1611929.1629999999</v>
      </c>
      <c r="S186" s="20">
        <v>34515615.869999997</v>
      </c>
    </row>
    <row r="187" spans="4:19" x14ac:dyDescent="0.2">
      <c r="D187" s="19" t="s">
        <v>220</v>
      </c>
      <c r="E187" s="20">
        <v>17</v>
      </c>
      <c r="F187" s="20">
        <v>301.64100000000002</v>
      </c>
      <c r="G187" s="20">
        <v>6993.96</v>
      </c>
      <c r="H187" s="20">
        <v>91</v>
      </c>
      <c r="I187" s="20">
        <v>3627.3890000000001</v>
      </c>
      <c r="J187" s="20">
        <v>109491.92</v>
      </c>
      <c r="K187" s="20">
        <v>152</v>
      </c>
      <c r="L187" s="20">
        <v>13918.199000000001</v>
      </c>
      <c r="M187" s="20">
        <v>36653.910000000003</v>
      </c>
      <c r="N187" s="20">
        <v>137</v>
      </c>
      <c r="O187" s="20">
        <v>6947.3860000000004</v>
      </c>
      <c r="P187" s="20">
        <v>193738.83</v>
      </c>
      <c r="Q187" s="20">
        <v>397</v>
      </c>
      <c r="R187" s="20">
        <v>24794.615000000002</v>
      </c>
      <c r="S187" s="20">
        <v>346878.62</v>
      </c>
    </row>
    <row r="188" spans="4:19" x14ac:dyDescent="0.2">
      <c r="D188" s="19" t="s">
        <v>221</v>
      </c>
      <c r="E188" s="20"/>
      <c r="F188" s="20"/>
      <c r="G188" s="20"/>
      <c r="H188" s="20"/>
      <c r="I188" s="20"/>
      <c r="J188" s="20"/>
      <c r="K188" s="20">
        <v>1</v>
      </c>
      <c r="L188" s="20">
        <v>85</v>
      </c>
      <c r="M188" s="20">
        <v>247.5</v>
      </c>
      <c r="N188" s="23">
        <v>0</v>
      </c>
      <c r="O188" s="23">
        <v>0</v>
      </c>
      <c r="P188" s="23">
        <v>0</v>
      </c>
      <c r="Q188" s="20">
        <v>1</v>
      </c>
      <c r="R188" s="20">
        <v>85</v>
      </c>
      <c r="S188" s="20">
        <v>247.5</v>
      </c>
    </row>
    <row r="189" spans="4:19" x14ac:dyDescent="0.2">
      <c r="D189" s="19" t="s">
        <v>222</v>
      </c>
      <c r="E189" s="20"/>
      <c r="F189" s="20"/>
      <c r="G189" s="20"/>
      <c r="H189" s="20">
        <v>7</v>
      </c>
      <c r="I189" s="20">
        <v>133.44</v>
      </c>
      <c r="J189" s="20">
        <v>6508.43</v>
      </c>
      <c r="K189" s="20"/>
      <c r="L189" s="20"/>
      <c r="M189" s="20"/>
      <c r="N189" s="20">
        <v>2</v>
      </c>
      <c r="O189" s="20">
        <v>18.643999999999998</v>
      </c>
      <c r="P189" s="20">
        <v>757.71</v>
      </c>
      <c r="Q189" s="20">
        <v>9</v>
      </c>
      <c r="R189" s="20">
        <v>152.084</v>
      </c>
      <c r="S189" s="20">
        <v>7266.14</v>
      </c>
    </row>
    <row r="190" spans="4:19" x14ac:dyDescent="0.2">
      <c r="D190" s="19" t="s">
        <v>223</v>
      </c>
      <c r="E190" s="20"/>
      <c r="F190" s="20"/>
      <c r="G190" s="20"/>
      <c r="H190" s="20"/>
      <c r="I190" s="20"/>
      <c r="J190" s="20"/>
      <c r="K190" s="20"/>
      <c r="L190" s="20"/>
      <c r="M190" s="20"/>
      <c r="N190" s="20">
        <v>98</v>
      </c>
      <c r="O190" s="20">
        <v>3741.84</v>
      </c>
      <c r="P190" s="20">
        <v>169714.54</v>
      </c>
      <c r="Q190" s="20">
        <v>98</v>
      </c>
      <c r="R190" s="20">
        <v>3741.84</v>
      </c>
      <c r="S190" s="20">
        <v>169714.54</v>
      </c>
    </row>
    <row r="191" spans="4:19" x14ac:dyDescent="0.2">
      <c r="D191" s="19" t="s">
        <v>224</v>
      </c>
      <c r="E191" s="20">
        <v>35</v>
      </c>
      <c r="F191" s="20">
        <v>1073.1179999999999</v>
      </c>
      <c r="G191" s="20">
        <v>32396.55</v>
      </c>
      <c r="H191" s="20">
        <v>601</v>
      </c>
      <c r="I191" s="20">
        <v>12089.984</v>
      </c>
      <c r="J191" s="20">
        <v>329651.71000000002</v>
      </c>
      <c r="K191" s="20">
        <v>3978</v>
      </c>
      <c r="L191" s="20">
        <v>308767.23</v>
      </c>
      <c r="M191" s="20">
        <v>8534843.2400000002</v>
      </c>
      <c r="N191" s="20">
        <v>10076</v>
      </c>
      <c r="O191" s="20">
        <v>816361.28599999996</v>
      </c>
      <c r="P191" s="20">
        <v>15802604.699999999</v>
      </c>
      <c r="Q191" s="20">
        <v>14690</v>
      </c>
      <c r="R191" s="20">
        <v>1138291.618</v>
      </c>
      <c r="S191" s="20">
        <v>24699496.199999999</v>
      </c>
    </row>
    <row r="192" spans="4:19" x14ac:dyDescent="0.2">
      <c r="D192" s="19" t="s">
        <v>225</v>
      </c>
      <c r="E192" s="20">
        <v>35</v>
      </c>
      <c r="F192" s="20">
        <v>1073.1179999999999</v>
      </c>
      <c r="G192" s="20">
        <v>32396.55</v>
      </c>
      <c r="H192" s="20">
        <v>582</v>
      </c>
      <c r="I192" s="20">
        <v>11729.800999999999</v>
      </c>
      <c r="J192" s="20">
        <v>304361.76</v>
      </c>
      <c r="K192" s="20">
        <v>3483</v>
      </c>
      <c r="L192" s="20">
        <v>298595.05900000001</v>
      </c>
      <c r="M192" s="20">
        <v>8259337.4000000004</v>
      </c>
      <c r="N192" s="20">
        <v>9048</v>
      </c>
      <c r="O192" s="20">
        <v>794786.09199999995</v>
      </c>
      <c r="P192" s="20">
        <v>15326934.99</v>
      </c>
      <c r="Q192" s="20">
        <v>13148</v>
      </c>
      <c r="R192" s="20">
        <v>1106184.07</v>
      </c>
      <c r="S192" s="20">
        <v>23923030.699999999</v>
      </c>
    </row>
    <row r="193" spans="4:19" x14ac:dyDescent="0.2">
      <c r="D193" s="19" t="s">
        <v>226</v>
      </c>
      <c r="E193" s="20"/>
      <c r="F193" s="20"/>
      <c r="G193" s="20"/>
      <c r="H193" s="20">
        <v>19</v>
      </c>
      <c r="I193" s="20">
        <v>360.18299999999999</v>
      </c>
      <c r="J193" s="20">
        <v>25289.95</v>
      </c>
      <c r="K193" s="20">
        <v>495</v>
      </c>
      <c r="L193" s="20">
        <v>10172.171</v>
      </c>
      <c r="M193" s="20">
        <v>275505.84000000003</v>
      </c>
      <c r="N193" s="20">
        <v>1028</v>
      </c>
      <c r="O193" s="20">
        <v>21575.194</v>
      </c>
      <c r="P193" s="20">
        <v>475669.71</v>
      </c>
      <c r="Q193" s="20">
        <v>1542</v>
      </c>
      <c r="R193" s="20">
        <v>32107.547999999999</v>
      </c>
      <c r="S193" s="20">
        <v>776465.5</v>
      </c>
    </row>
    <row r="194" spans="4:19" x14ac:dyDescent="0.2">
      <c r="D194" s="19" t="s">
        <v>227</v>
      </c>
      <c r="E194" s="20">
        <v>2</v>
      </c>
      <c r="F194" s="20">
        <v>24.1</v>
      </c>
      <c r="G194" s="20">
        <v>842.78</v>
      </c>
      <c r="H194" s="20">
        <v>110</v>
      </c>
      <c r="I194" s="20">
        <v>1983.8530000000001</v>
      </c>
      <c r="J194" s="20">
        <v>67136.7</v>
      </c>
      <c r="K194" s="20">
        <v>834</v>
      </c>
      <c r="L194" s="20">
        <v>50770.98</v>
      </c>
      <c r="M194" s="20">
        <v>1330761.67</v>
      </c>
      <c r="N194" s="20">
        <v>1117</v>
      </c>
      <c r="O194" s="20">
        <v>93658.370999999999</v>
      </c>
      <c r="P194" s="20">
        <v>1861667.14</v>
      </c>
      <c r="Q194" s="20">
        <v>2063</v>
      </c>
      <c r="R194" s="20">
        <v>146437.304</v>
      </c>
      <c r="S194" s="20">
        <v>3260408.29</v>
      </c>
    </row>
    <row r="195" spans="4:19" x14ac:dyDescent="0.2">
      <c r="D195" s="19" t="s">
        <v>228</v>
      </c>
      <c r="E195" s="20">
        <v>1</v>
      </c>
      <c r="F195" s="20">
        <v>2.35</v>
      </c>
      <c r="G195" s="20">
        <v>416.42</v>
      </c>
      <c r="H195" s="20">
        <v>93</v>
      </c>
      <c r="I195" s="20">
        <v>1726.74</v>
      </c>
      <c r="J195" s="20">
        <v>60651.23</v>
      </c>
      <c r="K195" s="20">
        <v>152</v>
      </c>
      <c r="L195" s="20">
        <v>2435.4059999999999</v>
      </c>
      <c r="M195" s="20">
        <v>72700.12</v>
      </c>
      <c r="N195" s="20">
        <v>26</v>
      </c>
      <c r="O195" s="20">
        <v>453.05099999999999</v>
      </c>
      <c r="P195" s="20">
        <v>19087.07</v>
      </c>
      <c r="Q195" s="20">
        <v>272</v>
      </c>
      <c r="R195" s="20">
        <v>4617.5469999999996</v>
      </c>
      <c r="S195" s="20">
        <v>152854.84</v>
      </c>
    </row>
    <row r="196" spans="4:19" x14ac:dyDescent="0.2">
      <c r="D196" s="19" t="s">
        <v>229</v>
      </c>
      <c r="E196" s="20"/>
      <c r="F196" s="20"/>
      <c r="G196" s="20"/>
      <c r="H196" s="20">
        <v>5</v>
      </c>
      <c r="I196" s="20">
        <v>186.935</v>
      </c>
      <c r="J196" s="20">
        <v>3783.19</v>
      </c>
      <c r="K196" s="20">
        <v>419</v>
      </c>
      <c r="L196" s="20">
        <v>24951.659</v>
      </c>
      <c r="M196" s="20">
        <v>639127.81999999995</v>
      </c>
      <c r="N196" s="20">
        <v>332</v>
      </c>
      <c r="O196" s="20">
        <v>20903.547999999999</v>
      </c>
      <c r="P196" s="20">
        <v>464865.37</v>
      </c>
      <c r="Q196" s="20">
        <v>756</v>
      </c>
      <c r="R196" s="20">
        <v>46042.142</v>
      </c>
      <c r="S196" s="20">
        <v>1107776.3799999999</v>
      </c>
    </row>
    <row r="197" spans="4:19" x14ac:dyDescent="0.2">
      <c r="D197" s="19" t="s">
        <v>230</v>
      </c>
      <c r="E197" s="20"/>
      <c r="F197" s="20"/>
      <c r="G197" s="20"/>
      <c r="H197" s="20">
        <v>15</v>
      </c>
      <c r="I197" s="20">
        <v>170.47499999999999</v>
      </c>
      <c r="J197" s="20">
        <v>11997.56</v>
      </c>
      <c r="K197" s="20">
        <v>4</v>
      </c>
      <c r="L197" s="20">
        <v>56.95</v>
      </c>
      <c r="M197" s="20">
        <v>1205.07</v>
      </c>
      <c r="N197" s="20">
        <v>14</v>
      </c>
      <c r="O197" s="20">
        <v>217.309</v>
      </c>
      <c r="P197" s="20">
        <v>6891.29</v>
      </c>
      <c r="Q197" s="20">
        <v>33</v>
      </c>
      <c r="R197" s="20">
        <v>444.73399999999998</v>
      </c>
      <c r="S197" s="20">
        <v>20093.919999999998</v>
      </c>
    </row>
    <row r="198" spans="4:19" x14ac:dyDescent="0.2">
      <c r="D198" s="19" t="s">
        <v>231</v>
      </c>
      <c r="E198" s="20">
        <v>39</v>
      </c>
      <c r="F198" s="20">
        <v>3849.4639999999999</v>
      </c>
      <c r="G198" s="20">
        <v>111469.45</v>
      </c>
      <c r="H198" s="20">
        <v>534</v>
      </c>
      <c r="I198" s="20">
        <v>41495.760000000002</v>
      </c>
      <c r="J198" s="20">
        <v>930964.67</v>
      </c>
      <c r="K198" s="20">
        <v>1932</v>
      </c>
      <c r="L198" s="20">
        <v>157179.00700000001</v>
      </c>
      <c r="M198" s="20">
        <v>3434166.48</v>
      </c>
      <c r="N198" s="20">
        <v>1358</v>
      </c>
      <c r="O198" s="20">
        <v>99436.660999999993</v>
      </c>
      <c r="P198" s="20">
        <v>1712138.24</v>
      </c>
      <c r="Q198" s="20">
        <v>3863</v>
      </c>
      <c r="R198" s="20">
        <v>301960.89199999999</v>
      </c>
      <c r="S198" s="20">
        <v>6188738.8399999999</v>
      </c>
    </row>
    <row r="199" spans="4:19" x14ac:dyDescent="0.2">
      <c r="D199" s="19" t="s">
        <v>232</v>
      </c>
      <c r="E199" s="20">
        <v>27</v>
      </c>
      <c r="F199" s="20">
        <v>2736.52</v>
      </c>
      <c r="G199" s="20">
        <v>80117.78</v>
      </c>
      <c r="H199" s="20">
        <v>344</v>
      </c>
      <c r="I199" s="20">
        <v>33813.678</v>
      </c>
      <c r="J199" s="20">
        <v>617083.81000000006</v>
      </c>
      <c r="K199" s="20">
        <v>66</v>
      </c>
      <c r="L199" s="20">
        <v>4554.1750000000002</v>
      </c>
      <c r="M199" s="20">
        <v>85078.16</v>
      </c>
      <c r="N199" s="20">
        <v>253</v>
      </c>
      <c r="O199" s="20">
        <v>15754.314</v>
      </c>
      <c r="P199" s="20">
        <v>478432.94</v>
      </c>
      <c r="Q199" s="20">
        <v>690</v>
      </c>
      <c r="R199" s="20">
        <v>56858.686999999998</v>
      </c>
      <c r="S199" s="20">
        <v>1260712.69</v>
      </c>
    </row>
    <row r="200" spans="4:19" x14ac:dyDescent="0.2">
      <c r="D200" s="19" t="s">
        <v>233</v>
      </c>
      <c r="E200" s="20">
        <v>77</v>
      </c>
      <c r="F200" s="20">
        <v>502.23899999999998</v>
      </c>
      <c r="G200" s="20">
        <v>33883.4</v>
      </c>
      <c r="H200" s="20">
        <v>738</v>
      </c>
      <c r="I200" s="20">
        <v>6845.5439999999999</v>
      </c>
      <c r="J200" s="20">
        <v>543232.32999999996</v>
      </c>
      <c r="K200" s="20">
        <v>1749</v>
      </c>
      <c r="L200" s="20">
        <v>31940.722000000002</v>
      </c>
      <c r="M200" s="20">
        <v>673567.92</v>
      </c>
      <c r="N200" s="20">
        <v>814</v>
      </c>
      <c r="O200" s="20">
        <v>9120.0380000000005</v>
      </c>
      <c r="P200" s="20">
        <v>463422.84</v>
      </c>
      <c r="Q200" s="20">
        <v>3378</v>
      </c>
      <c r="R200" s="20">
        <v>48408.542999999998</v>
      </c>
      <c r="S200" s="20">
        <v>1714106.49</v>
      </c>
    </row>
    <row r="201" spans="4:19" x14ac:dyDescent="0.2">
      <c r="D201" s="19" t="s">
        <v>234</v>
      </c>
      <c r="E201" s="20">
        <v>9</v>
      </c>
      <c r="F201" s="20">
        <v>121.322</v>
      </c>
      <c r="G201" s="20">
        <v>3715.9</v>
      </c>
      <c r="H201" s="20">
        <v>247</v>
      </c>
      <c r="I201" s="20">
        <v>2995.9540000000002</v>
      </c>
      <c r="J201" s="20">
        <v>139999.78</v>
      </c>
      <c r="K201" s="20">
        <v>152</v>
      </c>
      <c r="L201" s="20">
        <v>1694.325</v>
      </c>
      <c r="M201" s="20">
        <v>63553.52</v>
      </c>
      <c r="N201" s="20">
        <v>231</v>
      </c>
      <c r="O201" s="20">
        <v>2837.8090000000002</v>
      </c>
      <c r="P201" s="20">
        <v>140985.76</v>
      </c>
      <c r="Q201" s="20">
        <v>639</v>
      </c>
      <c r="R201" s="20">
        <v>7649.41</v>
      </c>
      <c r="S201" s="20">
        <v>348254.96</v>
      </c>
    </row>
    <row r="202" spans="4:19" x14ac:dyDescent="0.2">
      <c r="D202" s="19" t="s">
        <v>235</v>
      </c>
      <c r="E202" s="20"/>
      <c r="F202" s="20"/>
      <c r="G202" s="20"/>
      <c r="H202" s="20">
        <v>1</v>
      </c>
      <c r="I202" s="20">
        <v>12.5</v>
      </c>
      <c r="J202" s="20">
        <v>1258.1600000000001</v>
      </c>
      <c r="K202" s="20">
        <v>1</v>
      </c>
      <c r="L202" s="20">
        <v>5.75</v>
      </c>
      <c r="M202" s="20">
        <v>207.8</v>
      </c>
      <c r="N202" s="20">
        <v>1</v>
      </c>
      <c r="O202" s="20">
        <v>5.2729999999999997</v>
      </c>
      <c r="P202" s="20">
        <v>895.61</v>
      </c>
      <c r="Q202" s="20">
        <v>3</v>
      </c>
      <c r="R202" s="20">
        <v>23.523</v>
      </c>
      <c r="S202" s="20">
        <v>2361.5700000000002</v>
      </c>
    </row>
    <row r="203" spans="4:19" x14ac:dyDescent="0.2">
      <c r="D203" s="19" t="s">
        <v>236</v>
      </c>
      <c r="E203" s="20">
        <v>68</v>
      </c>
      <c r="F203" s="20">
        <v>380.91699999999997</v>
      </c>
      <c r="G203" s="20">
        <v>30167.5</v>
      </c>
      <c r="H203" s="20">
        <v>410</v>
      </c>
      <c r="I203" s="20">
        <v>3016.7669999999998</v>
      </c>
      <c r="J203" s="20">
        <v>339662.69</v>
      </c>
      <c r="K203" s="20">
        <v>26</v>
      </c>
      <c r="L203" s="20">
        <v>450.35500000000002</v>
      </c>
      <c r="M203" s="20">
        <v>6295.42</v>
      </c>
      <c r="N203" s="20">
        <v>395</v>
      </c>
      <c r="O203" s="20">
        <v>3723.33</v>
      </c>
      <c r="P203" s="20">
        <v>214283.7</v>
      </c>
      <c r="Q203" s="20">
        <v>899</v>
      </c>
      <c r="R203" s="20">
        <v>7571.3689999999997</v>
      </c>
      <c r="S203" s="20">
        <v>590409.31000000006</v>
      </c>
    </row>
    <row r="204" spans="4:19" x14ac:dyDescent="0.2">
      <c r="D204" s="19" t="s">
        <v>237</v>
      </c>
      <c r="E204" s="20"/>
      <c r="F204" s="20"/>
      <c r="G204" s="20"/>
      <c r="H204" s="20">
        <v>76</v>
      </c>
      <c r="I204" s="20">
        <v>744.03700000000003</v>
      </c>
      <c r="J204" s="20">
        <v>60173.56</v>
      </c>
      <c r="K204" s="20">
        <v>25</v>
      </c>
      <c r="L204" s="20">
        <v>402.81900000000002</v>
      </c>
      <c r="M204" s="20">
        <v>7047.91</v>
      </c>
      <c r="N204" s="20">
        <v>186</v>
      </c>
      <c r="O204" s="20">
        <v>2537.8649999999998</v>
      </c>
      <c r="P204" s="20">
        <v>107017.5</v>
      </c>
      <c r="Q204" s="20">
        <v>287</v>
      </c>
      <c r="R204" s="20">
        <v>3684.721</v>
      </c>
      <c r="S204" s="20">
        <v>174238.97</v>
      </c>
    </row>
    <row r="205" spans="4:19" x14ac:dyDescent="0.2">
      <c r="D205" s="19" t="s">
        <v>238</v>
      </c>
      <c r="E205" s="20">
        <v>637</v>
      </c>
      <c r="F205" s="20">
        <v>16113.424999999999</v>
      </c>
      <c r="G205" s="20">
        <v>485596.72</v>
      </c>
      <c r="H205" s="20">
        <v>3311</v>
      </c>
      <c r="I205" s="20">
        <v>121573.429</v>
      </c>
      <c r="J205" s="20">
        <v>3041485.47</v>
      </c>
      <c r="K205" s="20">
        <v>9543</v>
      </c>
      <c r="L205" s="20">
        <v>595383.06799999997</v>
      </c>
      <c r="M205" s="20">
        <v>17583144.140000001</v>
      </c>
      <c r="N205" s="20">
        <v>14052</v>
      </c>
      <c r="O205" s="20">
        <v>1091324.5649999999</v>
      </c>
      <c r="P205" s="20">
        <v>21321632.469999999</v>
      </c>
      <c r="Q205" s="20">
        <v>27543</v>
      </c>
      <c r="R205" s="20">
        <v>1824394.487</v>
      </c>
      <c r="S205" s="20">
        <v>42431858.799999997</v>
      </c>
    </row>
    <row r="206" spans="4:19" x14ac:dyDescent="0.2">
      <c r="D206" s="19" t="s">
        <v>239</v>
      </c>
      <c r="E206" s="20">
        <v>1</v>
      </c>
      <c r="F206" s="20">
        <v>1E-3</v>
      </c>
      <c r="G206" s="20">
        <v>430</v>
      </c>
      <c r="H206" s="20">
        <v>3</v>
      </c>
      <c r="I206" s="20">
        <v>198.852</v>
      </c>
      <c r="J206" s="20">
        <v>5995.52</v>
      </c>
      <c r="K206" s="20">
        <v>1729</v>
      </c>
      <c r="L206" s="20">
        <v>147358.698</v>
      </c>
      <c r="M206" s="20">
        <v>3461971.75</v>
      </c>
      <c r="N206" s="20">
        <v>5923</v>
      </c>
      <c r="O206" s="20">
        <v>562971.28200000001</v>
      </c>
      <c r="P206" s="20">
        <v>11809439.66</v>
      </c>
      <c r="Q206" s="20">
        <v>7656</v>
      </c>
      <c r="R206" s="20">
        <v>710528.83299999998</v>
      </c>
      <c r="S206" s="20">
        <v>15277836.93</v>
      </c>
    </row>
    <row r="207" spans="4:19" x14ac:dyDescent="0.2">
      <c r="D207" s="19" t="s">
        <v>240</v>
      </c>
      <c r="E207" s="20">
        <v>1</v>
      </c>
      <c r="F207" s="20">
        <v>1E-3</v>
      </c>
      <c r="G207" s="20">
        <v>430</v>
      </c>
      <c r="H207" s="20">
        <v>3</v>
      </c>
      <c r="I207" s="20">
        <v>207.99700000000001</v>
      </c>
      <c r="J207" s="20">
        <v>7474.79</v>
      </c>
      <c r="K207" s="20">
        <v>1728</v>
      </c>
      <c r="L207" s="20">
        <v>147263.74799999999</v>
      </c>
      <c r="M207" s="20">
        <v>3460042.36</v>
      </c>
      <c r="N207" s="20">
        <v>5888</v>
      </c>
      <c r="O207" s="20">
        <v>560133.353</v>
      </c>
      <c r="P207" s="20">
        <v>11745290.67</v>
      </c>
      <c r="Q207" s="20">
        <v>7620</v>
      </c>
      <c r="R207" s="20">
        <v>707605.09900000005</v>
      </c>
      <c r="S207" s="20">
        <v>15213237.82</v>
      </c>
    </row>
    <row r="208" spans="4:19" x14ac:dyDescent="0.2">
      <c r="D208" s="19" t="s">
        <v>241</v>
      </c>
      <c r="E208" s="20">
        <v>615</v>
      </c>
      <c r="F208" s="20">
        <v>15818.143</v>
      </c>
      <c r="G208" s="20">
        <v>473471.69</v>
      </c>
      <c r="H208" s="20">
        <v>1822</v>
      </c>
      <c r="I208" s="20">
        <v>101500.62</v>
      </c>
      <c r="J208" s="20">
        <v>1786328.63</v>
      </c>
      <c r="K208" s="20">
        <v>3284</v>
      </c>
      <c r="L208" s="20">
        <v>169659.802</v>
      </c>
      <c r="M208" s="20">
        <v>4325361.38</v>
      </c>
      <c r="N208" s="20">
        <v>4987</v>
      </c>
      <c r="O208" s="20">
        <v>362549.74099999998</v>
      </c>
      <c r="P208" s="20">
        <v>6232526.6600000001</v>
      </c>
      <c r="Q208" s="20">
        <v>10708</v>
      </c>
      <c r="R208" s="20">
        <v>649528.30599999998</v>
      </c>
      <c r="S208" s="20">
        <v>12817688.359999999</v>
      </c>
    </row>
    <row r="209" spans="4:19" x14ac:dyDescent="0.2">
      <c r="D209" s="19" t="s">
        <v>242</v>
      </c>
      <c r="E209" s="20">
        <v>8</v>
      </c>
      <c r="F209" s="20">
        <v>800.04200000000003</v>
      </c>
      <c r="G209" s="20">
        <v>30605.58</v>
      </c>
      <c r="H209" s="20">
        <v>7</v>
      </c>
      <c r="I209" s="20">
        <v>132.05600000000001</v>
      </c>
      <c r="J209" s="20">
        <v>5383.6</v>
      </c>
      <c r="K209" s="20">
        <v>611</v>
      </c>
      <c r="L209" s="20">
        <v>42980.495000000003</v>
      </c>
      <c r="M209" s="20">
        <v>1008414.81</v>
      </c>
      <c r="N209" s="20">
        <v>1398</v>
      </c>
      <c r="O209" s="20">
        <v>99074.373000000007</v>
      </c>
      <c r="P209" s="20">
        <v>2027292.35</v>
      </c>
      <c r="Q209" s="20">
        <v>2024</v>
      </c>
      <c r="R209" s="20">
        <v>142986.96599999999</v>
      </c>
      <c r="S209" s="20">
        <v>3071696.34</v>
      </c>
    </row>
    <row r="210" spans="4:19" x14ac:dyDescent="0.2">
      <c r="D210" s="19" t="s">
        <v>243</v>
      </c>
      <c r="E210" s="20"/>
      <c r="F210" s="20"/>
      <c r="G210" s="20"/>
      <c r="H210" s="20"/>
      <c r="I210" s="20"/>
      <c r="J210" s="20"/>
      <c r="K210" s="20">
        <v>211</v>
      </c>
      <c r="L210" s="20">
        <v>18461.18</v>
      </c>
      <c r="M210" s="20">
        <v>493887.18</v>
      </c>
      <c r="N210" s="20">
        <v>1966</v>
      </c>
      <c r="O210" s="20">
        <v>163394.38800000001</v>
      </c>
      <c r="P210" s="20">
        <v>2467094.1800000002</v>
      </c>
      <c r="Q210" s="20">
        <v>2177</v>
      </c>
      <c r="R210" s="20">
        <v>181855.568</v>
      </c>
      <c r="S210" s="20">
        <v>2960981.36</v>
      </c>
    </row>
    <row r="211" spans="4:19" x14ac:dyDescent="0.2">
      <c r="D211" s="19" t="s">
        <v>244</v>
      </c>
      <c r="E211" s="20">
        <v>35</v>
      </c>
      <c r="F211" s="20">
        <v>3204.5419999999999</v>
      </c>
      <c r="G211" s="20">
        <v>161587.76</v>
      </c>
      <c r="H211" s="20">
        <v>934</v>
      </c>
      <c r="I211" s="20">
        <v>85132.323999999993</v>
      </c>
      <c r="J211" s="20">
        <v>1217609.75</v>
      </c>
      <c r="K211" s="20">
        <v>1200</v>
      </c>
      <c r="L211" s="20">
        <v>82723.107000000004</v>
      </c>
      <c r="M211" s="20">
        <v>2336203.84</v>
      </c>
      <c r="N211" s="20">
        <v>1119</v>
      </c>
      <c r="O211" s="20">
        <v>90573.611000000004</v>
      </c>
      <c r="P211" s="20">
        <v>1564150.31</v>
      </c>
      <c r="Q211" s="20">
        <v>3288</v>
      </c>
      <c r="R211" s="20">
        <v>261633.584</v>
      </c>
      <c r="S211" s="20">
        <v>5279551.66</v>
      </c>
    </row>
    <row r="212" spans="4:19" x14ac:dyDescent="0.2">
      <c r="D212" s="19" t="s">
        <v>245</v>
      </c>
      <c r="E212" s="20"/>
      <c r="F212" s="20"/>
      <c r="G212" s="20"/>
      <c r="H212" s="20">
        <v>11</v>
      </c>
      <c r="I212" s="20">
        <v>206.911</v>
      </c>
      <c r="J212" s="20">
        <v>11631.83</v>
      </c>
      <c r="K212" s="20">
        <v>16</v>
      </c>
      <c r="L212" s="20">
        <v>928.78899999999999</v>
      </c>
      <c r="M212" s="20">
        <v>19982.5</v>
      </c>
      <c r="N212" s="20">
        <v>8</v>
      </c>
      <c r="O212" s="20">
        <v>521.79100000000005</v>
      </c>
      <c r="P212" s="20">
        <v>10591.17</v>
      </c>
      <c r="Q212" s="20">
        <v>35</v>
      </c>
      <c r="R212" s="20">
        <v>1657.491</v>
      </c>
      <c r="S212" s="20">
        <v>42205.5</v>
      </c>
    </row>
    <row r="213" spans="4:19" x14ac:dyDescent="0.2">
      <c r="D213" s="19" t="s">
        <v>246</v>
      </c>
      <c r="E213" s="20">
        <v>32</v>
      </c>
      <c r="F213" s="20">
        <v>651.29</v>
      </c>
      <c r="G213" s="20">
        <v>13396.14</v>
      </c>
      <c r="H213" s="20">
        <v>26</v>
      </c>
      <c r="I213" s="20">
        <v>413.68</v>
      </c>
      <c r="J213" s="20">
        <v>14504.07</v>
      </c>
      <c r="K213" s="20">
        <v>1159</v>
      </c>
      <c r="L213" s="20">
        <v>22819.017</v>
      </c>
      <c r="M213" s="20">
        <v>432450.71</v>
      </c>
      <c r="N213" s="20">
        <v>340</v>
      </c>
      <c r="O213" s="20">
        <v>6334.7060000000001</v>
      </c>
      <c r="P213" s="20">
        <v>110081.1</v>
      </c>
      <c r="Q213" s="20">
        <v>1557</v>
      </c>
      <c r="R213" s="20">
        <v>30218.692999999999</v>
      </c>
      <c r="S213" s="20">
        <v>570432.02</v>
      </c>
    </row>
    <row r="214" spans="4:19" x14ac:dyDescent="0.2">
      <c r="D214" s="19" t="s">
        <v>247</v>
      </c>
      <c r="E214" s="20"/>
      <c r="F214" s="20"/>
      <c r="G214" s="20"/>
      <c r="H214" s="20">
        <v>41</v>
      </c>
      <c r="I214" s="20">
        <v>579.57899999999995</v>
      </c>
      <c r="J214" s="20">
        <v>33664.11</v>
      </c>
      <c r="K214" s="20">
        <v>1</v>
      </c>
      <c r="L214" s="20">
        <v>21.774999999999999</v>
      </c>
      <c r="M214" s="20">
        <v>444.98</v>
      </c>
      <c r="N214" s="20">
        <v>39</v>
      </c>
      <c r="O214" s="20">
        <v>459.97500000000002</v>
      </c>
      <c r="P214" s="20">
        <v>8708.06</v>
      </c>
      <c r="Q214" s="20">
        <v>81</v>
      </c>
      <c r="R214" s="20">
        <v>1061.329</v>
      </c>
      <c r="S214" s="20">
        <v>42817.15</v>
      </c>
    </row>
    <row r="215" spans="4:19" x14ac:dyDescent="0.2">
      <c r="D215" s="19" t="s">
        <v>248</v>
      </c>
      <c r="E215" s="20">
        <v>1</v>
      </c>
      <c r="F215" s="20">
        <v>76.875</v>
      </c>
      <c r="G215" s="20">
        <v>2400.6799999999998</v>
      </c>
      <c r="H215" s="20">
        <v>17</v>
      </c>
      <c r="I215" s="20">
        <v>557.27599999999995</v>
      </c>
      <c r="J215" s="20">
        <v>19502.330000000002</v>
      </c>
      <c r="K215" s="20">
        <v>3594</v>
      </c>
      <c r="L215" s="20">
        <v>260482.25899999999</v>
      </c>
      <c r="M215" s="20">
        <v>9312252.9100000001</v>
      </c>
      <c r="N215" s="20">
        <v>1827</v>
      </c>
      <c r="O215" s="20">
        <v>153113.429</v>
      </c>
      <c r="P215" s="20">
        <v>2568242.85</v>
      </c>
      <c r="Q215" s="20">
        <v>5439</v>
      </c>
      <c r="R215" s="20">
        <v>414229.83899999998</v>
      </c>
      <c r="S215" s="20">
        <v>11902398.77</v>
      </c>
    </row>
    <row r="216" spans="4:19" x14ac:dyDescent="0.2">
      <c r="D216" s="19" t="s">
        <v>249</v>
      </c>
      <c r="E216" s="20">
        <v>18</v>
      </c>
      <c r="F216" s="20">
        <v>196.928</v>
      </c>
      <c r="G216" s="20">
        <v>8462.4500000000007</v>
      </c>
      <c r="H216" s="20">
        <v>765</v>
      </c>
      <c r="I216" s="20">
        <v>13520.328</v>
      </c>
      <c r="J216" s="20">
        <v>704552.3</v>
      </c>
      <c r="K216" s="20">
        <v>893</v>
      </c>
      <c r="L216" s="20">
        <v>17170.562999999998</v>
      </c>
      <c r="M216" s="20">
        <v>462656.48</v>
      </c>
      <c r="N216" s="20">
        <v>388</v>
      </c>
      <c r="O216" s="20">
        <v>4424.6289999999999</v>
      </c>
      <c r="P216" s="20">
        <v>110942.32</v>
      </c>
      <c r="Q216" s="20">
        <v>2064</v>
      </c>
      <c r="R216" s="20">
        <v>35312.447999999997</v>
      </c>
      <c r="S216" s="20">
        <v>1286613.55</v>
      </c>
    </row>
    <row r="217" spans="4:19" x14ac:dyDescent="0.2">
      <c r="D217" s="19" t="s">
        <v>250</v>
      </c>
      <c r="E217" s="20"/>
      <c r="F217" s="20"/>
      <c r="G217" s="20"/>
      <c r="H217" s="20">
        <v>38</v>
      </c>
      <c r="I217" s="20">
        <v>578.06500000000005</v>
      </c>
      <c r="J217" s="20">
        <v>31212.16</v>
      </c>
      <c r="K217" s="20">
        <v>15</v>
      </c>
      <c r="L217" s="20">
        <v>308.35300000000001</v>
      </c>
      <c r="M217" s="20">
        <v>9032.91</v>
      </c>
      <c r="N217" s="20">
        <v>36</v>
      </c>
      <c r="O217" s="20">
        <v>303.03800000000001</v>
      </c>
      <c r="P217" s="20">
        <v>16875.11</v>
      </c>
      <c r="Q217" s="20">
        <v>89</v>
      </c>
      <c r="R217" s="20">
        <v>1189.4559999999999</v>
      </c>
      <c r="S217" s="20">
        <v>57120.18</v>
      </c>
    </row>
    <row r="218" spans="4:19" x14ac:dyDescent="0.2">
      <c r="D218" s="19" t="s">
        <v>251</v>
      </c>
      <c r="E218" s="20">
        <v>2</v>
      </c>
      <c r="F218" s="20">
        <v>21.478000000000002</v>
      </c>
      <c r="G218" s="20">
        <v>831.9</v>
      </c>
      <c r="H218" s="20">
        <v>329</v>
      </c>
      <c r="I218" s="20">
        <v>3200.018</v>
      </c>
      <c r="J218" s="20">
        <v>233779.19</v>
      </c>
      <c r="K218" s="20">
        <v>26</v>
      </c>
      <c r="L218" s="20">
        <v>358.38200000000001</v>
      </c>
      <c r="M218" s="20">
        <v>15312.08</v>
      </c>
      <c r="N218" s="20">
        <v>233</v>
      </c>
      <c r="O218" s="20">
        <v>2059.7809999999999</v>
      </c>
      <c r="P218" s="20">
        <v>125254.87</v>
      </c>
      <c r="Q218" s="20">
        <v>590</v>
      </c>
      <c r="R218" s="20">
        <v>5639.6589999999997</v>
      </c>
      <c r="S218" s="20">
        <v>375178.04</v>
      </c>
    </row>
    <row r="219" spans="4:19" x14ac:dyDescent="0.2">
      <c r="D219" s="19" t="s">
        <v>252</v>
      </c>
      <c r="E219" s="20"/>
      <c r="F219" s="20"/>
      <c r="G219" s="20"/>
      <c r="H219" s="20">
        <v>375</v>
      </c>
      <c r="I219" s="20">
        <v>2596.335</v>
      </c>
      <c r="J219" s="20">
        <v>291327.5</v>
      </c>
      <c r="K219" s="20">
        <v>17</v>
      </c>
      <c r="L219" s="20">
        <v>353.36399999999998</v>
      </c>
      <c r="M219" s="20">
        <v>5589.54</v>
      </c>
      <c r="N219" s="20">
        <v>694</v>
      </c>
      <c r="O219" s="20">
        <v>6205.7030000000004</v>
      </c>
      <c r="P219" s="20">
        <v>475226.11</v>
      </c>
      <c r="Q219" s="20">
        <v>1086</v>
      </c>
      <c r="R219" s="20">
        <v>9155.402</v>
      </c>
      <c r="S219" s="20">
        <v>772143.15</v>
      </c>
    </row>
    <row r="220" spans="4:19" x14ac:dyDescent="0.2">
      <c r="D220" s="19" t="s">
        <v>253</v>
      </c>
      <c r="E220" s="20"/>
      <c r="F220" s="20"/>
      <c r="G220" s="20"/>
      <c r="H220" s="20">
        <v>375</v>
      </c>
      <c r="I220" s="20">
        <v>2596.335</v>
      </c>
      <c r="J220" s="20">
        <v>291327.5</v>
      </c>
      <c r="K220" s="20">
        <v>17</v>
      </c>
      <c r="L220" s="20">
        <v>353.36399999999998</v>
      </c>
      <c r="M220" s="20">
        <v>5589.54</v>
      </c>
      <c r="N220" s="20">
        <v>694</v>
      </c>
      <c r="O220" s="20">
        <v>6205.7030000000004</v>
      </c>
      <c r="P220" s="20">
        <v>475226.11</v>
      </c>
      <c r="Q220" s="20">
        <v>1086</v>
      </c>
      <c r="R220" s="20">
        <v>9155.402</v>
      </c>
      <c r="S220" s="20">
        <v>772143.15</v>
      </c>
    </row>
    <row r="221" spans="4:19" x14ac:dyDescent="0.2">
      <c r="D221" s="19" t="s">
        <v>254</v>
      </c>
      <c r="E221" s="20"/>
      <c r="F221" s="20"/>
      <c r="G221" s="20"/>
      <c r="H221" s="20"/>
      <c r="I221" s="20"/>
      <c r="J221" s="20"/>
      <c r="K221" s="20"/>
      <c r="L221" s="20"/>
      <c r="M221" s="20"/>
      <c r="N221" s="20">
        <v>11</v>
      </c>
      <c r="O221" s="20">
        <v>941.25199999999995</v>
      </c>
      <c r="P221" s="20">
        <v>24005.33</v>
      </c>
      <c r="Q221" s="20">
        <v>11</v>
      </c>
      <c r="R221" s="20">
        <v>941.25199999999995</v>
      </c>
      <c r="S221" s="20">
        <v>24005.33</v>
      </c>
    </row>
    <row r="222" spans="4:19" x14ac:dyDescent="0.2">
      <c r="D222" s="19" t="s">
        <v>255</v>
      </c>
      <c r="E222" s="20">
        <v>2</v>
      </c>
      <c r="F222" s="20">
        <v>23.951000000000001</v>
      </c>
      <c r="G222" s="20">
        <v>811.41</v>
      </c>
      <c r="H222" s="20">
        <v>84</v>
      </c>
      <c r="I222" s="20">
        <v>1083.6769999999999</v>
      </c>
      <c r="J222" s="20">
        <v>73758.81</v>
      </c>
      <c r="K222" s="20">
        <v>11</v>
      </c>
      <c r="L222" s="20">
        <v>164.67599999999999</v>
      </c>
      <c r="M222" s="20">
        <v>5499.9</v>
      </c>
      <c r="N222" s="20">
        <v>15</v>
      </c>
      <c r="O222" s="20">
        <v>225.85900000000001</v>
      </c>
      <c r="P222" s="20">
        <v>4748.2</v>
      </c>
      <c r="Q222" s="20">
        <v>112</v>
      </c>
      <c r="R222" s="20">
        <v>1498.163</v>
      </c>
      <c r="S222" s="20">
        <v>84818.32</v>
      </c>
    </row>
    <row r="223" spans="4:19" x14ac:dyDescent="0.2">
      <c r="D223" s="19" t="s">
        <v>256</v>
      </c>
      <c r="E223" s="20"/>
      <c r="F223" s="20"/>
      <c r="G223" s="20"/>
      <c r="H223" s="20">
        <v>2</v>
      </c>
      <c r="I223" s="20">
        <v>41.947000000000003</v>
      </c>
      <c r="J223" s="20">
        <v>1166.69</v>
      </c>
      <c r="K223" s="20"/>
      <c r="L223" s="20"/>
      <c r="M223" s="20"/>
      <c r="N223" s="23">
        <v>0</v>
      </c>
      <c r="O223" s="23">
        <v>0</v>
      </c>
      <c r="P223" s="23">
        <v>0</v>
      </c>
      <c r="Q223" s="20">
        <v>2</v>
      </c>
      <c r="R223" s="20">
        <v>41.947000000000003</v>
      </c>
      <c r="S223" s="20">
        <v>1166.69</v>
      </c>
    </row>
    <row r="224" spans="4:19" x14ac:dyDescent="0.2">
      <c r="D224" s="19" t="s">
        <v>257</v>
      </c>
      <c r="E224" s="20">
        <v>2</v>
      </c>
      <c r="F224" s="20">
        <v>23.951000000000001</v>
      </c>
      <c r="G224" s="20">
        <v>811.41</v>
      </c>
      <c r="H224" s="20">
        <v>4</v>
      </c>
      <c r="I224" s="20">
        <v>39.761000000000003</v>
      </c>
      <c r="J224" s="20">
        <v>2509.81</v>
      </c>
      <c r="K224" s="20">
        <v>10</v>
      </c>
      <c r="L224" s="20">
        <v>149.12</v>
      </c>
      <c r="M224" s="20">
        <v>5277.72</v>
      </c>
      <c r="N224" s="20">
        <v>14</v>
      </c>
      <c r="O224" s="20">
        <v>209.96799999999999</v>
      </c>
      <c r="P224" s="20">
        <v>4487.87</v>
      </c>
      <c r="Q224" s="20">
        <v>30</v>
      </c>
      <c r="R224" s="20">
        <v>422.8</v>
      </c>
      <c r="S224" s="20">
        <v>13086.81</v>
      </c>
    </row>
    <row r="225" spans="4:19" x14ac:dyDescent="0.2">
      <c r="D225" s="19" t="s">
        <v>258</v>
      </c>
      <c r="E225" s="20"/>
      <c r="F225" s="20"/>
      <c r="G225" s="20"/>
      <c r="H225" s="20">
        <v>69</v>
      </c>
      <c r="I225" s="20">
        <v>827.48099999999999</v>
      </c>
      <c r="J225" s="20">
        <v>64803.92</v>
      </c>
      <c r="K225" s="20">
        <v>1</v>
      </c>
      <c r="L225" s="20">
        <v>15.555999999999999</v>
      </c>
      <c r="M225" s="20">
        <v>222.18</v>
      </c>
      <c r="N225" s="23">
        <v>0</v>
      </c>
      <c r="O225" s="23">
        <v>0</v>
      </c>
      <c r="P225" s="23">
        <v>0</v>
      </c>
      <c r="Q225" s="20">
        <v>70</v>
      </c>
      <c r="R225" s="20">
        <v>843.03700000000003</v>
      </c>
      <c r="S225" s="20">
        <v>65026.1</v>
      </c>
    </row>
    <row r="226" spans="4:19" x14ac:dyDescent="0.2">
      <c r="D226" s="19" t="s">
        <v>259</v>
      </c>
      <c r="E226" s="20"/>
      <c r="F226" s="20"/>
      <c r="G226" s="20"/>
      <c r="H226" s="20">
        <v>8</v>
      </c>
      <c r="I226" s="20">
        <v>153.58600000000001</v>
      </c>
      <c r="J226" s="20">
        <v>4744.7700000000004</v>
      </c>
      <c r="K226" s="20"/>
      <c r="L226" s="20"/>
      <c r="M226" s="20"/>
      <c r="N226" s="20"/>
      <c r="O226" s="20"/>
      <c r="P226" s="20"/>
      <c r="Q226" s="20">
        <v>8</v>
      </c>
      <c r="R226" s="20">
        <v>153.58600000000001</v>
      </c>
      <c r="S226" s="20">
        <v>4744.7700000000004</v>
      </c>
    </row>
    <row r="227" spans="4:19" x14ac:dyDescent="0.2">
      <c r="D227" s="19" t="s">
        <v>260</v>
      </c>
      <c r="E227" s="20"/>
      <c r="F227" s="20"/>
      <c r="G227" s="20"/>
      <c r="H227" s="20">
        <v>1</v>
      </c>
      <c r="I227" s="20">
        <v>20.902000000000001</v>
      </c>
      <c r="J227" s="20">
        <v>533.62</v>
      </c>
      <c r="K227" s="20"/>
      <c r="L227" s="20"/>
      <c r="M227" s="20"/>
      <c r="N227" s="20">
        <v>1</v>
      </c>
      <c r="O227" s="20">
        <v>15.891</v>
      </c>
      <c r="P227" s="20">
        <v>260.33</v>
      </c>
      <c r="Q227" s="20">
        <v>2</v>
      </c>
      <c r="R227" s="20">
        <v>36.792999999999999</v>
      </c>
      <c r="S227" s="20">
        <v>793.95</v>
      </c>
    </row>
    <row r="228" spans="4:19" x14ac:dyDescent="0.2">
      <c r="D228" s="19" t="s">
        <v>261</v>
      </c>
      <c r="E228" s="20">
        <v>11404</v>
      </c>
      <c r="F228" s="20">
        <v>1064160.034</v>
      </c>
      <c r="G228" s="20">
        <v>36079602.350000001</v>
      </c>
      <c r="H228" s="20">
        <v>45772</v>
      </c>
      <c r="I228" s="20">
        <v>3938246.432</v>
      </c>
      <c r="J228" s="20">
        <v>85615075.030000001</v>
      </c>
      <c r="K228" s="20">
        <v>39589</v>
      </c>
      <c r="L228" s="20">
        <v>3401093.9279999998</v>
      </c>
      <c r="M228" s="20">
        <v>86578332.480000004</v>
      </c>
      <c r="N228" s="20">
        <v>70561</v>
      </c>
      <c r="O228" s="20">
        <v>6780614.9289999995</v>
      </c>
      <c r="P228" s="20">
        <v>122337087.98999999</v>
      </c>
      <c r="Q228" s="20">
        <v>167326</v>
      </c>
      <c r="R228" s="20">
        <v>15184115.323000001</v>
      </c>
      <c r="S228" s="20">
        <v>330610097.85000002</v>
      </c>
    </row>
    <row r="229" spans="4:19" x14ac:dyDescent="0.2">
      <c r="D229" s="19" t="s">
        <v>262</v>
      </c>
      <c r="E229" s="20">
        <v>9884</v>
      </c>
      <c r="F229" s="20">
        <v>941583.41399999999</v>
      </c>
      <c r="G229" s="20">
        <v>32718312.390000001</v>
      </c>
      <c r="H229" s="20">
        <v>36376</v>
      </c>
      <c r="I229" s="20">
        <v>3299953.986</v>
      </c>
      <c r="J229" s="20">
        <v>65207642.240000002</v>
      </c>
      <c r="K229" s="20">
        <v>23658</v>
      </c>
      <c r="L229" s="20">
        <v>2126941.0449999999</v>
      </c>
      <c r="M229" s="20">
        <v>57988616.770000003</v>
      </c>
      <c r="N229" s="20">
        <v>45322</v>
      </c>
      <c r="O229" s="20">
        <v>4503679.8550000004</v>
      </c>
      <c r="P229" s="20">
        <v>77657717.799999997</v>
      </c>
      <c r="Q229" s="20">
        <v>115240</v>
      </c>
      <c r="R229" s="20">
        <v>10872158.300000001</v>
      </c>
      <c r="S229" s="20">
        <v>233572289.19999999</v>
      </c>
    </row>
    <row r="230" spans="4:19" x14ac:dyDescent="0.2">
      <c r="D230" s="19" t="s">
        <v>263</v>
      </c>
      <c r="E230" s="20">
        <v>90</v>
      </c>
      <c r="F230" s="20">
        <v>9399.2800000000007</v>
      </c>
      <c r="G230" s="20">
        <v>141442.35999999999</v>
      </c>
      <c r="H230" s="20">
        <v>126</v>
      </c>
      <c r="I230" s="20">
        <v>2602.8180000000002</v>
      </c>
      <c r="J230" s="20">
        <v>89594.65</v>
      </c>
      <c r="K230" s="20">
        <v>10053</v>
      </c>
      <c r="L230" s="20">
        <v>974285.40800000005</v>
      </c>
      <c r="M230" s="20">
        <v>20150527.48</v>
      </c>
      <c r="N230" s="20">
        <v>27780</v>
      </c>
      <c r="O230" s="20">
        <v>2828193.2510000002</v>
      </c>
      <c r="P230" s="20">
        <v>48036838</v>
      </c>
      <c r="Q230" s="20">
        <v>38049</v>
      </c>
      <c r="R230" s="20">
        <v>3814480.7570000002</v>
      </c>
      <c r="S230" s="20">
        <v>68418402.489999995</v>
      </c>
    </row>
    <row r="231" spans="4:19" x14ac:dyDescent="0.2">
      <c r="D231" s="19" t="s">
        <v>264</v>
      </c>
      <c r="E231" s="20"/>
      <c r="F231" s="20"/>
      <c r="G231" s="20"/>
      <c r="H231" s="20">
        <v>60</v>
      </c>
      <c r="I231" s="20">
        <v>1352.7639999999999</v>
      </c>
      <c r="J231" s="20">
        <v>26396.22</v>
      </c>
      <c r="K231" s="20">
        <v>1041</v>
      </c>
      <c r="L231" s="20">
        <v>102585.74800000001</v>
      </c>
      <c r="M231" s="20">
        <v>3030118</v>
      </c>
      <c r="N231" s="20">
        <v>564</v>
      </c>
      <c r="O231" s="20">
        <v>58296.843000000001</v>
      </c>
      <c r="P231" s="20">
        <v>945951.49</v>
      </c>
      <c r="Q231" s="20">
        <v>1665</v>
      </c>
      <c r="R231" s="20">
        <v>162235.35500000001</v>
      </c>
      <c r="S231" s="20">
        <v>4002465.71</v>
      </c>
    </row>
    <row r="232" spans="4:19" x14ac:dyDescent="0.2">
      <c r="D232" s="19" t="s">
        <v>265</v>
      </c>
      <c r="E232" s="20">
        <v>5</v>
      </c>
      <c r="F232" s="20">
        <v>14.252000000000001</v>
      </c>
      <c r="G232" s="20">
        <v>3244.18</v>
      </c>
      <c r="H232" s="20">
        <v>128</v>
      </c>
      <c r="I232" s="20">
        <v>548.31299999999999</v>
      </c>
      <c r="J232" s="20">
        <v>41347.35</v>
      </c>
      <c r="K232" s="20">
        <v>49</v>
      </c>
      <c r="L232" s="20">
        <v>827.255</v>
      </c>
      <c r="M232" s="20">
        <v>17931.57</v>
      </c>
      <c r="N232" s="20">
        <v>18</v>
      </c>
      <c r="O232" s="20">
        <v>102.062</v>
      </c>
      <c r="P232" s="20">
        <v>23421.83</v>
      </c>
      <c r="Q232" s="20">
        <v>200</v>
      </c>
      <c r="R232" s="20">
        <v>1491.8820000000001</v>
      </c>
      <c r="S232" s="20">
        <v>85944.93</v>
      </c>
    </row>
    <row r="233" spans="4:19" x14ac:dyDescent="0.2">
      <c r="D233" s="19" t="s">
        <v>266</v>
      </c>
      <c r="E233" s="20"/>
      <c r="F233" s="20"/>
      <c r="G233" s="20"/>
      <c r="H233" s="20">
        <v>16</v>
      </c>
      <c r="I233" s="20">
        <v>391.416</v>
      </c>
      <c r="J233" s="20">
        <v>22719.919999999998</v>
      </c>
      <c r="K233" s="20">
        <v>185</v>
      </c>
      <c r="L233" s="20">
        <v>15565.003000000001</v>
      </c>
      <c r="M233" s="20">
        <v>540844.68000000005</v>
      </c>
      <c r="N233" s="20">
        <v>310</v>
      </c>
      <c r="O233" s="20">
        <v>27347.388999999999</v>
      </c>
      <c r="P233" s="20">
        <v>516476.82</v>
      </c>
      <c r="Q233" s="20">
        <v>511</v>
      </c>
      <c r="R233" s="20">
        <v>43303.807999999997</v>
      </c>
      <c r="S233" s="20">
        <v>1080041.42</v>
      </c>
    </row>
    <row r="234" spans="4:19" x14ac:dyDescent="0.2">
      <c r="D234" s="19" t="s">
        <v>267</v>
      </c>
      <c r="E234" s="20"/>
      <c r="F234" s="20"/>
      <c r="G234" s="20"/>
      <c r="H234" s="20">
        <v>7</v>
      </c>
      <c r="I234" s="20">
        <v>147.43799999999999</v>
      </c>
      <c r="J234" s="20">
        <v>3175.56</v>
      </c>
      <c r="K234" s="20">
        <v>110</v>
      </c>
      <c r="L234" s="20">
        <v>2544.02</v>
      </c>
      <c r="M234" s="20">
        <v>31765.02</v>
      </c>
      <c r="N234" s="20">
        <v>52</v>
      </c>
      <c r="O234" s="20">
        <v>1258.027</v>
      </c>
      <c r="P234" s="20">
        <v>23335.98</v>
      </c>
      <c r="Q234" s="20">
        <v>169</v>
      </c>
      <c r="R234" s="20">
        <v>3949.4850000000001</v>
      </c>
      <c r="S234" s="20">
        <v>58276.56</v>
      </c>
    </row>
    <row r="235" spans="4:19" x14ac:dyDescent="0.2">
      <c r="D235" s="19" t="s">
        <v>268</v>
      </c>
      <c r="E235" s="20">
        <v>9607</v>
      </c>
      <c r="F235" s="20">
        <v>915379.25899999996</v>
      </c>
      <c r="G235" s="20">
        <v>32133279.5</v>
      </c>
      <c r="H235" s="20">
        <v>35296</v>
      </c>
      <c r="I235" s="20">
        <v>3266085.0150000001</v>
      </c>
      <c r="J235" s="20">
        <v>64428360.380000003</v>
      </c>
      <c r="K235" s="20">
        <v>4414</v>
      </c>
      <c r="L235" s="20">
        <v>403216.31</v>
      </c>
      <c r="M235" s="20">
        <v>9511742.0800000001</v>
      </c>
      <c r="N235" s="20">
        <v>13956</v>
      </c>
      <c r="O235" s="20">
        <v>1349450.4709999999</v>
      </c>
      <c r="P235" s="20">
        <v>22965971.300000001</v>
      </c>
      <c r="Q235" s="20">
        <v>63273</v>
      </c>
      <c r="R235" s="20">
        <v>5934131.0549999997</v>
      </c>
      <c r="S235" s="20">
        <v>129039353.26000001</v>
      </c>
    </row>
    <row r="236" spans="4:19" x14ac:dyDescent="0.2">
      <c r="D236" s="19" t="s">
        <v>269</v>
      </c>
      <c r="E236" s="20">
        <v>9242</v>
      </c>
      <c r="F236" s="20">
        <v>880695.75699999998</v>
      </c>
      <c r="G236" s="20">
        <v>30900209.059999999</v>
      </c>
      <c r="H236" s="20">
        <v>33733</v>
      </c>
      <c r="I236" s="20">
        <v>3127816.41</v>
      </c>
      <c r="J236" s="20">
        <v>59948942.340000004</v>
      </c>
      <c r="K236" s="20">
        <v>2340</v>
      </c>
      <c r="L236" s="20">
        <v>220073.853</v>
      </c>
      <c r="M236" s="20">
        <v>4998568.42</v>
      </c>
      <c r="N236" s="20">
        <v>6680</v>
      </c>
      <c r="O236" s="20">
        <v>627604.38600000006</v>
      </c>
      <c r="P236" s="20">
        <v>12626571.529999999</v>
      </c>
      <c r="Q236" s="20">
        <v>51995</v>
      </c>
      <c r="R236" s="20">
        <v>4856190.4060000004</v>
      </c>
      <c r="S236" s="20">
        <v>108474291.34999999</v>
      </c>
    </row>
    <row r="237" spans="4:19" x14ac:dyDescent="0.2">
      <c r="D237" s="19" t="s">
        <v>270</v>
      </c>
      <c r="E237" s="20">
        <v>178</v>
      </c>
      <c r="F237" s="20">
        <v>16639.631000000001</v>
      </c>
      <c r="G237" s="20">
        <v>435575.22</v>
      </c>
      <c r="H237" s="20">
        <v>228</v>
      </c>
      <c r="I237" s="20">
        <v>20058.432000000001</v>
      </c>
      <c r="J237" s="20">
        <v>451079.72</v>
      </c>
      <c r="K237" s="20">
        <v>8366</v>
      </c>
      <c r="L237" s="20">
        <v>704058.16099999996</v>
      </c>
      <c r="M237" s="20">
        <v>26985079.25</v>
      </c>
      <c r="N237" s="20">
        <v>2879</v>
      </c>
      <c r="O237" s="20">
        <v>269874.40700000001</v>
      </c>
      <c r="P237" s="20">
        <v>5050913.63</v>
      </c>
      <c r="Q237" s="20">
        <v>11651</v>
      </c>
      <c r="R237" s="20">
        <v>1010630.6310000001</v>
      </c>
      <c r="S237" s="20">
        <v>32922647.82</v>
      </c>
    </row>
    <row r="238" spans="4:19" x14ac:dyDescent="0.2">
      <c r="D238" s="19" t="s">
        <v>271</v>
      </c>
      <c r="E238" s="20">
        <v>8</v>
      </c>
      <c r="F238" s="20">
        <v>725.5</v>
      </c>
      <c r="G238" s="20">
        <v>12808.92</v>
      </c>
      <c r="H238" s="20">
        <v>18</v>
      </c>
      <c r="I238" s="20">
        <v>1386.25</v>
      </c>
      <c r="J238" s="20">
        <v>27437.91</v>
      </c>
      <c r="K238" s="20">
        <v>1211</v>
      </c>
      <c r="L238" s="20">
        <v>119568.399</v>
      </c>
      <c r="M238" s="20">
        <v>2874282.56</v>
      </c>
      <c r="N238" s="20">
        <v>680</v>
      </c>
      <c r="O238" s="20">
        <v>67367.326000000001</v>
      </c>
      <c r="P238" s="20">
        <v>1116143.6399999999</v>
      </c>
      <c r="Q238" s="20">
        <v>1917</v>
      </c>
      <c r="R238" s="20">
        <v>189047.47500000001</v>
      </c>
      <c r="S238" s="20">
        <v>4030673.03</v>
      </c>
    </row>
    <row r="239" spans="4:19" x14ac:dyDescent="0.2">
      <c r="D239" s="19" t="s">
        <v>272</v>
      </c>
      <c r="E239" s="20">
        <v>496</v>
      </c>
      <c r="F239" s="20">
        <v>36016.065000000002</v>
      </c>
      <c r="G239" s="20">
        <v>1182063.43</v>
      </c>
      <c r="H239" s="20">
        <v>863</v>
      </c>
      <c r="I239" s="20">
        <v>44335.934999999998</v>
      </c>
      <c r="J239" s="20">
        <v>1142187.1000000001</v>
      </c>
      <c r="K239" s="20">
        <v>7007</v>
      </c>
      <c r="L239" s="20">
        <v>604755.85100000002</v>
      </c>
      <c r="M239" s="20">
        <v>14170673.17</v>
      </c>
      <c r="N239" s="20">
        <v>15892</v>
      </c>
      <c r="O239" s="20">
        <v>1473443.5260000001</v>
      </c>
      <c r="P239" s="20">
        <v>24710580.199999999</v>
      </c>
      <c r="Q239" s="20">
        <v>24258</v>
      </c>
      <c r="R239" s="20">
        <v>2158551.3769999999</v>
      </c>
      <c r="S239" s="20">
        <v>41205503.899999999</v>
      </c>
    </row>
    <row r="240" spans="4:19" x14ac:dyDescent="0.2">
      <c r="D240" s="19" t="s">
        <v>273</v>
      </c>
      <c r="E240" s="20"/>
      <c r="F240" s="20"/>
      <c r="G240" s="20"/>
      <c r="H240" s="20">
        <v>2</v>
      </c>
      <c r="I240" s="20">
        <v>88.117999999999995</v>
      </c>
      <c r="J240" s="20">
        <v>4373.01</v>
      </c>
      <c r="K240" s="20">
        <v>105</v>
      </c>
      <c r="L240" s="20">
        <v>8139.4040000000005</v>
      </c>
      <c r="M240" s="20">
        <v>302120.15999999997</v>
      </c>
      <c r="N240" s="20">
        <v>7</v>
      </c>
      <c r="O240" s="20">
        <v>414.25599999999997</v>
      </c>
      <c r="P240" s="20">
        <v>10901.36</v>
      </c>
      <c r="Q240" s="20">
        <v>114</v>
      </c>
      <c r="R240" s="20">
        <v>8641.7780000000002</v>
      </c>
      <c r="S240" s="20">
        <v>317394.53000000003</v>
      </c>
    </row>
    <row r="241" spans="4:19" x14ac:dyDescent="0.2">
      <c r="D241" s="19" t="s">
        <v>274</v>
      </c>
      <c r="E241" s="20"/>
      <c r="F241" s="20"/>
      <c r="G241" s="20"/>
      <c r="H241" s="20">
        <v>17</v>
      </c>
      <c r="I241" s="20">
        <v>327.24799999999999</v>
      </c>
      <c r="J241" s="20">
        <v>9075.15</v>
      </c>
      <c r="K241" s="20">
        <v>9</v>
      </c>
      <c r="L241" s="20">
        <v>186.613</v>
      </c>
      <c r="M241" s="20">
        <v>1780.29</v>
      </c>
      <c r="N241" s="20">
        <v>54</v>
      </c>
      <c r="O241" s="20">
        <v>1049.021</v>
      </c>
      <c r="P241" s="20">
        <v>44369.72</v>
      </c>
      <c r="Q241" s="20">
        <v>80</v>
      </c>
      <c r="R241" s="20">
        <v>1562.8820000000001</v>
      </c>
      <c r="S241" s="20">
        <v>55225.16</v>
      </c>
    </row>
    <row r="242" spans="4:19" x14ac:dyDescent="0.2">
      <c r="D242" s="19" t="s">
        <v>275</v>
      </c>
      <c r="E242" s="20">
        <v>4</v>
      </c>
      <c r="F242" s="20">
        <v>83.885999999999996</v>
      </c>
      <c r="G242" s="20">
        <v>2205.6</v>
      </c>
      <c r="H242" s="20">
        <v>5</v>
      </c>
      <c r="I242" s="20">
        <v>69.947000000000003</v>
      </c>
      <c r="J242" s="20">
        <v>1957.86</v>
      </c>
      <c r="K242" s="20">
        <v>3</v>
      </c>
      <c r="L242" s="20">
        <v>68.619</v>
      </c>
      <c r="M242" s="20">
        <v>1172.28</v>
      </c>
      <c r="N242" s="20">
        <v>2</v>
      </c>
      <c r="O242" s="20">
        <v>9.7010000000000005</v>
      </c>
      <c r="P242" s="20">
        <v>771.69</v>
      </c>
      <c r="Q242" s="20">
        <v>14</v>
      </c>
      <c r="R242" s="20">
        <v>232.15299999999999</v>
      </c>
      <c r="S242" s="20">
        <v>6107.43</v>
      </c>
    </row>
    <row r="243" spans="4:19" x14ac:dyDescent="0.2">
      <c r="D243" s="19" t="s">
        <v>276</v>
      </c>
      <c r="E243" s="20">
        <v>3</v>
      </c>
      <c r="F243" s="20">
        <v>25.277999999999999</v>
      </c>
      <c r="G243" s="20">
        <v>1886.3</v>
      </c>
      <c r="H243" s="20">
        <v>216</v>
      </c>
      <c r="I243" s="20">
        <v>4411.875</v>
      </c>
      <c r="J243" s="20">
        <v>196987.82</v>
      </c>
      <c r="K243" s="20">
        <v>145</v>
      </c>
      <c r="L243" s="20">
        <v>1643.9459999999999</v>
      </c>
      <c r="M243" s="20">
        <v>71510.759999999995</v>
      </c>
      <c r="N243" s="20">
        <v>466</v>
      </c>
      <c r="O243" s="20">
        <v>18917.704000000002</v>
      </c>
      <c r="P243" s="20">
        <v>516341.37</v>
      </c>
      <c r="Q243" s="20">
        <v>830</v>
      </c>
      <c r="R243" s="20">
        <v>24998.803</v>
      </c>
      <c r="S243" s="20">
        <v>786726.25</v>
      </c>
    </row>
    <row r="244" spans="4:19" x14ac:dyDescent="0.2">
      <c r="D244" s="19" t="s">
        <v>277</v>
      </c>
      <c r="E244" s="20"/>
      <c r="F244" s="20"/>
      <c r="G244" s="20"/>
      <c r="H244" s="20">
        <v>170</v>
      </c>
      <c r="I244" s="20">
        <v>3615.1840000000002</v>
      </c>
      <c r="J244" s="20">
        <v>166809.32999999999</v>
      </c>
      <c r="K244" s="20">
        <v>33</v>
      </c>
      <c r="L244" s="20">
        <v>778.99099999999999</v>
      </c>
      <c r="M244" s="20">
        <v>22762.33</v>
      </c>
      <c r="N244" s="20">
        <v>162</v>
      </c>
      <c r="O244" s="20">
        <v>8429.4050000000007</v>
      </c>
      <c r="P244" s="20">
        <v>197546.76</v>
      </c>
      <c r="Q244" s="20">
        <v>365</v>
      </c>
      <c r="R244" s="20">
        <v>12823.58</v>
      </c>
      <c r="S244" s="20">
        <v>387118.42</v>
      </c>
    </row>
    <row r="245" spans="4:19" x14ac:dyDescent="0.2">
      <c r="D245" s="19" t="s">
        <v>278</v>
      </c>
      <c r="E245" s="20">
        <v>1</v>
      </c>
      <c r="F245" s="20">
        <v>0.74199999999999999</v>
      </c>
      <c r="G245" s="20">
        <v>695.39</v>
      </c>
      <c r="H245" s="20">
        <v>21</v>
      </c>
      <c r="I245" s="20">
        <v>300.202</v>
      </c>
      <c r="J245" s="20">
        <v>8620.7800000000007</v>
      </c>
      <c r="K245" s="20">
        <v>16</v>
      </c>
      <c r="L245" s="20">
        <v>583.74</v>
      </c>
      <c r="M245" s="20">
        <v>18611.759999999998</v>
      </c>
      <c r="N245" s="20">
        <v>103</v>
      </c>
      <c r="O245" s="20">
        <v>2085.9940000000001</v>
      </c>
      <c r="P245" s="20">
        <v>74455.58</v>
      </c>
      <c r="Q245" s="20">
        <v>141</v>
      </c>
      <c r="R245" s="20">
        <v>2970.6779999999999</v>
      </c>
      <c r="S245" s="20">
        <v>102383.51</v>
      </c>
    </row>
    <row r="246" spans="4:19" x14ac:dyDescent="0.2">
      <c r="D246" s="19" t="s">
        <v>279</v>
      </c>
      <c r="E246" s="20"/>
      <c r="F246" s="20"/>
      <c r="G246" s="20"/>
      <c r="H246" s="20">
        <v>1</v>
      </c>
      <c r="I246" s="20">
        <v>37.299999999999997</v>
      </c>
      <c r="J246" s="20">
        <v>1954.03</v>
      </c>
      <c r="K246" s="20"/>
      <c r="L246" s="20"/>
      <c r="M246" s="20"/>
      <c r="N246" s="20">
        <v>11</v>
      </c>
      <c r="O246" s="20">
        <v>990</v>
      </c>
      <c r="P246" s="20">
        <v>27498.35</v>
      </c>
      <c r="Q246" s="20">
        <v>12</v>
      </c>
      <c r="R246" s="20">
        <v>1027.3</v>
      </c>
      <c r="S246" s="20">
        <v>29452.38</v>
      </c>
    </row>
    <row r="247" spans="4:19" x14ac:dyDescent="0.2">
      <c r="D247" s="19" t="s">
        <v>280</v>
      </c>
      <c r="E247" s="20">
        <v>873</v>
      </c>
      <c r="F247" s="20">
        <v>78073.115000000005</v>
      </c>
      <c r="G247" s="20">
        <v>1863557.25</v>
      </c>
      <c r="H247" s="20">
        <v>2946</v>
      </c>
      <c r="I247" s="20">
        <v>239831.34599999999</v>
      </c>
      <c r="J247" s="20">
        <v>6855598.1299999999</v>
      </c>
      <c r="K247" s="20">
        <v>2698</v>
      </c>
      <c r="L247" s="20">
        <v>233605.573</v>
      </c>
      <c r="M247" s="20">
        <v>5789002.4800000004</v>
      </c>
      <c r="N247" s="20">
        <v>6193</v>
      </c>
      <c r="O247" s="20">
        <v>607687.31700000004</v>
      </c>
      <c r="P247" s="20">
        <v>15157433.619999999</v>
      </c>
      <c r="Q247" s="20">
        <v>12710</v>
      </c>
      <c r="R247" s="20">
        <v>1159197.351</v>
      </c>
      <c r="S247" s="20">
        <v>29665591.48</v>
      </c>
    </row>
    <row r="248" spans="4:19" x14ac:dyDescent="0.2">
      <c r="D248" s="19" t="s">
        <v>281</v>
      </c>
      <c r="E248" s="20">
        <v>657</v>
      </c>
      <c r="F248" s="20">
        <v>63174.224000000002</v>
      </c>
      <c r="G248" s="20">
        <v>1480069.93</v>
      </c>
      <c r="H248" s="20">
        <v>1842</v>
      </c>
      <c r="I248" s="20">
        <v>144925.114</v>
      </c>
      <c r="J248" s="20">
        <v>3466320.36</v>
      </c>
      <c r="K248" s="20">
        <v>2067</v>
      </c>
      <c r="L248" s="20">
        <v>201649.88</v>
      </c>
      <c r="M248" s="20">
        <v>4820273.29</v>
      </c>
      <c r="N248" s="20">
        <v>6126</v>
      </c>
      <c r="O248" s="20">
        <v>604717.30200000003</v>
      </c>
      <c r="P248" s="20">
        <v>15088829.43</v>
      </c>
      <c r="Q248" s="20">
        <v>10692</v>
      </c>
      <c r="R248" s="20">
        <v>1014466.52</v>
      </c>
      <c r="S248" s="20">
        <v>24855493.010000002</v>
      </c>
    </row>
    <row r="249" spans="4:19" x14ac:dyDescent="0.2">
      <c r="D249" s="19" t="s">
        <v>282</v>
      </c>
      <c r="E249" s="20">
        <v>143</v>
      </c>
      <c r="F249" s="20">
        <v>8377.5339999999997</v>
      </c>
      <c r="G249" s="20">
        <v>310881.99</v>
      </c>
      <c r="H249" s="20">
        <v>5344</v>
      </c>
      <c r="I249" s="20">
        <v>349305.84100000001</v>
      </c>
      <c r="J249" s="20">
        <v>12200127.07</v>
      </c>
      <c r="K249" s="20">
        <v>6062</v>
      </c>
      <c r="L249" s="20">
        <v>433495.15399999998</v>
      </c>
      <c r="M249" s="20">
        <v>8538745.2599999998</v>
      </c>
      <c r="N249" s="20">
        <v>2572</v>
      </c>
      <c r="O249" s="20">
        <v>173800.83199999999</v>
      </c>
      <c r="P249" s="20">
        <v>4192289.38</v>
      </c>
      <c r="Q249" s="20">
        <v>14121</v>
      </c>
      <c r="R249" s="20">
        <v>964979.36100000003</v>
      </c>
      <c r="S249" s="20">
        <v>25242043.699999999</v>
      </c>
    </row>
    <row r="250" spans="4:19" x14ac:dyDescent="0.2">
      <c r="D250" s="19" t="s">
        <v>283</v>
      </c>
      <c r="E250" s="20">
        <v>1</v>
      </c>
      <c r="F250" s="20">
        <v>7.7729999999999997</v>
      </c>
      <c r="G250" s="20">
        <v>525.54</v>
      </c>
      <c r="H250" s="20"/>
      <c r="I250" s="20"/>
      <c r="J250" s="20"/>
      <c r="K250" s="23">
        <v>0</v>
      </c>
      <c r="L250" s="23">
        <v>0</v>
      </c>
      <c r="M250" s="20">
        <v>-0.44</v>
      </c>
      <c r="N250" s="23">
        <v>0</v>
      </c>
      <c r="O250" s="23">
        <v>0</v>
      </c>
      <c r="P250" s="23">
        <v>0</v>
      </c>
      <c r="Q250" s="20">
        <v>1</v>
      </c>
      <c r="R250" s="20">
        <v>7.7729999999999997</v>
      </c>
      <c r="S250" s="20">
        <v>525.1</v>
      </c>
    </row>
    <row r="251" spans="4:19" x14ac:dyDescent="0.2">
      <c r="D251" s="19" t="s">
        <v>284</v>
      </c>
      <c r="E251" s="20">
        <v>10</v>
      </c>
      <c r="F251" s="20">
        <v>555.61</v>
      </c>
      <c r="G251" s="20">
        <v>16228</v>
      </c>
      <c r="H251" s="20">
        <v>10</v>
      </c>
      <c r="I251" s="20">
        <v>1022.29</v>
      </c>
      <c r="J251" s="20">
        <v>20520.259999999998</v>
      </c>
      <c r="K251" s="20">
        <v>1999</v>
      </c>
      <c r="L251" s="20">
        <v>200738.77799999999</v>
      </c>
      <c r="M251" s="20">
        <v>2967146.79</v>
      </c>
      <c r="N251" s="20">
        <v>4</v>
      </c>
      <c r="O251" s="20">
        <v>241.15</v>
      </c>
      <c r="P251" s="20">
        <v>4645.97</v>
      </c>
      <c r="Q251" s="20">
        <v>2023</v>
      </c>
      <c r="R251" s="20">
        <v>202557.82800000001</v>
      </c>
      <c r="S251" s="20">
        <v>3008541.02</v>
      </c>
    </row>
    <row r="252" spans="4:19" x14ac:dyDescent="0.2">
      <c r="D252" s="19" t="s">
        <v>285</v>
      </c>
      <c r="E252" s="20">
        <v>724</v>
      </c>
      <c r="F252" s="20">
        <v>51854.275000000001</v>
      </c>
      <c r="G252" s="20">
        <v>1462410.63</v>
      </c>
      <c r="H252" s="20">
        <v>12324</v>
      </c>
      <c r="I252" s="20">
        <v>1031929.155</v>
      </c>
      <c r="J252" s="20">
        <v>23880005.93</v>
      </c>
      <c r="K252" s="20">
        <v>12488</v>
      </c>
      <c r="L252" s="20">
        <v>960048.28599999996</v>
      </c>
      <c r="M252" s="20">
        <v>24830337.629999999</v>
      </c>
      <c r="N252" s="20">
        <v>30314</v>
      </c>
      <c r="O252" s="20">
        <v>2169099.1340000001</v>
      </c>
      <c r="P252" s="20">
        <v>50988772.25</v>
      </c>
      <c r="Q252" s="20">
        <v>55850</v>
      </c>
      <c r="R252" s="20">
        <v>4212930.8499999996</v>
      </c>
      <c r="S252" s="20">
        <v>101161526.44</v>
      </c>
    </row>
    <row r="253" spans="4:19" x14ac:dyDescent="0.2">
      <c r="D253" s="19" t="s">
        <v>286</v>
      </c>
      <c r="E253" s="20">
        <v>718</v>
      </c>
      <c r="F253" s="20">
        <v>51703.779000000002</v>
      </c>
      <c r="G253" s="20">
        <v>1457343.4</v>
      </c>
      <c r="H253" s="20">
        <v>8045</v>
      </c>
      <c r="I253" s="20">
        <v>633733.46299999999</v>
      </c>
      <c r="J253" s="20">
        <v>13593405.130000001</v>
      </c>
      <c r="K253" s="20">
        <v>12209</v>
      </c>
      <c r="L253" s="20">
        <v>947243.08499999996</v>
      </c>
      <c r="M253" s="20">
        <v>24554592.170000002</v>
      </c>
      <c r="N253" s="20">
        <v>29583</v>
      </c>
      <c r="O253" s="20">
        <v>2120364.4479999999</v>
      </c>
      <c r="P253" s="20">
        <v>50004940.990000002</v>
      </c>
      <c r="Q253" s="20">
        <v>50555</v>
      </c>
      <c r="R253" s="20">
        <v>3753044.7749999999</v>
      </c>
      <c r="S253" s="20">
        <v>89610281.689999998</v>
      </c>
    </row>
    <row r="254" spans="4:19" x14ac:dyDescent="0.2">
      <c r="D254" s="19" t="s">
        <v>287</v>
      </c>
      <c r="E254" s="20"/>
      <c r="F254" s="20"/>
      <c r="G254" s="20"/>
      <c r="H254" s="20">
        <v>2749</v>
      </c>
      <c r="I254" s="20">
        <v>207245.03899999999</v>
      </c>
      <c r="J254" s="20">
        <v>2359671.84</v>
      </c>
      <c r="K254" s="20">
        <v>885</v>
      </c>
      <c r="L254" s="20">
        <v>76060.952999999994</v>
      </c>
      <c r="M254" s="20">
        <v>750754.73</v>
      </c>
      <c r="N254" s="20">
        <v>843</v>
      </c>
      <c r="O254" s="20">
        <v>74421.736999999994</v>
      </c>
      <c r="P254" s="20">
        <v>615811.49</v>
      </c>
      <c r="Q254" s="20">
        <v>4477</v>
      </c>
      <c r="R254" s="20">
        <v>357727.72899999999</v>
      </c>
      <c r="S254" s="20">
        <v>3726238.06</v>
      </c>
    </row>
    <row r="255" spans="4:19" x14ac:dyDescent="0.2">
      <c r="D255" s="19" t="s">
        <v>288</v>
      </c>
      <c r="E255" s="20"/>
      <c r="F255" s="20"/>
      <c r="G255" s="20"/>
      <c r="H255" s="20">
        <v>70</v>
      </c>
      <c r="I255" s="20">
        <v>6365.7430000000004</v>
      </c>
      <c r="J255" s="20">
        <v>45037.98</v>
      </c>
      <c r="K255" s="20"/>
      <c r="L255" s="20"/>
      <c r="M255" s="20"/>
      <c r="N255" s="20"/>
      <c r="O255" s="20"/>
      <c r="P255" s="20"/>
      <c r="Q255" s="20">
        <v>70</v>
      </c>
      <c r="R255" s="20">
        <v>6365.7430000000004</v>
      </c>
      <c r="S255" s="20">
        <v>45037.98</v>
      </c>
    </row>
    <row r="256" spans="4:19" x14ac:dyDescent="0.2">
      <c r="D256" s="19" t="s">
        <v>289</v>
      </c>
      <c r="E256" s="20">
        <v>62</v>
      </c>
      <c r="F256" s="20">
        <v>5986.2430000000004</v>
      </c>
      <c r="G256" s="20">
        <v>169683.52</v>
      </c>
      <c r="H256" s="20">
        <v>269</v>
      </c>
      <c r="I256" s="20">
        <v>22365.251</v>
      </c>
      <c r="J256" s="20">
        <v>505494.01</v>
      </c>
      <c r="K256" s="20">
        <v>1358</v>
      </c>
      <c r="L256" s="20">
        <v>132693.73300000001</v>
      </c>
      <c r="M256" s="20">
        <v>1166754.2</v>
      </c>
      <c r="N256" s="20">
        <v>1750</v>
      </c>
      <c r="O256" s="20">
        <v>163814.89799999999</v>
      </c>
      <c r="P256" s="20">
        <v>2975722.97</v>
      </c>
      <c r="Q256" s="20">
        <v>3439</v>
      </c>
      <c r="R256" s="20">
        <v>324860.125</v>
      </c>
      <c r="S256" s="20">
        <v>4817654.7</v>
      </c>
    </row>
    <row r="257" spans="4:19" x14ac:dyDescent="0.2">
      <c r="D257" s="19" t="s">
        <v>290</v>
      </c>
      <c r="E257" s="20">
        <v>1</v>
      </c>
      <c r="F257" s="20">
        <v>94.091999999999999</v>
      </c>
      <c r="G257" s="20">
        <v>3002.51</v>
      </c>
      <c r="H257" s="20">
        <v>49</v>
      </c>
      <c r="I257" s="20">
        <v>3726.3980000000001</v>
      </c>
      <c r="J257" s="20">
        <v>127823.84</v>
      </c>
      <c r="K257" s="20">
        <v>298</v>
      </c>
      <c r="L257" s="20">
        <v>25083.955000000002</v>
      </c>
      <c r="M257" s="20">
        <v>802708.56</v>
      </c>
      <c r="N257" s="20">
        <v>692</v>
      </c>
      <c r="O257" s="20">
        <v>59157.622000000003</v>
      </c>
      <c r="P257" s="20">
        <v>1283150.93</v>
      </c>
      <c r="Q257" s="20">
        <v>1040</v>
      </c>
      <c r="R257" s="20">
        <v>88062.066999999995</v>
      </c>
      <c r="S257" s="20">
        <v>2216685.84</v>
      </c>
    </row>
    <row r="258" spans="4:19" x14ac:dyDescent="0.2">
      <c r="D258" s="19" t="s">
        <v>291</v>
      </c>
      <c r="E258" s="20"/>
      <c r="F258" s="20"/>
      <c r="G258" s="20"/>
      <c r="H258" s="20">
        <v>2</v>
      </c>
      <c r="I258" s="20">
        <v>38.363</v>
      </c>
      <c r="J258" s="20">
        <v>1139.57</v>
      </c>
      <c r="K258" s="20"/>
      <c r="L258" s="20"/>
      <c r="M258" s="20"/>
      <c r="N258" s="23">
        <v>0</v>
      </c>
      <c r="O258" s="23">
        <v>0</v>
      </c>
      <c r="P258" s="23">
        <v>0</v>
      </c>
      <c r="Q258" s="20">
        <v>2</v>
      </c>
      <c r="R258" s="20">
        <v>38.363</v>
      </c>
      <c r="S258" s="20">
        <v>1139.57</v>
      </c>
    </row>
    <row r="259" spans="4:19" x14ac:dyDescent="0.2">
      <c r="D259" s="19" t="s">
        <v>292</v>
      </c>
      <c r="E259" s="20">
        <v>47</v>
      </c>
      <c r="F259" s="20">
        <v>4195.1890000000003</v>
      </c>
      <c r="G259" s="20">
        <v>135558.88</v>
      </c>
      <c r="H259" s="20">
        <v>2532</v>
      </c>
      <c r="I259" s="20">
        <v>234267.152</v>
      </c>
      <c r="J259" s="20">
        <v>5918111.8099999996</v>
      </c>
      <c r="K259" s="20">
        <v>1913</v>
      </c>
      <c r="L259" s="20">
        <v>168735.601</v>
      </c>
      <c r="M259" s="20">
        <v>4509052.01</v>
      </c>
      <c r="N259" s="20">
        <v>3274</v>
      </c>
      <c r="O259" s="20">
        <v>284666.01500000001</v>
      </c>
      <c r="P259" s="20">
        <v>5665124.4500000002</v>
      </c>
      <c r="Q259" s="20">
        <v>7766</v>
      </c>
      <c r="R259" s="20">
        <v>691863.95700000005</v>
      </c>
      <c r="S259" s="20">
        <v>16227847.15</v>
      </c>
    </row>
    <row r="260" spans="4:19" x14ac:dyDescent="0.2">
      <c r="D260" s="19" t="s">
        <v>293</v>
      </c>
      <c r="E260" s="20">
        <v>2</v>
      </c>
      <c r="F260" s="20">
        <v>136.6</v>
      </c>
      <c r="G260" s="20">
        <v>3742.72</v>
      </c>
      <c r="H260" s="20">
        <v>463</v>
      </c>
      <c r="I260" s="20">
        <v>40545.699000000001</v>
      </c>
      <c r="J260" s="20">
        <v>341861.93</v>
      </c>
      <c r="K260" s="20">
        <v>1087</v>
      </c>
      <c r="L260" s="20">
        <v>93815.683000000005</v>
      </c>
      <c r="M260" s="20">
        <v>2622998.9500000002</v>
      </c>
      <c r="N260" s="20">
        <v>1743</v>
      </c>
      <c r="O260" s="20">
        <v>116088.914</v>
      </c>
      <c r="P260" s="20">
        <v>2469252.5499999998</v>
      </c>
      <c r="Q260" s="20">
        <v>3295</v>
      </c>
      <c r="R260" s="20">
        <v>250586.89600000001</v>
      </c>
      <c r="S260" s="20">
        <v>5437856.1500000004</v>
      </c>
    </row>
    <row r="261" spans="4:19" x14ac:dyDescent="0.2">
      <c r="D261" s="19" t="s">
        <v>294</v>
      </c>
      <c r="E261" s="20"/>
      <c r="F261" s="20"/>
      <c r="G261" s="20"/>
      <c r="H261" s="20">
        <v>55</v>
      </c>
      <c r="I261" s="20">
        <v>4249.0110000000004</v>
      </c>
      <c r="J261" s="20">
        <v>127847.57</v>
      </c>
      <c r="K261" s="20">
        <v>313</v>
      </c>
      <c r="L261" s="20">
        <v>27362.489000000001</v>
      </c>
      <c r="M261" s="20">
        <v>588782.56000000006</v>
      </c>
      <c r="N261" s="20">
        <v>3763</v>
      </c>
      <c r="O261" s="20">
        <v>293409.92499999999</v>
      </c>
      <c r="P261" s="20">
        <v>5020322.79</v>
      </c>
      <c r="Q261" s="20">
        <v>4131</v>
      </c>
      <c r="R261" s="20">
        <v>325021.42499999999</v>
      </c>
      <c r="S261" s="20">
        <v>5736952.9199999999</v>
      </c>
    </row>
    <row r="262" spans="4:19" x14ac:dyDescent="0.2">
      <c r="D262" s="19" t="s">
        <v>295</v>
      </c>
      <c r="E262" s="20">
        <v>606</v>
      </c>
      <c r="F262" s="20">
        <v>41291.654999999999</v>
      </c>
      <c r="G262" s="20">
        <v>1145355.77</v>
      </c>
      <c r="H262" s="20">
        <v>1856</v>
      </c>
      <c r="I262" s="20">
        <v>114930.807</v>
      </c>
      <c r="J262" s="20">
        <v>4166416.58</v>
      </c>
      <c r="K262" s="20">
        <v>6355</v>
      </c>
      <c r="L262" s="20">
        <v>423490.67099999997</v>
      </c>
      <c r="M262" s="20">
        <v>14113541.16</v>
      </c>
      <c r="N262" s="20">
        <v>17518</v>
      </c>
      <c r="O262" s="20">
        <v>1128805.3370000001</v>
      </c>
      <c r="P262" s="20">
        <v>31975555.809999999</v>
      </c>
      <c r="Q262" s="20">
        <v>26335</v>
      </c>
      <c r="R262" s="20">
        <v>1708518.47</v>
      </c>
      <c r="S262" s="20">
        <v>51400869.32</v>
      </c>
    </row>
    <row r="263" spans="4:19" x14ac:dyDescent="0.2">
      <c r="D263" s="19" t="s">
        <v>296</v>
      </c>
      <c r="E263" s="20"/>
      <c r="F263" s="20"/>
      <c r="G263" s="20"/>
      <c r="H263" s="20">
        <v>662</v>
      </c>
      <c r="I263" s="20">
        <v>60925.580999999998</v>
      </c>
      <c r="J263" s="20">
        <v>1248675.08</v>
      </c>
      <c r="K263" s="20">
        <v>111</v>
      </c>
      <c r="L263" s="20">
        <v>5087.1409999999996</v>
      </c>
      <c r="M263" s="20">
        <v>89633.27</v>
      </c>
      <c r="N263" s="20">
        <v>140</v>
      </c>
      <c r="O263" s="20">
        <v>4090.2840000000001</v>
      </c>
      <c r="P263" s="20">
        <v>100243.55</v>
      </c>
      <c r="Q263" s="20">
        <v>913</v>
      </c>
      <c r="R263" s="20">
        <v>70103.005999999994</v>
      </c>
      <c r="S263" s="20">
        <v>1438551.9</v>
      </c>
    </row>
    <row r="264" spans="4:19" x14ac:dyDescent="0.2">
      <c r="D264" s="19" t="s">
        <v>297</v>
      </c>
      <c r="E264" s="20"/>
      <c r="F264" s="20"/>
      <c r="G264" s="20"/>
      <c r="H264" s="20"/>
      <c r="I264" s="20"/>
      <c r="J264" s="20"/>
      <c r="K264" s="20"/>
      <c r="L264" s="20"/>
      <c r="M264" s="20"/>
      <c r="N264" s="20">
        <v>1</v>
      </c>
      <c r="O264" s="20">
        <v>19.5</v>
      </c>
      <c r="P264" s="20">
        <v>489.06</v>
      </c>
      <c r="Q264" s="20">
        <v>1</v>
      </c>
      <c r="R264" s="20">
        <v>19.5</v>
      </c>
      <c r="S264" s="20">
        <v>489.06</v>
      </c>
    </row>
    <row r="265" spans="4:19" x14ac:dyDescent="0.2">
      <c r="D265" s="19" t="s">
        <v>298</v>
      </c>
      <c r="E265" s="20"/>
      <c r="F265" s="20"/>
      <c r="G265" s="20"/>
      <c r="H265" s="20">
        <v>662</v>
      </c>
      <c r="I265" s="20">
        <v>60925.580999999998</v>
      </c>
      <c r="J265" s="20">
        <v>1248675.08</v>
      </c>
      <c r="K265" s="20">
        <v>111</v>
      </c>
      <c r="L265" s="20">
        <v>5087.1409999999996</v>
      </c>
      <c r="M265" s="20">
        <v>89633.27</v>
      </c>
      <c r="N265" s="20">
        <v>139</v>
      </c>
      <c r="O265" s="20">
        <v>4070.7840000000001</v>
      </c>
      <c r="P265" s="20">
        <v>99754.49</v>
      </c>
      <c r="Q265" s="20">
        <v>912</v>
      </c>
      <c r="R265" s="20">
        <v>70083.505999999994</v>
      </c>
      <c r="S265" s="20">
        <v>1438062.84</v>
      </c>
    </row>
    <row r="266" spans="4:19" x14ac:dyDescent="0.2">
      <c r="D266" s="19" t="s">
        <v>299</v>
      </c>
      <c r="E266" s="20">
        <v>6</v>
      </c>
      <c r="F266" s="20">
        <v>150.49600000000001</v>
      </c>
      <c r="G266" s="20">
        <v>5067.2299999999996</v>
      </c>
      <c r="H266" s="20">
        <v>3617</v>
      </c>
      <c r="I266" s="20">
        <v>337270.11099999998</v>
      </c>
      <c r="J266" s="20">
        <v>9037925.7200000007</v>
      </c>
      <c r="K266" s="20">
        <v>168</v>
      </c>
      <c r="L266" s="20">
        <v>7718.06</v>
      </c>
      <c r="M266" s="20">
        <v>186112.19</v>
      </c>
      <c r="N266" s="20">
        <v>591</v>
      </c>
      <c r="O266" s="20">
        <v>44644.402000000002</v>
      </c>
      <c r="P266" s="20">
        <v>883587.71</v>
      </c>
      <c r="Q266" s="20">
        <v>4382</v>
      </c>
      <c r="R266" s="20">
        <v>389783.06900000002</v>
      </c>
      <c r="S266" s="20">
        <v>10112692.85</v>
      </c>
    </row>
    <row r="267" spans="4:19" x14ac:dyDescent="0.2">
      <c r="D267" s="19" t="s">
        <v>300</v>
      </c>
      <c r="E267" s="20"/>
      <c r="F267" s="20"/>
      <c r="G267" s="20"/>
      <c r="H267" s="20">
        <v>5</v>
      </c>
      <c r="I267" s="20">
        <v>105.498</v>
      </c>
      <c r="J267" s="20">
        <v>2249.12</v>
      </c>
      <c r="K267" s="20"/>
      <c r="L267" s="20"/>
      <c r="M267" s="20"/>
      <c r="N267" s="20">
        <v>9</v>
      </c>
      <c r="O267" s="20">
        <v>192.50299999999999</v>
      </c>
      <c r="P267" s="20">
        <v>4401.5</v>
      </c>
      <c r="Q267" s="20">
        <v>14</v>
      </c>
      <c r="R267" s="20">
        <v>298.00099999999998</v>
      </c>
      <c r="S267" s="20">
        <v>6650.62</v>
      </c>
    </row>
    <row r="268" spans="4:19" x14ac:dyDescent="0.2">
      <c r="D268" s="19" t="s">
        <v>301</v>
      </c>
      <c r="E268" s="20"/>
      <c r="F268" s="20"/>
      <c r="G268" s="20"/>
      <c r="H268" s="20"/>
      <c r="I268" s="20"/>
      <c r="J268" s="20"/>
      <c r="K268" s="20">
        <v>135</v>
      </c>
      <c r="L268" s="20">
        <v>6133.59</v>
      </c>
      <c r="M268" s="20">
        <v>153868.39000000001</v>
      </c>
      <c r="N268" s="20">
        <v>122</v>
      </c>
      <c r="O268" s="20">
        <v>11802.4</v>
      </c>
      <c r="P268" s="20">
        <v>170084.57</v>
      </c>
      <c r="Q268" s="20">
        <v>257</v>
      </c>
      <c r="R268" s="20">
        <v>17935.990000000002</v>
      </c>
      <c r="S268" s="20">
        <v>323952.96000000002</v>
      </c>
    </row>
    <row r="269" spans="4:19" x14ac:dyDescent="0.2">
      <c r="D269" s="19" t="s">
        <v>302</v>
      </c>
      <c r="E269" s="20"/>
      <c r="F269" s="20"/>
      <c r="G269" s="20"/>
      <c r="H269" s="20">
        <v>180</v>
      </c>
      <c r="I269" s="20">
        <v>15604.55</v>
      </c>
      <c r="J269" s="20">
        <v>622307.35</v>
      </c>
      <c r="K269" s="20">
        <v>20</v>
      </c>
      <c r="L269" s="20">
        <v>1261.3599999999999</v>
      </c>
      <c r="M269" s="20">
        <v>20501.2</v>
      </c>
      <c r="N269" s="20"/>
      <c r="O269" s="20"/>
      <c r="P269" s="20"/>
      <c r="Q269" s="20">
        <v>200</v>
      </c>
      <c r="R269" s="20">
        <v>16865.91</v>
      </c>
      <c r="S269" s="20">
        <v>642808.55000000005</v>
      </c>
    </row>
    <row r="270" spans="4:19" x14ac:dyDescent="0.2">
      <c r="D270" s="19" t="s">
        <v>303</v>
      </c>
      <c r="E270" s="20">
        <v>884</v>
      </c>
      <c r="F270" s="20">
        <v>11079.053</v>
      </c>
      <c r="G270" s="20">
        <v>369806.74</v>
      </c>
      <c r="H270" s="20">
        <v>2045</v>
      </c>
      <c r="I270" s="20">
        <v>25876.724999999999</v>
      </c>
      <c r="J270" s="20">
        <v>1708462.27</v>
      </c>
      <c r="K270" s="20">
        <v>2103</v>
      </c>
      <c r="L270" s="20">
        <v>31377.010999999999</v>
      </c>
      <c r="M270" s="20">
        <v>944481.26</v>
      </c>
      <c r="N270" s="20">
        <v>3217</v>
      </c>
      <c r="O270" s="20">
        <v>49519.892</v>
      </c>
      <c r="P270" s="20">
        <v>1595180.19</v>
      </c>
      <c r="Q270" s="20">
        <v>8249</v>
      </c>
      <c r="R270" s="20">
        <v>117852.681</v>
      </c>
      <c r="S270" s="20">
        <v>4617930.46</v>
      </c>
    </row>
    <row r="271" spans="4:19" x14ac:dyDescent="0.2">
      <c r="D271" s="19" t="s">
        <v>304</v>
      </c>
      <c r="E271" s="20">
        <v>7</v>
      </c>
      <c r="F271" s="20">
        <v>91.185000000000002</v>
      </c>
      <c r="G271" s="20">
        <v>3562.46</v>
      </c>
      <c r="H271" s="20">
        <v>1165</v>
      </c>
      <c r="I271" s="20">
        <v>17676.199000000001</v>
      </c>
      <c r="J271" s="20">
        <v>1060773.51</v>
      </c>
      <c r="K271" s="20">
        <v>1293</v>
      </c>
      <c r="L271" s="20">
        <v>15451.593000000001</v>
      </c>
      <c r="M271" s="20">
        <v>512712.71</v>
      </c>
      <c r="N271" s="20">
        <v>1387</v>
      </c>
      <c r="O271" s="20">
        <v>20505.240000000002</v>
      </c>
      <c r="P271" s="20">
        <v>696395.22</v>
      </c>
      <c r="Q271" s="20">
        <v>3852</v>
      </c>
      <c r="R271" s="20">
        <v>53724.216999999997</v>
      </c>
      <c r="S271" s="20">
        <v>2273443.9</v>
      </c>
    </row>
    <row r="272" spans="4:19" x14ac:dyDescent="0.2">
      <c r="D272" s="19" t="s">
        <v>305</v>
      </c>
      <c r="E272" s="20"/>
      <c r="F272" s="20"/>
      <c r="G272" s="20"/>
      <c r="H272" s="20"/>
      <c r="I272" s="20"/>
      <c r="J272" s="20"/>
      <c r="K272" s="20"/>
      <c r="L272" s="20"/>
      <c r="M272" s="20"/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</row>
    <row r="273" spans="4:19" x14ac:dyDescent="0.2">
      <c r="D273" s="19" t="s">
        <v>306</v>
      </c>
      <c r="E273" s="20"/>
      <c r="F273" s="20"/>
      <c r="G273" s="20"/>
      <c r="H273" s="20"/>
      <c r="I273" s="20"/>
      <c r="J273" s="20"/>
      <c r="K273" s="20"/>
      <c r="L273" s="20"/>
      <c r="M273" s="20"/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</row>
    <row r="274" spans="4:19" x14ac:dyDescent="0.2">
      <c r="D274" s="19" t="s">
        <v>307</v>
      </c>
      <c r="E274" s="20"/>
      <c r="F274" s="20"/>
      <c r="G274" s="20"/>
      <c r="H274" s="20">
        <v>41</v>
      </c>
      <c r="I274" s="20">
        <v>287.09500000000003</v>
      </c>
      <c r="J274" s="20">
        <v>33810.019999999997</v>
      </c>
      <c r="K274" s="20">
        <v>135</v>
      </c>
      <c r="L274" s="20">
        <v>2810.098</v>
      </c>
      <c r="M274" s="20">
        <v>61279.23</v>
      </c>
      <c r="N274" s="20">
        <v>21</v>
      </c>
      <c r="O274" s="20">
        <v>300.49200000000002</v>
      </c>
      <c r="P274" s="20">
        <v>23059.33</v>
      </c>
      <c r="Q274" s="20">
        <v>197</v>
      </c>
      <c r="R274" s="20">
        <v>3397.6849999999999</v>
      </c>
      <c r="S274" s="20">
        <v>118148.58</v>
      </c>
    </row>
    <row r="275" spans="4:19" x14ac:dyDescent="0.2">
      <c r="D275" s="19" t="s">
        <v>308</v>
      </c>
      <c r="E275" s="20">
        <v>1</v>
      </c>
      <c r="F275" s="20">
        <v>17.795999999999999</v>
      </c>
      <c r="G275" s="20">
        <v>392.3</v>
      </c>
      <c r="H275" s="20">
        <v>37</v>
      </c>
      <c r="I275" s="20">
        <v>429.91500000000002</v>
      </c>
      <c r="J275" s="20">
        <v>22817.72</v>
      </c>
      <c r="K275" s="20">
        <v>44</v>
      </c>
      <c r="L275" s="20">
        <v>834.80700000000002</v>
      </c>
      <c r="M275" s="20">
        <v>20959.990000000002</v>
      </c>
      <c r="N275" s="20">
        <v>75</v>
      </c>
      <c r="O275" s="20">
        <v>863.55</v>
      </c>
      <c r="P275" s="20">
        <v>42217.53</v>
      </c>
      <c r="Q275" s="20">
        <v>157</v>
      </c>
      <c r="R275" s="20">
        <v>2146.0680000000002</v>
      </c>
      <c r="S275" s="20">
        <v>86387.54</v>
      </c>
    </row>
    <row r="276" spans="4:19" x14ac:dyDescent="0.2">
      <c r="D276" s="19" t="s">
        <v>309</v>
      </c>
      <c r="E276" s="20">
        <v>876</v>
      </c>
      <c r="F276" s="20">
        <v>10970.072</v>
      </c>
      <c r="G276" s="20">
        <v>365851.98</v>
      </c>
      <c r="H276" s="20">
        <v>802</v>
      </c>
      <c r="I276" s="20">
        <v>7483.5159999999996</v>
      </c>
      <c r="J276" s="20">
        <v>591061.02</v>
      </c>
      <c r="K276" s="20">
        <v>631</v>
      </c>
      <c r="L276" s="20">
        <v>12280.513000000001</v>
      </c>
      <c r="M276" s="20">
        <v>349529.33</v>
      </c>
      <c r="N276" s="20">
        <v>1734</v>
      </c>
      <c r="O276" s="20">
        <v>27850.61</v>
      </c>
      <c r="P276" s="20">
        <v>833508.11</v>
      </c>
      <c r="Q276" s="20">
        <v>4043</v>
      </c>
      <c r="R276" s="20">
        <v>58584.711000000003</v>
      </c>
      <c r="S276" s="20">
        <v>2139950.44</v>
      </c>
    </row>
    <row r="277" spans="4:19" x14ac:dyDescent="0.2">
      <c r="D277" s="19" t="s">
        <v>310</v>
      </c>
      <c r="E277" s="20">
        <v>3</v>
      </c>
      <c r="F277" s="20">
        <v>38.853000000000002</v>
      </c>
      <c r="G277" s="20">
        <v>1411.67</v>
      </c>
      <c r="H277" s="20">
        <v>8</v>
      </c>
      <c r="I277" s="20">
        <v>75.033000000000001</v>
      </c>
      <c r="J277" s="20">
        <v>4333.45</v>
      </c>
      <c r="K277" s="20">
        <v>58</v>
      </c>
      <c r="L277" s="20">
        <v>757.096</v>
      </c>
      <c r="M277" s="20">
        <v>25760.11</v>
      </c>
      <c r="N277" s="20">
        <v>1</v>
      </c>
      <c r="O277" s="20">
        <v>4.8239999999999998</v>
      </c>
      <c r="P277" s="20">
        <v>298.45</v>
      </c>
      <c r="Q277" s="20">
        <v>70</v>
      </c>
      <c r="R277" s="20">
        <v>875.80600000000004</v>
      </c>
      <c r="S277" s="20">
        <v>31803.68</v>
      </c>
    </row>
    <row r="278" spans="4:19" x14ac:dyDescent="0.2">
      <c r="D278" s="19" t="s">
        <v>311</v>
      </c>
      <c r="E278" s="20"/>
      <c r="F278" s="20"/>
      <c r="G278" s="20"/>
      <c r="H278" s="20"/>
      <c r="I278" s="20"/>
      <c r="J278" s="20"/>
      <c r="K278" s="20">
        <v>58</v>
      </c>
      <c r="L278" s="20">
        <v>757.096</v>
      </c>
      <c r="M278" s="20">
        <v>25760.11</v>
      </c>
      <c r="N278" s="20">
        <v>1</v>
      </c>
      <c r="O278" s="20">
        <v>4.8239999999999998</v>
      </c>
      <c r="P278" s="20">
        <v>298.45</v>
      </c>
      <c r="Q278" s="20">
        <v>59</v>
      </c>
      <c r="R278" s="20">
        <v>761.92</v>
      </c>
      <c r="S278" s="20">
        <v>26058.560000000001</v>
      </c>
    </row>
    <row r="279" spans="4:19" x14ac:dyDescent="0.2">
      <c r="D279" s="19" t="s">
        <v>312</v>
      </c>
      <c r="E279" s="20"/>
      <c r="F279" s="20"/>
      <c r="G279" s="20"/>
      <c r="H279" s="20"/>
      <c r="I279" s="20"/>
      <c r="J279" s="20"/>
      <c r="K279" s="20"/>
      <c r="L279" s="20"/>
      <c r="M279" s="20"/>
      <c r="N279" s="23">
        <v>0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</row>
    <row r="280" spans="4:19" x14ac:dyDescent="0.2">
      <c r="D280" s="19" t="s">
        <v>313</v>
      </c>
      <c r="E280" s="20">
        <v>2</v>
      </c>
      <c r="F280" s="20">
        <v>17.853000000000002</v>
      </c>
      <c r="G280" s="20">
        <v>827.13</v>
      </c>
      <c r="H280" s="20">
        <v>3</v>
      </c>
      <c r="I280" s="20">
        <v>4.1539999999999999</v>
      </c>
      <c r="J280" s="20">
        <v>1108.6300000000001</v>
      </c>
      <c r="K280" s="20"/>
      <c r="L280" s="20"/>
      <c r="M280" s="20"/>
      <c r="N280" s="23">
        <v>0</v>
      </c>
      <c r="O280" s="23">
        <v>0</v>
      </c>
      <c r="P280" s="23">
        <v>0</v>
      </c>
      <c r="Q280" s="20">
        <v>5</v>
      </c>
      <c r="R280" s="20">
        <v>22.007000000000001</v>
      </c>
      <c r="S280" s="20">
        <v>1935.76</v>
      </c>
    </row>
    <row r="281" spans="4:19" x14ac:dyDescent="0.2">
      <c r="D281" s="19" t="s">
        <v>314</v>
      </c>
      <c r="E281" s="20">
        <v>1</v>
      </c>
      <c r="F281" s="20">
        <v>21</v>
      </c>
      <c r="G281" s="20">
        <v>584.54</v>
      </c>
      <c r="H281" s="20">
        <v>3</v>
      </c>
      <c r="I281" s="20">
        <v>41.210999999999999</v>
      </c>
      <c r="J281" s="20">
        <v>1215.9000000000001</v>
      </c>
      <c r="K281" s="20"/>
      <c r="L281" s="20"/>
      <c r="M281" s="20"/>
      <c r="N281" s="23">
        <v>0</v>
      </c>
      <c r="O281" s="23">
        <v>0</v>
      </c>
      <c r="P281" s="23">
        <v>0</v>
      </c>
      <c r="Q281" s="20">
        <v>4</v>
      </c>
      <c r="R281" s="20">
        <v>62.210999999999999</v>
      </c>
      <c r="S281" s="20">
        <v>1800.44</v>
      </c>
    </row>
    <row r="282" spans="4:19" x14ac:dyDescent="0.2">
      <c r="D282" s="19" t="s">
        <v>315</v>
      </c>
      <c r="E282" s="20"/>
      <c r="F282" s="20"/>
      <c r="G282" s="20"/>
      <c r="H282" s="20">
        <v>2</v>
      </c>
      <c r="I282" s="20">
        <v>29.667999999999999</v>
      </c>
      <c r="J282" s="20">
        <v>2008.92</v>
      </c>
      <c r="K282" s="20"/>
      <c r="L282" s="20"/>
      <c r="M282" s="20"/>
      <c r="N282" s="20"/>
      <c r="O282" s="20"/>
      <c r="P282" s="20"/>
      <c r="Q282" s="20">
        <v>2</v>
      </c>
      <c r="R282" s="20">
        <v>29.667999999999999</v>
      </c>
      <c r="S282" s="20">
        <v>2008.92</v>
      </c>
    </row>
    <row r="283" spans="4:19" x14ac:dyDescent="0.2">
      <c r="D283" s="19" t="s">
        <v>316</v>
      </c>
      <c r="E283" s="20">
        <v>3525</v>
      </c>
      <c r="F283" s="20">
        <v>366008.935</v>
      </c>
      <c r="G283" s="20">
        <v>9708195.25</v>
      </c>
      <c r="H283" s="20">
        <v>1922</v>
      </c>
      <c r="I283" s="20">
        <v>135047.785</v>
      </c>
      <c r="J283" s="20">
        <v>1967651.78</v>
      </c>
      <c r="K283" s="20">
        <v>7555</v>
      </c>
      <c r="L283" s="20">
        <v>778428.24399999995</v>
      </c>
      <c r="M283" s="20">
        <v>13626302.26</v>
      </c>
      <c r="N283" s="20">
        <v>15957</v>
      </c>
      <c r="O283" s="20">
        <v>1533686.5959999999</v>
      </c>
      <c r="P283" s="20">
        <v>25629222.989999998</v>
      </c>
      <c r="Q283" s="20">
        <v>28959</v>
      </c>
      <c r="R283" s="20">
        <v>2813171.56</v>
      </c>
      <c r="S283" s="20">
        <v>50931372.280000001</v>
      </c>
    </row>
    <row r="284" spans="4:19" x14ac:dyDescent="0.2">
      <c r="D284" s="19" t="s">
        <v>317</v>
      </c>
      <c r="E284" s="20"/>
      <c r="F284" s="20"/>
      <c r="G284" s="20"/>
      <c r="H284" s="20">
        <v>4</v>
      </c>
      <c r="I284" s="20">
        <v>39.131</v>
      </c>
      <c r="J284" s="20">
        <v>3716.07</v>
      </c>
      <c r="K284" s="20">
        <v>1</v>
      </c>
      <c r="L284" s="20">
        <v>2</v>
      </c>
      <c r="M284" s="20">
        <v>218.86</v>
      </c>
      <c r="N284" s="20">
        <v>1</v>
      </c>
      <c r="O284" s="20">
        <v>6.8310000000000004</v>
      </c>
      <c r="P284" s="20">
        <v>1291.73</v>
      </c>
      <c r="Q284" s="20">
        <v>6</v>
      </c>
      <c r="R284" s="20">
        <v>47.962000000000003</v>
      </c>
      <c r="S284" s="20">
        <v>5226.66</v>
      </c>
    </row>
    <row r="285" spans="4:19" x14ac:dyDescent="0.2">
      <c r="D285" s="19" t="s">
        <v>318</v>
      </c>
      <c r="E285" s="20">
        <v>254</v>
      </c>
      <c r="F285" s="20">
        <v>10583.4</v>
      </c>
      <c r="G285" s="20">
        <v>353247.04</v>
      </c>
      <c r="H285" s="20">
        <v>324</v>
      </c>
      <c r="I285" s="20">
        <v>15917.200999999999</v>
      </c>
      <c r="J285" s="20">
        <v>371708.77</v>
      </c>
      <c r="K285" s="20">
        <v>2</v>
      </c>
      <c r="L285" s="20">
        <v>25</v>
      </c>
      <c r="M285" s="20">
        <v>742.29</v>
      </c>
      <c r="N285" s="20">
        <v>74</v>
      </c>
      <c r="O285" s="20">
        <v>2633.6790000000001</v>
      </c>
      <c r="P285" s="20">
        <v>67783.22</v>
      </c>
      <c r="Q285" s="20">
        <v>654</v>
      </c>
      <c r="R285" s="20">
        <v>29159.279999999999</v>
      </c>
      <c r="S285" s="20">
        <v>793481.32</v>
      </c>
    </row>
    <row r="286" spans="4:19" x14ac:dyDescent="0.2">
      <c r="D286" s="19" t="s">
        <v>319</v>
      </c>
      <c r="E286" s="20">
        <v>181</v>
      </c>
      <c r="F286" s="20">
        <v>3296.7350000000001</v>
      </c>
      <c r="G286" s="20">
        <v>77247.100000000006</v>
      </c>
      <c r="H286" s="20">
        <v>75</v>
      </c>
      <c r="I286" s="20">
        <v>1436.203</v>
      </c>
      <c r="J286" s="20">
        <v>44287.47</v>
      </c>
      <c r="K286" s="20"/>
      <c r="L286" s="20"/>
      <c r="M286" s="20"/>
      <c r="N286" s="20">
        <v>4</v>
      </c>
      <c r="O286" s="20">
        <v>29.465</v>
      </c>
      <c r="P286" s="20">
        <v>2501.7399999999998</v>
      </c>
      <c r="Q286" s="20">
        <v>260</v>
      </c>
      <c r="R286" s="20">
        <v>4762.4030000000002</v>
      </c>
      <c r="S286" s="20">
        <v>124036.31</v>
      </c>
    </row>
    <row r="287" spans="4:19" x14ac:dyDescent="0.2">
      <c r="D287" s="19" t="s">
        <v>320</v>
      </c>
      <c r="E287" s="20">
        <v>2731</v>
      </c>
      <c r="F287" s="20">
        <v>300015.78000000003</v>
      </c>
      <c r="G287" s="20">
        <v>6691898.1100000003</v>
      </c>
      <c r="H287" s="20">
        <v>786</v>
      </c>
      <c r="I287" s="20">
        <v>81830.543999999994</v>
      </c>
      <c r="J287" s="20">
        <v>851868.52</v>
      </c>
      <c r="K287" s="20">
        <v>5095</v>
      </c>
      <c r="L287" s="20">
        <v>557733.61600000004</v>
      </c>
      <c r="M287" s="20">
        <v>7145469.7000000002</v>
      </c>
      <c r="N287" s="20">
        <v>3756</v>
      </c>
      <c r="O287" s="20">
        <v>397991.72100000002</v>
      </c>
      <c r="P287" s="20">
        <v>3254018.58</v>
      </c>
      <c r="Q287" s="20">
        <v>12368</v>
      </c>
      <c r="R287" s="20">
        <v>1337571.6610000001</v>
      </c>
      <c r="S287" s="20">
        <v>17943254.91</v>
      </c>
    </row>
    <row r="288" spans="4:19" x14ac:dyDescent="0.2">
      <c r="D288" s="19" t="s">
        <v>321</v>
      </c>
      <c r="E288" s="20">
        <v>2730</v>
      </c>
      <c r="F288" s="20">
        <v>299994.53999999998</v>
      </c>
      <c r="G288" s="20">
        <v>6691496.7999999998</v>
      </c>
      <c r="H288" s="20">
        <v>714</v>
      </c>
      <c r="I288" s="20">
        <v>75113.744000000006</v>
      </c>
      <c r="J288" s="20">
        <v>698773.13</v>
      </c>
      <c r="K288" s="20">
        <v>5095</v>
      </c>
      <c r="L288" s="20">
        <v>557733.61600000004</v>
      </c>
      <c r="M288" s="20">
        <v>7145469.7000000002</v>
      </c>
      <c r="N288" s="20">
        <v>3756</v>
      </c>
      <c r="O288" s="20">
        <v>397991.72100000002</v>
      </c>
      <c r="P288" s="20">
        <v>3254018.58</v>
      </c>
      <c r="Q288" s="20">
        <v>12295</v>
      </c>
      <c r="R288" s="20">
        <v>1330833.621</v>
      </c>
      <c r="S288" s="20">
        <v>17789758.210000001</v>
      </c>
    </row>
    <row r="289" spans="4:19" x14ac:dyDescent="0.2">
      <c r="D289" s="19" t="s">
        <v>322</v>
      </c>
      <c r="E289" s="20"/>
      <c r="F289" s="20"/>
      <c r="G289" s="20"/>
      <c r="H289" s="20">
        <v>47</v>
      </c>
      <c r="I289" s="20">
        <v>837.45100000000002</v>
      </c>
      <c r="J289" s="20">
        <v>26671.94</v>
      </c>
      <c r="K289" s="20">
        <v>11</v>
      </c>
      <c r="L289" s="20">
        <v>357.20800000000003</v>
      </c>
      <c r="M289" s="20">
        <v>6384.49</v>
      </c>
      <c r="N289" s="20">
        <v>116</v>
      </c>
      <c r="O289" s="20">
        <v>2359.8380000000002</v>
      </c>
      <c r="P289" s="20">
        <v>43630.32</v>
      </c>
      <c r="Q289" s="20">
        <v>174</v>
      </c>
      <c r="R289" s="20">
        <v>3554.4969999999998</v>
      </c>
      <c r="S289" s="20">
        <v>76686.75</v>
      </c>
    </row>
    <row r="290" spans="4:19" x14ac:dyDescent="0.2">
      <c r="D290" s="19" t="s">
        <v>323</v>
      </c>
      <c r="E290" s="20"/>
      <c r="F290" s="20"/>
      <c r="G290" s="20"/>
      <c r="H290" s="20">
        <v>24</v>
      </c>
      <c r="I290" s="20">
        <v>393.363</v>
      </c>
      <c r="J290" s="20">
        <v>14434.95</v>
      </c>
      <c r="K290" s="20">
        <v>3</v>
      </c>
      <c r="L290" s="20">
        <v>187.07599999999999</v>
      </c>
      <c r="M290" s="20">
        <v>2694.3</v>
      </c>
      <c r="N290" s="20">
        <v>21</v>
      </c>
      <c r="O290" s="20">
        <v>425.21499999999997</v>
      </c>
      <c r="P290" s="20">
        <v>13367.77</v>
      </c>
      <c r="Q290" s="20">
        <v>48</v>
      </c>
      <c r="R290" s="20">
        <v>1005.654</v>
      </c>
      <c r="S290" s="20">
        <v>30497.02</v>
      </c>
    </row>
    <row r="291" spans="4:19" x14ac:dyDescent="0.2">
      <c r="D291" s="19" t="s">
        <v>324</v>
      </c>
      <c r="E291" s="20"/>
      <c r="F291" s="20"/>
      <c r="G291" s="20"/>
      <c r="H291" s="20">
        <v>4</v>
      </c>
      <c r="I291" s="20">
        <v>76.043000000000006</v>
      </c>
      <c r="J291" s="20">
        <v>1762.59</v>
      </c>
      <c r="K291" s="20">
        <v>2</v>
      </c>
      <c r="L291" s="20">
        <v>166.21600000000001</v>
      </c>
      <c r="M291" s="20">
        <v>2474</v>
      </c>
      <c r="N291" s="20">
        <v>20</v>
      </c>
      <c r="O291" s="20">
        <v>406.476</v>
      </c>
      <c r="P291" s="20">
        <v>12629.5</v>
      </c>
      <c r="Q291" s="20">
        <v>26</v>
      </c>
      <c r="R291" s="20">
        <v>648.73500000000001</v>
      </c>
      <c r="S291" s="20">
        <v>16866.09</v>
      </c>
    </row>
    <row r="292" spans="4:19" x14ac:dyDescent="0.2">
      <c r="D292" s="19" t="s">
        <v>325</v>
      </c>
      <c r="E292" s="20"/>
      <c r="F292" s="20"/>
      <c r="G292" s="20"/>
      <c r="H292" s="20">
        <v>2</v>
      </c>
      <c r="I292" s="20">
        <v>29.760999999999999</v>
      </c>
      <c r="J292" s="20">
        <v>1068.44</v>
      </c>
      <c r="K292" s="20">
        <v>5</v>
      </c>
      <c r="L292" s="20">
        <v>106.83199999999999</v>
      </c>
      <c r="M292" s="20">
        <v>3070.84</v>
      </c>
      <c r="N292" s="20">
        <v>89</v>
      </c>
      <c r="O292" s="20">
        <v>1836.5</v>
      </c>
      <c r="P292" s="20">
        <v>28699.37</v>
      </c>
      <c r="Q292" s="20">
        <v>96</v>
      </c>
      <c r="R292" s="20">
        <v>1973.0930000000001</v>
      </c>
      <c r="S292" s="20">
        <v>32838.65</v>
      </c>
    </row>
    <row r="293" spans="4:19" x14ac:dyDescent="0.2">
      <c r="D293" s="19" t="s">
        <v>326</v>
      </c>
      <c r="E293" s="20"/>
      <c r="F293" s="20"/>
      <c r="G293" s="20"/>
      <c r="H293" s="20">
        <v>20</v>
      </c>
      <c r="I293" s="20">
        <v>398.005</v>
      </c>
      <c r="J293" s="20">
        <v>10503.05</v>
      </c>
      <c r="K293" s="20">
        <v>3</v>
      </c>
      <c r="L293" s="20">
        <v>63.3</v>
      </c>
      <c r="M293" s="20">
        <v>619.35</v>
      </c>
      <c r="N293" s="20">
        <v>4</v>
      </c>
      <c r="O293" s="20">
        <v>85.155000000000001</v>
      </c>
      <c r="P293" s="20">
        <v>582.6</v>
      </c>
      <c r="Q293" s="20">
        <v>27</v>
      </c>
      <c r="R293" s="20">
        <v>546.46</v>
      </c>
      <c r="S293" s="20">
        <v>11705</v>
      </c>
    </row>
    <row r="294" spans="4:19" x14ac:dyDescent="0.2">
      <c r="D294" s="19" t="s">
        <v>327</v>
      </c>
      <c r="E294" s="20"/>
      <c r="F294" s="20"/>
      <c r="G294" s="20"/>
      <c r="H294" s="20">
        <v>1</v>
      </c>
      <c r="I294" s="20">
        <v>16.321999999999999</v>
      </c>
      <c r="J294" s="20">
        <v>665.5</v>
      </c>
      <c r="K294" s="20"/>
      <c r="L294" s="20"/>
      <c r="M294" s="20"/>
      <c r="N294" s="20">
        <v>2</v>
      </c>
      <c r="O294" s="20">
        <v>12.968</v>
      </c>
      <c r="P294" s="20">
        <v>980.58</v>
      </c>
      <c r="Q294" s="20">
        <v>3</v>
      </c>
      <c r="R294" s="20">
        <v>29.29</v>
      </c>
      <c r="S294" s="20">
        <v>1646.08</v>
      </c>
    </row>
    <row r="295" spans="4:19" x14ac:dyDescent="0.2">
      <c r="D295" s="19" t="s">
        <v>328</v>
      </c>
      <c r="E295" s="20"/>
      <c r="F295" s="20"/>
      <c r="G295" s="20"/>
      <c r="H295" s="20">
        <v>1</v>
      </c>
      <c r="I295" s="20">
        <v>2.306</v>
      </c>
      <c r="J295" s="20">
        <v>391.13</v>
      </c>
      <c r="K295" s="20"/>
      <c r="L295" s="20"/>
      <c r="M295" s="20"/>
      <c r="N295" s="20">
        <v>185</v>
      </c>
      <c r="O295" s="20">
        <v>3092.9319999999998</v>
      </c>
      <c r="P295" s="20">
        <v>69134.009999999995</v>
      </c>
      <c r="Q295" s="20">
        <v>186</v>
      </c>
      <c r="R295" s="20">
        <v>3095.2379999999998</v>
      </c>
      <c r="S295" s="20">
        <v>69525.14</v>
      </c>
    </row>
    <row r="296" spans="4:19" x14ac:dyDescent="0.2">
      <c r="D296" s="19" t="s">
        <v>329</v>
      </c>
      <c r="E296" s="20">
        <v>540</v>
      </c>
      <c r="F296" s="20">
        <v>55409.754999999997</v>
      </c>
      <c r="G296" s="20">
        <v>2663050.1</v>
      </c>
      <c r="H296" s="20">
        <v>183</v>
      </c>
      <c r="I296" s="20">
        <v>10645.119000000001</v>
      </c>
      <c r="J296" s="20">
        <v>179778.54</v>
      </c>
      <c r="K296" s="20">
        <v>360</v>
      </c>
      <c r="L296" s="20">
        <v>34023.834000000003</v>
      </c>
      <c r="M296" s="20">
        <v>719405.99</v>
      </c>
      <c r="N296" s="20">
        <v>847</v>
      </c>
      <c r="O296" s="20">
        <v>82444.214000000007</v>
      </c>
      <c r="P296" s="20">
        <v>1807878.59</v>
      </c>
      <c r="Q296" s="20">
        <v>1930</v>
      </c>
      <c r="R296" s="20">
        <v>182522.92199999999</v>
      </c>
      <c r="S296" s="20">
        <v>5370113.2199999997</v>
      </c>
    </row>
    <row r="297" spans="4:19" x14ac:dyDescent="0.2">
      <c r="D297" s="19" t="s">
        <v>330</v>
      </c>
      <c r="E297" s="20"/>
      <c r="F297" s="20"/>
      <c r="G297" s="20"/>
      <c r="H297" s="20">
        <v>40</v>
      </c>
      <c r="I297" s="20">
        <v>754.15599999999995</v>
      </c>
      <c r="J297" s="20">
        <v>22111.7</v>
      </c>
      <c r="K297" s="20">
        <v>1</v>
      </c>
      <c r="L297" s="20">
        <v>21.053999999999998</v>
      </c>
      <c r="M297" s="20">
        <v>612.03</v>
      </c>
      <c r="N297" s="20">
        <v>8</v>
      </c>
      <c r="O297" s="20">
        <v>67.397999999999996</v>
      </c>
      <c r="P297" s="20">
        <v>6253.97</v>
      </c>
      <c r="Q297" s="20">
        <v>49</v>
      </c>
      <c r="R297" s="20">
        <v>842.60799999999995</v>
      </c>
      <c r="S297" s="20">
        <v>28977.7</v>
      </c>
    </row>
    <row r="298" spans="4:19" x14ac:dyDescent="0.2">
      <c r="D298" s="19" t="s">
        <v>331</v>
      </c>
      <c r="E298" s="20">
        <v>533</v>
      </c>
      <c r="F298" s="20">
        <v>54805.964999999997</v>
      </c>
      <c r="G298" s="20">
        <v>2643109.4900000002</v>
      </c>
      <c r="H298" s="20">
        <v>123</v>
      </c>
      <c r="I298" s="20">
        <v>9460.5660000000007</v>
      </c>
      <c r="J298" s="20">
        <v>128841.54</v>
      </c>
      <c r="K298" s="20">
        <v>199</v>
      </c>
      <c r="L298" s="20">
        <v>19176.035</v>
      </c>
      <c r="M298" s="20">
        <v>382545.82</v>
      </c>
      <c r="N298" s="20">
        <v>24</v>
      </c>
      <c r="O298" s="20">
        <v>2403.5500000000002</v>
      </c>
      <c r="P298" s="20">
        <v>43573.15</v>
      </c>
      <c r="Q298" s="20">
        <v>879</v>
      </c>
      <c r="R298" s="20">
        <v>85846.115999999995</v>
      </c>
      <c r="S298" s="20">
        <v>3198070</v>
      </c>
    </row>
    <row r="299" spans="4:19" x14ac:dyDescent="0.2">
      <c r="D299" s="19" t="s">
        <v>332</v>
      </c>
      <c r="E299" s="20">
        <v>7</v>
      </c>
      <c r="F299" s="20">
        <v>603.79</v>
      </c>
      <c r="G299" s="20">
        <v>19940.61</v>
      </c>
      <c r="H299" s="20">
        <v>20</v>
      </c>
      <c r="I299" s="20">
        <v>430.39699999999999</v>
      </c>
      <c r="J299" s="20">
        <v>28825.3</v>
      </c>
      <c r="K299" s="20">
        <v>160</v>
      </c>
      <c r="L299" s="20">
        <v>14826.745000000001</v>
      </c>
      <c r="M299" s="20">
        <v>336248.14</v>
      </c>
      <c r="N299" s="20">
        <v>815</v>
      </c>
      <c r="O299" s="20">
        <v>79973.266000000003</v>
      </c>
      <c r="P299" s="20">
        <v>1758051.47</v>
      </c>
      <c r="Q299" s="20">
        <v>1002</v>
      </c>
      <c r="R299" s="20">
        <v>95834.198000000004</v>
      </c>
      <c r="S299" s="20">
        <v>2143065.52</v>
      </c>
    </row>
    <row r="300" spans="4:19" x14ac:dyDescent="0.2">
      <c r="D300" s="19" t="s">
        <v>333</v>
      </c>
      <c r="E300" s="20"/>
      <c r="F300" s="20"/>
      <c r="G300" s="20"/>
      <c r="H300" s="20">
        <v>6</v>
      </c>
      <c r="I300" s="20">
        <v>128.239</v>
      </c>
      <c r="J300" s="20">
        <v>3838.59</v>
      </c>
      <c r="K300" s="20">
        <v>18</v>
      </c>
      <c r="L300" s="20">
        <v>317.56099999999998</v>
      </c>
      <c r="M300" s="20">
        <v>3737.47</v>
      </c>
      <c r="N300" s="20">
        <v>13</v>
      </c>
      <c r="O300" s="20">
        <v>124.68300000000001</v>
      </c>
      <c r="P300" s="20">
        <v>4274.34</v>
      </c>
      <c r="Q300" s="20">
        <v>37</v>
      </c>
      <c r="R300" s="20">
        <v>570.48299999999995</v>
      </c>
      <c r="S300" s="20">
        <v>11850.4</v>
      </c>
    </row>
    <row r="301" spans="4:19" x14ac:dyDescent="0.2">
      <c r="D301" s="19" t="s">
        <v>334</v>
      </c>
      <c r="E301" s="20"/>
      <c r="F301" s="20"/>
      <c r="G301" s="20"/>
      <c r="H301" s="20">
        <v>571</v>
      </c>
      <c r="I301" s="20">
        <v>25647.794000000002</v>
      </c>
      <c r="J301" s="20">
        <v>529678.22</v>
      </c>
      <c r="K301" s="20">
        <v>2068</v>
      </c>
      <c r="L301" s="20">
        <v>185969.02499999999</v>
      </c>
      <c r="M301" s="20">
        <v>5750343.46</v>
      </c>
      <c r="N301" s="20">
        <v>10965</v>
      </c>
      <c r="O301" s="20">
        <v>1045032.698</v>
      </c>
      <c r="P301" s="20">
        <v>20381212.199999999</v>
      </c>
      <c r="Q301" s="20">
        <v>13604</v>
      </c>
      <c r="R301" s="20">
        <v>1256649.517</v>
      </c>
      <c r="S301" s="20">
        <v>26661233.879999999</v>
      </c>
    </row>
    <row r="302" spans="4:19" x14ac:dyDescent="0.2">
      <c r="D302" s="19" t="s">
        <v>335</v>
      </c>
      <c r="E302" s="20"/>
      <c r="F302" s="20"/>
      <c r="G302" s="20"/>
      <c r="H302" s="20">
        <v>10</v>
      </c>
      <c r="I302" s="20">
        <v>200.59800000000001</v>
      </c>
      <c r="J302" s="20">
        <v>4027.94</v>
      </c>
      <c r="K302" s="20"/>
      <c r="L302" s="20"/>
      <c r="M302" s="20"/>
      <c r="N302" s="20">
        <v>8</v>
      </c>
      <c r="O302" s="20">
        <v>141.47499999999999</v>
      </c>
      <c r="P302" s="20">
        <v>1878.45</v>
      </c>
      <c r="Q302" s="20">
        <v>18</v>
      </c>
      <c r="R302" s="20">
        <v>342.07299999999998</v>
      </c>
      <c r="S302" s="20">
        <v>5906.39</v>
      </c>
    </row>
    <row r="303" spans="4:19" x14ac:dyDescent="0.2">
      <c r="D303" s="19" t="s">
        <v>336</v>
      </c>
      <c r="E303" s="20"/>
      <c r="F303" s="20"/>
      <c r="G303" s="20"/>
      <c r="H303" s="20">
        <v>526</v>
      </c>
      <c r="I303" s="20">
        <v>25057.960999999999</v>
      </c>
      <c r="J303" s="20">
        <v>498761.25</v>
      </c>
      <c r="K303" s="20">
        <v>2027</v>
      </c>
      <c r="L303" s="20">
        <v>185266.329</v>
      </c>
      <c r="M303" s="20">
        <v>5740404.7400000002</v>
      </c>
      <c r="N303" s="20">
        <v>10658</v>
      </c>
      <c r="O303" s="20">
        <v>1041979.2879999999</v>
      </c>
      <c r="P303" s="20">
        <v>20121785</v>
      </c>
      <c r="Q303" s="20">
        <v>13211</v>
      </c>
      <c r="R303" s="20">
        <v>1252303.578</v>
      </c>
      <c r="S303" s="20">
        <v>26360950.989999998</v>
      </c>
    </row>
    <row r="304" spans="4:19" x14ac:dyDescent="0.2">
      <c r="D304" s="19" t="s">
        <v>337</v>
      </c>
      <c r="E304" s="20">
        <v>2121</v>
      </c>
      <c r="F304" s="20">
        <v>200096.92499999999</v>
      </c>
      <c r="G304" s="20">
        <v>5103923.5199999996</v>
      </c>
      <c r="H304" s="20">
        <v>7685</v>
      </c>
      <c r="I304" s="20">
        <v>679032.06099999999</v>
      </c>
      <c r="J304" s="20">
        <v>17669905.859999999</v>
      </c>
      <c r="K304" s="20">
        <v>5804</v>
      </c>
      <c r="L304" s="20">
        <v>506058.16</v>
      </c>
      <c r="M304" s="20">
        <v>15936062.609999999</v>
      </c>
      <c r="N304" s="20">
        <v>4950</v>
      </c>
      <c r="O304" s="20">
        <v>427010.28700000001</v>
      </c>
      <c r="P304" s="20">
        <v>12022694.08</v>
      </c>
      <c r="Q304" s="20">
        <v>20560</v>
      </c>
      <c r="R304" s="20">
        <v>1812197.433</v>
      </c>
      <c r="S304" s="20">
        <v>50732586.07</v>
      </c>
    </row>
    <row r="305" spans="4:19" x14ac:dyDescent="0.2">
      <c r="D305" s="19" t="s">
        <v>338</v>
      </c>
      <c r="E305" s="20">
        <v>2121</v>
      </c>
      <c r="F305" s="20">
        <v>200096.92499999999</v>
      </c>
      <c r="G305" s="20">
        <v>5103923.5199999996</v>
      </c>
      <c r="H305" s="20">
        <v>7427</v>
      </c>
      <c r="I305" s="20">
        <v>657700.40500000003</v>
      </c>
      <c r="J305" s="20">
        <v>16860109.75</v>
      </c>
      <c r="K305" s="20">
        <v>5069</v>
      </c>
      <c r="L305" s="20">
        <v>452507.49599999998</v>
      </c>
      <c r="M305" s="20">
        <v>14403768.310000001</v>
      </c>
      <c r="N305" s="20">
        <v>3053</v>
      </c>
      <c r="O305" s="20">
        <v>253126.06899999999</v>
      </c>
      <c r="P305" s="20">
        <v>8452437.0099999998</v>
      </c>
      <c r="Q305" s="20">
        <v>17670</v>
      </c>
      <c r="R305" s="20">
        <v>1563430.895</v>
      </c>
      <c r="S305" s="20">
        <v>44820238.590000004</v>
      </c>
    </row>
    <row r="306" spans="4:19" x14ac:dyDescent="0.2">
      <c r="D306" s="19" t="s">
        <v>339</v>
      </c>
      <c r="E306" s="20"/>
      <c r="F306" s="20"/>
      <c r="G306" s="20"/>
      <c r="H306" s="20">
        <v>15</v>
      </c>
      <c r="I306" s="20">
        <v>1394.325</v>
      </c>
      <c r="J306" s="20">
        <v>40955.65</v>
      </c>
      <c r="K306" s="20"/>
      <c r="L306" s="20"/>
      <c r="M306" s="20"/>
      <c r="N306" s="23">
        <v>0</v>
      </c>
      <c r="O306" s="23">
        <v>0</v>
      </c>
      <c r="P306" s="23">
        <v>0</v>
      </c>
      <c r="Q306" s="20">
        <v>15</v>
      </c>
      <c r="R306" s="20">
        <v>1394.325</v>
      </c>
      <c r="S306" s="20">
        <v>40955.65</v>
      </c>
    </row>
    <row r="307" spans="4:19" x14ac:dyDescent="0.2">
      <c r="D307" s="19" t="s">
        <v>340</v>
      </c>
      <c r="E307" s="20"/>
      <c r="F307" s="20"/>
      <c r="G307" s="20"/>
      <c r="H307" s="20"/>
      <c r="I307" s="20"/>
      <c r="J307" s="20"/>
      <c r="K307" s="20"/>
      <c r="L307" s="20"/>
      <c r="M307" s="20"/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</row>
    <row r="308" spans="4:19" x14ac:dyDescent="0.2">
      <c r="D308" s="19" t="s">
        <v>341</v>
      </c>
      <c r="E308" s="20">
        <v>1865</v>
      </c>
      <c r="F308" s="20">
        <v>175432.22200000001</v>
      </c>
      <c r="G308" s="20">
        <v>4702787.2</v>
      </c>
      <c r="H308" s="20">
        <v>7038</v>
      </c>
      <c r="I308" s="20">
        <v>639368.875</v>
      </c>
      <c r="J308" s="20">
        <v>16439258.82</v>
      </c>
      <c r="K308" s="20">
        <v>4775</v>
      </c>
      <c r="L308" s="20">
        <v>431333.53100000002</v>
      </c>
      <c r="M308" s="20">
        <v>13953608.07</v>
      </c>
      <c r="N308" s="20">
        <v>2814</v>
      </c>
      <c r="O308" s="20">
        <v>249083.109</v>
      </c>
      <c r="P308" s="20">
        <v>8254147.0700000003</v>
      </c>
      <c r="Q308" s="20">
        <v>16492</v>
      </c>
      <c r="R308" s="20">
        <v>1495217.737</v>
      </c>
      <c r="S308" s="20">
        <v>43349801.159999996</v>
      </c>
    </row>
    <row r="309" spans="4:19" x14ac:dyDescent="0.2">
      <c r="D309" s="19" t="s">
        <v>342</v>
      </c>
      <c r="E309" s="20"/>
      <c r="F309" s="20"/>
      <c r="G309" s="20"/>
      <c r="H309" s="20"/>
      <c r="I309" s="20"/>
      <c r="J309" s="20"/>
      <c r="K309" s="20">
        <v>136</v>
      </c>
      <c r="L309" s="20">
        <v>12318.616</v>
      </c>
      <c r="M309" s="20">
        <v>311873.27</v>
      </c>
      <c r="N309" s="20">
        <v>5</v>
      </c>
      <c r="O309" s="20">
        <v>311.84699999999998</v>
      </c>
      <c r="P309" s="20">
        <v>14906.02</v>
      </c>
      <c r="Q309" s="20">
        <v>141</v>
      </c>
      <c r="R309" s="20">
        <v>12630.463</v>
      </c>
      <c r="S309" s="20">
        <v>326779.28999999998</v>
      </c>
    </row>
    <row r="310" spans="4:19" x14ac:dyDescent="0.2">
      <c r="D310" s="19" t="s">
        <v>343</v>
      </c>
      <c r="E310" s="20">
        <v>255</v>
      </c>
      <c r="F310" s="20">
        <v>24650.402999999998</v>
      </c>
      <c r="G310" s="20">
        <v>400709.96</v>
      </c>
      <c r="H310" s="20">
        <v>144</v>
      </c>
      <c r="I310" s="20">
        <v>14046.2</v>
      </c>
      <c r="J310" s="20">
        <v>228331.46</v>
      </c>
      <c r="K310" s="20">
        <v>203</v>
      </c>
      <c r="L310" s="20">
        <v>19252.073</v>
      </c>
      <c r="M310" s="20">
        <v>402088.94</v>
      </c>
      <c r="N310" s="20">
        <v>2</v>
      </c>
      <c r="O310" s="20">
        <v>41.597999999999999</v>
      </c>
      <c r="P310" s="20">
        <v>1236.02</v>
      </c>
      <c r="Q310" s="20">
        <v>604</v>
      </c>
      <c r="R310" s="20">
        <v>57990.273999999998</v>
      </c>
      <c r="S310" s="20">
        <v>1032366.38</v>
      </c>
    </row>
    <row r="311" spans="4:19" x14ac:dyDescent="0.2">
      <c r="D311" s="19" t="s">
        <v>344</v>
      </c>
      <c r="E311" s="20">
        <v>1</v>
      </c>
      <c r="F311" s="20">
        <v>14.3</v>
      </c>
      <c r="G311" s="20">
        <v>426.36</v>
      </c>
      <c r="H311" s="20">
        <v>230</v>
      </c>
      <c r="I311" s="20">
        <v>2891.0050000000001</v>
      </c>
      <c r="J311" s="20">
        <v>151563.82</v>
      </c>
      <c r="K311" s="20">
        <v>91</v>
      </c>
      <c r="L311" s="20">
        <v>1921.8920000000001</v>
      </c>
      <c r="M311" s="20">
        <v>48071.3</v>
      </c>
      <c r="N311" s="20">
        <v>237</v>
      </c>
      <c r="O311" s="20">
        <v>4001.3620000000001</v>
      </c>
      <c r="P311" s="20">
        <v>197053.92</v>
      </c>
      <c r="Q311" s="20">
        <v>559</v>
      </c>
      <c r="R311" s="20">
        <v>8828.5589999999993</v>
      </c>
      <c r="S311" s="20">
        <v>397115.4</v>
      </c>
    </row>
    <row r="312" spans="4:19" x14ac:dyDescent="0.2">
      <c r="D312" s="19" t="s">
        <v>345</v>
      </c>
      <c r="E312" s="20"/>
      <c r="F312" s="20"/>
      <c r="G312" s="20"/>
      <c r="H312" s="20">
        <v>2</v>
      </c>
      <c r="I312" s="20">
        <v>30.213999999999999</v>
      </c>
      <c r="J312" s="20">
        <v>1378.22</v>
      </c>
      <c r="K312" s="20">
        <v>106</v>
      </c>
      <c r="L312" s="20">
        <v>8429.1530000000002</v>
      </c>
      <c r="M312" s="20">
        <v>348769.57</v>
      </c>
      <c r="N312" s="20">
        <v>9</v>
      </c>
      <c r="O312" s="20">
        <v>540.74199999999996</v>
      </c>
      <c r="P312" s="20">
        <v>4337.1899999999996</v>
      </c>
      <c r="Q312" s="20">
        <v>117</v>
      </c>
      <c r="R312" s="20">
        <v>9000.1090000000004</v>
      </c>
      <c r="S312" s="20">
        <v>354484.98</v>
      </c>
    </row>
    <row r="313" spans="4:19" x14ac:dyDescent="0.2">
      <c r="D313" s="19" t="s">
        <v>346</v>
      </c>
      <c r="E313" s="20"/>
      <c r="F313" s="20"/>
      <c r="G313" s="20"/>
      <c r="H313" s="20"/>
      <c r="I313" s="20"/>
      <c r="J313" s="20"/>
      <c r="K313" s="20">
        <v>106</v>
      </c>
      <c r="L313" s="20">
        <v>8429.1530000000002</v>
      </c>
      <c r="M313" s="20">
        <v>348769.57</v>
      </c>
      <c r="N313" s="20">
        <v>7</v>
      </c>
      <c r="O313" s="20">
        <v>500.73200000000003</v>
      </c>
      <c r="P313" s="20">
        <v>3858.91</v>
      </c>
      <c r="Q313" s="20">
        <v>113</v>
      </c>
      <c r="R313" s="20">
        <v>8929.8850000000002</v>
      </c>
      <c r="S313" s="20">
        <v>352628.47999999998</v>
      </c>
    </row>
    <row r="314" spans="4:19" x14ac:dyDescent="0.2">
      <c r="D314" s="19" t="s">
        <v>347</v>
      </c>
      <c r="E314" s="20"/>
      <c r="F314" s="20"/>
      <c r="G314" s="20"/>
      <c r="H314" s="20">
        <v>214</v>
      </c>
      <c r="I314" s="20">
        <v>20572.794000000002</v>
      </c>
      <c r="J314" s="20">
        <v>779579.39</v>
      </c>
      <c r="K314" s="20">
        <v>404</v>
      </c>
      <c r="L314" s="20">
        <v>39135.254999999997</v>
      </c>
      <c r="M314" s="20">
        <v>1061455.58</v>
      </c>
      <c r="N314" s="20">
        <v>1740</v>
      </c>
      <c r="O314" s="20">
        <v>170860.973</v>
      </c>
      <c r="P314" s="20">
        <v>3495217.04</v>
      </c>
      <c r="Q314" s="20">
        <v>2358</v>
      </c>
      <c r="R314" s="20">
        <v>230569.022</v>
      </c>
      <c r="S314" s="20">
        <v>5336252.01</v>
      </c>
    </row>
    <row r="315" spans="4:19" x14ac:dyDescent="0.2">
      <c r="D315" s="19" t="s">
        <v>348</v>
      </c>
      <c r="E315" s="20"/>
      <c r="F315" s="20"/>
      <c r="G315" s="20"/>
      <c r="H315" s="20">
        <v>3</v>
      </c>
      <c r="I315" s="20">
        <v>46.762999999999998</v>
      </c>
      <c r="J315" s="20">
        <v>2276.42</v>
      </c>
      <c r="K315" s="20"/>
      <c r="L315" s="20"/>
      <c r="M315" s="20"/>
      <c r="N315" s="20">
        <v>3</v>
      </c>
      <c r="O315" s="20">
        <v>136.60400000000001</v>
      </c>
      <c r="P315" s="20">
        <v>140.19</v>
      </c>
      <c r="Q315" s="20">
        <v>6</v>
      </c>
      <c r="R315" s="20">
        <v>183.36699999999999</v>
      </c>
      <c r="S315" s="20">
        <v>2416.61</v>
      </c>
    </row>
    <row r="316" spans="4:19" x14ac:dyDescent="0.2">
      <c r="D316" s="19" t="s">
        <v>349</v>
      </c>
      <c r="E316" s="20"/>
      <c r="F316" s="20"/>
      <c r="G316" s="20"/>
      <c r="H316" s="20">
        <v>202</v>
      </c>
      <c r="I316" s="20">
        <v>20337.776999999998</v>
      </c>
      <c r="J316" s="20">
        <v>773316.54</v>
      </c>
      <c r="K316" s="20">
        <v>25</v>
      </c>
      <c r="L316" s="20">
        <v>2261.0360000000001</v>
      </c>
      <c r="M316" s="20">
        <v>91240.11</v>
      </c>
      <c r="N316" s="20">
        <v>189</v>
      </c>
      <c r="O316" s="20">
        <v>17527.449000000001</v>
      </c>
      <c r="P316" s="20">
        <v>421908.66</v>
      </c>
      <c r="Q316" s="20">
        <v>416</v>
      </c>
      <c r="R316" s="20">
        <v>40126.262000000002</v>
      </c>
      <c r="S316" s="20">
        <v>1286465.31</v>
      </c>
    </row>
    <row r="317" spans="4:19" x14ac:dyDescent="0.2">
      <c r="D317" s="19" t="s">
        <v>350</v>
      </c>
      <c r="E317" s="20"/>
      <c r="F317" s="20"/>
      <c r="G317" s="20"/>
      <c r="H317" s="20"/>
      <c r="I317" s="20"/>
      <c r="J317" s="20"/>
      <c r="K317" s="20">
        <v>92</v>
      </c>
      <c r="L317" s="20">
        <v>8209.7389999999996</v>
      </c>
      <c r="M317" s="20">
        <v>319336.73</v>
      </c>
      <c r="N317" s="20">
        <v>496</v>
      </c>
      <c r="O317" s="20">
        <v>43870.567000000003</v>
      </c>
      <c r="P317" s="20">
        <v>1364471.26</v>
      </c>
      <c r="Q317" s="20">
        <v>588</v>
      </c>
      <c r="R317" s="20">
        <v>52080.305999999997</v>
      </c>
      <c r="S317" s="20">
        <v>1683807.99</v>
      </c>
    </row>
    <row r="318" spans="4:19" x14ac:dyDescent="0.2">
      <c r="D318" s="19" t="s">
        <v>351</v>
      </c>
      <c r="E318" s="20"/>
      <c r="F318" s="20"/>
      <c r="G318" s="20"/>
      <c r="H318" s="20">
        <v>9</v>
      </c>
      <c r="I318" s="20">
        <v>188.25399999999999</v>
      </c>
      <c r="J318" s="20">
        <v>3986.43</v>
      </c>
      <c r="K318" s="20">
        <v>287</v>
      </c>
      <c r="L318" s="20">
        <v>28664.48</v>
      </c>
      <c r="M318" s="20">
        <v>650878.74</v>
      </c>
      <c r="N318" s="20">
        <v>1049</v>
      </c>
      <c r="O318" s="20">
        <v>109263.21799999999</v>
      </c>
      <c r="P318" s="20">
        <v>1707422.59</v>
      </c>
      <c r="Q318" s="20">
        <v>1345</v>
      </c>
      <c r="R318" s="20">
        <v>138115.95199999999</v>
      </c>
      <c r="S318" s="20">
        <v>2362287.7599999998</v>
      </c>
    </row>
    <row r="319" spans="4:19" x14ac:dyDescent="0.2">
      <c r="D319" s="19" t="s">
        <v>352</v>
      </c>
      <c r="E319" s="20"/>
      <c r="F319" s="20"/>
      <c r="G319" s="20"/>
      <c r="H319" s="20">
        <v>28</v>
      </c>
      <c r="I319" s="20">
        <v>488.49299999999999</v>
      </c>
      <c r="J319" s="20">
        <v>18935.03</v>
      </c>
      <c r="K319" s="20">
        <v>128</v>
      </c>
      <c r="L319" s="20">
        <v>3935.7689999999998</v>
      </c>
      <c r="M319" s="20">
        <v>83881.89</v>
      </c>
      <c r="N319" s="20">
        <v>119</v>
      </c>
      <c r="O319" s="20">
        <v>1155.4580000000001</v>
      </c>
      <c r="P319" s="20">
        <v>39026.639999999999</v>
      </c>
      <c r="Q319" s="20">
        <v>275</v>
      </c>
      <c r="R319" s="20">
        <v>5579.72</v>
      </c>
      <c r="S319" s="20">
        <v>141843.56</v>
      </c>
    </row>
    <row r="320" spans="4:19" x14ac:dyDescent="0.2">
      <c r="D320" s="19" t="s">
        <v>353</v>
      </c>
      <c r="E320" s="20"/>
      <c r="F320" s="20"/>
      <c r="G320" s="20"/>
      <c r="H320" s="20">
        <v>3</v>
      </c>
      <c r="I320" s="20">
        <v>45.929000000000002</v>
      </c>
      <c r="J320" s="20">
        <v>2002.79</v>
      </c>
      <c r="K320" s="20">
        <v>31</v>
      </c>
      <c r="L320" s="20">
        <v>1960.912</v>
      </c>
      <c r="M320" s="20">
        <v>51294.06</v>
      </c>
      <c r="N320" s="20">
        <v>92</v>
      </c>
      <c r="O320" s="20">
        <v>885.74900000000002</v>
      </c>
      <c r="P320" s="20">
        <v>30247.43</v>
      </c>
      <c r="Q320" s="20">
        <v>126</v>
      </c>
      <c r="R320" s="20">
        <v>2892.59</v>
      </c>
      <c r="S320" s="20">
        <v>83544.28</v>
      </c>
    </row>
    <row r="321" spans="4:19" x14ac:dyDescent="0.2">
      <c r="D321" s="19" t="s">
        <v>354</v>
      </c>
      <c r="E321" s="20"/>
      <c r="F321" s="20"/>
      <c r="G321" s="20"/>
      <c r="H321" s="20">
        <v>21</v>
      </c>
      <c r="I321" s="20">
        <v>389.14</v>
      </c>
      <c r="J321" s="20">
        <v>15564.48</v>
      </c>
      <c r="K321" s="20">
        <v>97</v>
      </c>
      <c r="L321" s="20">
        <v>1974.857</v>
      </c>
      <c r="M321" s="20">
        <v>32587.83</v>
      </c>
      <c r="N321" s="20">
        <v>7</v>
      </c>
      <c r="O321" s="20">
        <v>137.85300000000001</v>
      </c>
      <c r="P321" s="20">
        <v>2962.78</v>
      </c>
      <c r="Q321" s="20">
        <v>125</v>
      </c>
      <c r="R321" s="20">
        <v>2501.85</v>
      </c>
      <c r="S321" s="20">
        <v>51115.09</v>
      </c>
    </row>
    <row r="322" spans="4:19" x14ac:dyDescent="0.2">
      <c r="D322" s="19" t="s">
        <v>355</v>
      </c>
      <c r="E322" s="20"/>
      <c r="F322" s="20"/>
      <c r="G322" s="20"/>
      <c r="H322" s="20">
        <v>6</v>
      </c>
      <c r="I322" s="20">
        <v>102.408</v>
      </c>
      <c r="J322" s="20">
        <v>4678.49</v>
      </c>
      <c r="K322" s="20"/>
      <c r="L322" s="20"/>
      <c r="M322" s="20"/>
      <c r="N322" s="20"/>
      <c r="O322" s="20"/>
      <c r="P322" s="20"/>
      <c r="Q322" s="20">
        <v>6</v>
      </c>
      <c r="R322" s="20">
        <v>102.408</v>
      </c>
      <c r="S322" s="20">
        <v>4678.49</v>
      </c>
    </row>
    <row r="323" spans="4:19" x14ac:dyDescent="0.2">
      <c r="D323" s="19" t="s">
        <v>356</v>
      </c>
      <c r="E323" s="20"/>
      <c r="F323" s="20"/>
      <c r="G323" s="20"/>
      <c r="H323" s="20">
        <v>6</v>
      </c>
      <c r="I323" s="20">
        <v>102.408</v>
      </c>
      <c r="J323" s="20">
        <v>4678.49</v>
      </c>
      <c r="K323" s="20"/>
      <c r="L323" s="20"/>
      <c r="M323" s="20"/>
      <c r="N323" s="20"/>
      <c r="O323" s="20"/>
      <c r="P323" s="20"/>
      <c r="Q323" s="20">
        <v>6</v>
      </c>
      <c r="R323" s="20">
        <v>102.408</v>
      </c>
      <c r="S323" s="20">
        <v>4678.49</v>
      </c>
    </row>
    <row r="324" spans="4:19" x14ac:dyDescent="0.2">
      <c r="D324" s="19" t="s">
        <v>357</v>
      </c>
      <c r="E324" s="20"/>
      <c r="F324" s="20"/>
      <c r="G324" s="20"/>
      <c r="H324" s="20">
        <v>8</v>
      </c>
      <c r="I324" s="20">
        <v>137.74700000000001</v>
      </c>
      <c r="J324" s="20">
        <v>5224.9799999999996</v>
      </c>
      <c r="K324" s="20">
        <v>97</v>
      </c>
      <c r="L324" s="20">
        <v>2050.4870000000001</v>
      </c>
      <c r="M324" s="20">
        <v>38187.26</v>
      </c>
      <c r="N324" s="20">
        <v>29</v>
      </c>
      <c r="O324" s="20">
        <v>1327.0450000000001</v>
      </c>
      <c r="P324" s="20">
        <v>31676.2</v>
      </c>
      <c r="Q324" s="20">
        <v>134</v>
      </c>
      <c r="R324" s="20">
        <v>3515.279</v>
      </c>
      <c r="S324" s="20">
        <v>75088.44</v>
      </c>
    </row>
    <row r="325" spans="4:19" x14ac:dyDescent="0.2">
      <c r="D325" s="19" t="s">
        <v>358</v>
      </c>
      <c r="E325" s="20"/>
      <c r="F325" s="20"/>
      <c r="G325" s="20"/>
      <c r="H325" s="20">
        <v>3</v>
      </c>
      <c r="I325" s="20">
        <v>55.256</v>
      </c>
      <c r="J325" s="20">
        <v>1989.24</v>
      </c>
      <c r="K325" s="20">
        <v>67</v>
      </c>
      <c r="L325" s="20">
        <v>1431.056</v>
      </c>
      <c r="M325" s="20">
        <v>21713.41</v>
      </c>
      <c r="N325" s="20">
        <v>13</v>
      </c>
      <c r="O325" s="20">
        <v>1024.248</v>
      </c>
      <c r="P325" s="20">
        <v>23852.07</v>
      </c>
      <c r="Q325" s="20">
        <v>83</v>
      </c>
      <c r="R325" s="20">
        <v>2510.56</v>
      </c>
      <c r="S325" s="20">
        <v>47554.720000000001</v>
      </c>
    </row>
    <row r="326" spans="4:19" x14ac:dyDescent="0.2">
      <c r="D326" s="19" t="s">
        <v>359</v>
      </c>
      <c r="E326" s="20"/>
      <c r="F326" s="20"/>
      <c r="G326" s="20"/>
      <c r="H326" s="20">
        <v>1</v>
      </c>
      <c r="I326" s="20">
        <v>18.902000000000001</v>
      </c>
      <c r="J326" s="20">
        <v>501.78</v>
      </c>
      <c r="K326" s="20"/>
      <c r="L326" s="20"/>
      <c r="M326" s="20"/>
      <c r="N326" s="20">
        <v>2</v>
      </c>
      <c r="O326" s="20">
        <v>37.354999999999997</v>
      </c>
      <c r="P326" s="20">
        <v>586.82000000000005</v>
      </c>
      <c r="Q326" s="20">
        <v>3</v>
      </c>
      <c r="R326" s="20">
        <v>56.256999999999998</v>
      </c>
      <c r="S326" s="20">
        <v>1088.5999999999999</v>
      </c>
    </row>
    <row r="327" spans="4:19" x14ac:dyDescent="0.2">
      <c r="D327" s="19" t="s">
        <v>360</v>
      </c>
      <c r="E327" s="20">
        <v>157</v>
      </c>
      <c r="F327" s="20">
        <v>2854.88</v>
      </c>
      <c r="G327" s="20">
        <v>65482.38</v>
      </c>
      <c r="H327" s="20">
        <v>1439</v>
      </c>
      <c r="I327" s="20">
        <v>17273.752</v>
      </c>
      <c r="J327" s="20">
        <v>1264098.6000000001</v>
      </c>
      <c r="K327" s="20">
        <v>251</v>
      </c>
      <c r="L327" s="20">
        <v>3305.136</v>
      </c>
      <c r="M327" s="20">
        <v>126435.64</v>
      </c>
      <c r="N327" s="20">
        <v>1016</v>
      </c>
      <c r="O327" s="20">
        <v>16141.232</v>
      </c>
      <c r="P327" s="20">
        <v>538181.84</v>
      </c>
      <c r="Q327" s="20">
        <v>2863</v>
      </c>
      <c r="R327" s="20">
        <v>39575</v>
      </c>
      <c r="S327" s="20">
        <v>1994198.46</v>
      </c>
    </row>
    <row r="328" spans="4:19" x14ac:dyDescent="0.2">
      <c r="D328" s="19" t="s">
        <v>361</v>
      </c>
      <c r="E328" s="20">
        <v>139</v>
      </c>
      <c r="F328" s="20">
        <v>2666.55</v>
      </c>
      <c r="G328" s="20">
        <v>57770.97</v>
      </c>
      <c r="H328" s="20">
        <v>8</v>
      </c>
      <c r="I328" s="20">
        <v>156.18299999999999</v>
      </c>
      <c r="J328" s="20">
        <v>3580.9</v>
      </c>
      <c r="K328" s="20">
        <v>4</v>
      </c>
      <c r="L328" s="20">
        <v>44.512</v>
      </c>
      <c r="M328" s="20">
        <v>2426.79</v>
      </c>
      <c r="N328" s="20">
        <v>17</v>
      </c>
      <c r="O328" s="20">
        <v>226.18899999999999</v>
      </c>
      <c r="P328" s="20">
        <v>12633.14</v>
      </c>
      <c r="Q328" s="20">
        <v>168</v>
      </c>
      <c r="R328" s="20">
        <v>3093.4340000000002</v>
      </c>
      <c r="S328" s="20">
        <v>76411.8</v>
      </c>
    </row>
    <row r="329" spans="4:19" x14ac:dyDescent="0.2">
      <c r="D329" s="19" t="s">
        <v>362</v>
      </c>
      <c r="E329" s="20">
        <v>5</v>
      </c>
      <c r="F329" s="20">
        <v>61.216999999999999</v>
      </c>
      <c r="G329" s="20">
        <v>2149.98</v>
      </c>
      <c r="H329" s="20">
        <v>121</v>
      </c>
      <c r="I329" s="20">
        <v>1586.3009999999999</v>
      </c>
      <c r="J329" s="20">
        <v>82655.759999999995</v>
      </c>
      <c r="K329" s="20">
        <v>15</v>
      </c>
      <c r="L329" s="20">
        <v>64.977000000000004</v>
      </c>
      <c r="M329" s="20">
        <v>5983.02</v>
      </c>
      <c r="N329" s="20">
        <v>48</v>
      </c>
      <c r="O329" s="20">
        <v>354.58800000000002</v>
      </c>
      <c r="P329" s="20">
        <v>19683.419999999998</v>
      </c>
      <c r="Q329" s="20">
        <v>189</v>
      </c>
      <c r="R329" s="20">
        <v>2067.0830000000001</v>
      </c>
      <c r="S329" s="20">
        <v>110472.18</v>
      </c>
    </row>
    <row r="330" spans="4:19" x14ac:dyDescent="0.2">
      <c r="D330" s="19" t="s">
        <v>363</v>
      </c>
      <c r="E330" s="20"/>
      <c r="F330" s="20"/>
      <c r="G330" s="20"/>
      <c r="H330" s="20">
        <v>95</v>
      </c>
      <c r="I330" s="20">
        <v>1116.163</v>
      </c>
      <c r="J330" s="20">
        <v>73111.28</v>
      </c>
      <c r="K330" s="20">
        <v>59</v>
      </c>
      <c r="L330" s="20">
        <v>404.38200000000001</v>
      </c>
      <c r="M330" s="20">
        <v>36446.35</v>
      </c>
      <c r="N330" s="20">
        <v>385</v>
      </c>
      <c r="O330" s="20">
        <v>6707.17</v>
      </c>
      <c r="P330" s="20">
        <v>131271</v>
      </c>
      <c r="Q330" s="20">
        <v>539</v>
      </c>
      <c r="R330" s="20">
        <v>8227.7150000000001</v>
      </c>
      <c r="S330" s="20">
        <v>240828.63</v>
      </c>
    </row>
    <row r="331" spans="4:19" x14ac:dyDescent="0.2">
      <c r="D331" s="19" t="s">
        <v>364</v>
      </c>
      <c r="E331" s="20"/>
      <c r="F331" s="20"/>
      <c r="G331" s="20"/>
      <c r="H331" s="20">
        <v>36</v>
      </c>
      <c r="I331" s="20">
        <v>355.11200000000002</v>
      </c>
      <c r="J331" s="20">
        <v>38296.89</v>
      </c>
      <c r="K331" s="20">
        <v>59</v>
      </c>
      <c r="L331" s="20">
        <v>404.38200000000001</v>
      </c>
      <c r="M331" s="20">
        <v>36446.35</v>
      </c>
      <c r="N331" s="20">
        <v>162</v>
      </c>
      <c r="O331" s="20">
        <v>2888.7069999999999</v>
      </c>
      <c r="P331" s="20">
        <v>63583.06</v>
      </c>
      <c r="Q331" s="20">
        <v>257</v>
      </c>
      <c r="R331" s="20">
        <v>3648.201</v>
      </c>
      <c r="S331" s="20">
        <v>138326.29999999999</v>
      </c>
    </row>
    <row r="332" spans="4:19" x14ac:dyDescent="0.2">
      <c r="D332" s="19" t="s">
        <v>365</v>
      </c>
      <c r="E332" s="20"/>
      <c r="F332" s="20"/>
      <c r="G332" s="20"/>
      <c r="H332" s="20">
        <v>599</v>
      </c>
      <c r="I332" s="20">
        <v>6980.0990000000002</v>
      </c>
      <c r="J332" s="20">
        <v>591714.74</v>
      </c>
      <c r="K332" s="20">
        <v>7</v>
      </c>
      <c r="L332" s="20">
        <v>96.028999999999996</v>
      </c>
      <c r="M332" s="20">
        <v>2416.1799999999998</v>
      </c>
      <c r="N332" s="20">
        <v>255</v>
      </c>
      <c r="O332" s="20">
        <v>4040.3159999999998</v>
      </c>
      <c r="P332" s="20">
        <v>136212.25</v>
      </c>
      <c r="Q332" s="20">
        <v>861</v>
      </c>
      <c r="R332" s="20">
        <v>11116.444</v>
      </c>
      <c r="S332" s="20">
        <v>730343.17</v>
      </c>
    </row>
    <row r="333" spans="4:19" x14ac:dyDescent="0.2">
      <c r="D333" s="19" t="s">
        <v>366</v>
      </c>
      <c r="E333" s="20"/>
      <c r="F333" s="20"/>
      <c r="G333" s="20"/>
      <c r="H333" s="20">
        <v>29</v>
      </c>
      <c r="I333" s="20">
        <v>376.03300000000002</v>
      </c>
      <c r="J333" s="20">
        <v>36607.870000000003</v>
      </c>
      <c r="K333" s="20"/>
      <c r="L333" s="20"/>
      <c r="M333" s="20"/>
      <c r="N333" s="20">
        <v>17</v>
      </c>
      <c r="O333" s="20">
        <v>358.988</v>
      </c>
      <c r="P333" s="20">
        <v>16070.97</v>
      </c>
      <c r="Q333" s="20">
        <v>46</v>
      </c>
      <c r="R333" s="20">
        <v>735.02099999999996</v>
      </c>
      <c r="S333" s="20">
        <v>52678.84</v>
      </c>
    </row>
    <row r="334" spans="4:19" x14ac:dyDescent="0.2">
      <c r="D334" s="19" t="s">
        <v>367</v>
      </c>
      <c r="E334" s="20"/>
      <c r="F334" s="20"/>
      <c r="G334" s="20"/>
      <c r="H334" s="20">
        <v>20</v>
      </c>
      <c r="I334" s="20">
        <v>213.471</v>
      </c>
      <c r="J334" s="20">
        <v>28433.42</v>
      </c>
      <c r="K334" s="20"/>
      <c r="L334" s="20"/>
      <c r="M334" s="20"/>
      <c r="N334" s="23">
        <v>0</v>
      </c>
      <c r="O334" s="23">
        <v>0</v>
      </c>
      <c r="P334" s="23">
        <v>0</v>
      </c>
      <c r="Q334" s="20">
        <v>20</v>
      </c>
      <c r="R334" s="20">
        <v>213.471</v>
      </c>
      <c r="S334" s="20">
        <v>28433.42</v>
      </c>
    </row>
    <row r="335" spans="4:19" x14ac:dyDescent="0.2">
      <c r="D335" s="19" t="s">
        <v>368</v>
      </c>
      <c r="E335" s="20"/>
      <c r="F335" s="20"/>
      <c r="G335" s="20"/>
      <c r="H335" s="20">
        <v>56</v>
      </c>
      <c r="I335" s="20">
        <v>1067.4449999999999</v>
      </c>
      <c r="J335" s="20">
        <v>24985.32</v>
      </c>
      <c r="K335" s="20">
        <v>9</v>
      </c>
      <c r="L335" s="20">
        <v>165.49700000000001</v>
      </c>
      <c r="M335" s="20">
        <v>3255.55</v>
      </c>
      <c r="N335" s="20">
        <v>4</v>
      </c>
      <c r="O335" s="20">
        <v>115.04</v>
      </c>
      <c r="P335" s="20">
        <v>1773.13</v>
      </c>
      <c r="Q335" s="20">
        <v>69</v>
      </c>
      <c r="R335" s="20">
        <v>1347.982</v>
      </c>
      <c r="S335" s="20">
        <v>30014</v>
      </c>
    </row>
    <row r="336" spans="4:19" x14ac:dyDescent="0.2">
      <c r="D336" s="19" t="s">
        <v>369</v>
      </c>
      <c r="E336" s="20"/>
      <c r="F336" s="20"/>
      <c r="G336" s="20"/>
      <c r="H336" s="20">
        <v>76</v>
      </c>
      <c r="I336" s="20">
        <v>950.67200000000003</v>
      </c>
      <c r="J336" s="20">
        <v>65628.320000000007</v>
      </c>
      <c r="K336" s="20">
        <v>21</v>
      </c>
      <c r="L336" s="20">
        <v>364.81</v>
      </c>
      <c r="M336" s="20">
        <v>5377</v>
      </c>
      <c r="N336" s="20">
        <v>61</v>
      </c>
      <c r="O336" s="20">
        <v>428.86500000000001</v>
      </c>
      <c r="P336" s="20">
        <v>16199.94</v>
      </c>
      <c r="Q336" s="20">
        <v>158</v>
      </c>
      <c r="R336" s="20">
        <v>1744.347</v>
      </c>
      <c r="S336" s="20">
        <v>87205.26</v>
      </c>
    </row>
    <row r="337" spans="4:19" x14ac:dyDescent="0.2">
      <c r="D337" s="19" t="s">
        <v>370</v>
      </c>
      <c r="E337" s="20">
        <v>8</v>
      </c>
      <c r="F337" s="20">
        <v>92.319000000000003</v>
      </c>
      <c r="G337" s="20">
        <v>3306.61</v>
      </c>
      <c r="H337" s="20">
        <v>44</v>
      </c>
      <c r="I337" s="20">
        <v>802.55799999999999</v>
      </c>
      <c r="J337" s="20">
        <v>22011.59</v>
      </c>
      <c r="K337" s="20">
        <v>89</v>
      </c>
      <c r="L337" s="20">
        <v>1539.596</v>
      </c>
      <c r="M337" s="20">
        <v>32054.32</v>
      </c>
      <c r="N337" s="20">
        <v>156</v>
      </c>
      <c r="O337" s="20">
        <v>2521.8890000000001</v>
      </c>
      <c r="P337" s="20">
        <v>63294.1</v>
      </c>
      <c r="Q337" s="20">
        <v>297</v>
      </c>
      <c r="R337" s="20">
        <v>4956.3620000000001</v>
      </c>
      <c r="S337" s="20">
        <v>120666.62</v>
      </c>
    </row>
    <row r="338" spans="4:19" x14ac:dyDescent="0.2">
      <c r="D338" s="19" t="s">
        <v>371</v>
      </c>
      <c r="E338" s="20">
        <v>5</v>
      </c>
      <c r="F338" s="20">
        <v>34.793999999999997</v>
      </c>
      <c r="G338" s="20">
        <v>2254.8200000000002</v>
      </c>
      <c r="H338" s="20">
        <v>440</v>
      </c>
      <c r="I338" s="20">
        <v>4614.3310000000001</v>
      </c>
      <c r="J338" s="20">
        <v>400410.69</v>
      </c>
      <c r="K338" s="20">
        <v>47</v>
      </c>
      <c r="L338" s="20">
        <v>625.33299999999997</v>
      </c>
      <c r="M338" s="20">
        <v>38476.43</v>
      </c>
      <c r="N338" s="20">
        <v>90</v>
      </c>
      <c r="O338" s="20">
        <v>1747.175</v>
      </c>
      <c r="P338" s="20">
        <v>157114.85999999999</v>
      </c>
      <c r="Q338" s="20">
        <v>582</v>
      </c>
      <c r="R338" s="20">
        <v>7021.6329999999998</v>
      </c>
      <c r="S338" s="20">
        <v>598256.80000000005</v>
      </c>
    </row>
    <row r="339" spans="4:19" x14ac:dyDescent="0.2">
      <c r="D339" s="19" t="s">
        <v>372</v>
      </c>
      <c r="E339" s="20">
        <v>4</v>
      </c>
      <c r="F339" s="20">
        <v>17.294</v>
      </c>
      <c r="G339" s="20">
        <v>1706.42</v>
      </c>
      <c r="H339" s="20">
        <v>74</v>
      </c>
      <c r="I339" s="20">
        <v>1097.902</v>
      </c>
      <c r="J339" s="20">
        <v>65716.759999999995</v>
      </c>
      <c r="K339" s="20"/>
      <c r="L339" s="20"/>
      <c r="M339" s="20"/>
      <c r="N339" s="20">
        <v>22</v>
      </c>
      <c r="O339" s="20">
        <v>799.87699999999995</v>
      </c>
      <c r="P339" s="20">
        <v>118446.41</v>
      </c>
      <c r="Q339" s="20">
        <v>100</v>
      </c>
      <c r="R339" s="20">
        <v>1915.0730000000001</v>
      </c>
      <c r="S339" s="20">
        <v>185869.59</v>
      </c>
    </row>
    <row r="340" spans="4:19" x14ac:dyDescent="0.2">
      <c r="D340" s="19" t="s">
        <v>373</v>
      </c>
      <c r="E340" s="20"/>
      <c r="F340" s="20"/>
      <c r="G340" s="20"/>
      <c r="H340" s="20">
        <v>21</v>
      </c>
      <c r="I340" s="20">
        <v>137.96199999999999</v>
      </c>
      <c r="J340" s="20">
        <v>18460.990000000002</v>
      </c>
      <c r="K340" s="20">
        <v>32</v>
      </c>
      <c r="L340" s="20">
        <v>446.05700000000002</v>
      </c>
      <c r="M340" s="20">
        <v>15952.69</v>
      </c>
      <c r="N340" s="20">
        <v>56</v>
      </c>
      <c r="O340" s="20">
        <v>772.54600000000005</v>
      </c>
      <c r="P340" s="20">
        <v>32233.14</v>
      </c>
      <c r="Q340" s="20">
        <v>109</v>
      </c>
      <c r="R340" s="20">
        <v>1356.5650000000001</v>
      </c>
      <c r="S340" s="20">
        <v>66646.820000000007</v>
      </c>
    </row>
    <row r="341" spans="4:19" x14ac:dyDescent="0.2">
      <c r="D341" s="19" t="s">
        <v>374</v>
      </c>
      <c r="E341" s="20">
        <v>633</v>
      </c>
      <c r="F341" s="20">
        <v>13271.016</v>
      </c>
      <c r="G341" s="20">
        <v>486065.46</v>
      </c>
      <c r="H341" s="20">
        <v>1395</v>
      </c>
      <c r="I341" s="20">
        <v>19495.07</v>
      </c>
      <c r="J341" s="20">
        <v>1238080.7</v>
      </c>
      <c r="K341" s="20">
        <v>634</v>
      </c>
      <c r="L341" s="20">
        <v>11071.315000000001</v>
      </c>
      <c r="M341" s="20">
        <v>238045.89</v>
      </c>
      <c r="N341" s="20">
        <v>2232</v>
      </c>
      <c r="O341" s="20">
        <v>61295.601999999999</v>
      </c>
      <c r="P341" s="20">
        <v>3446659.48</v>
      </c>
      <c r="Q341" s="20">
        <v>4894</v>
      </c>
      <c r="R341" s="20">
        <v>105133.003</v>
      </c>
      <c r="S341" s="20">
        <v>5408851.5300000003</v>
      </c>
    </row>
    <row r="342" spans="4:19" x14ac:dyDescent="0.2">
      <c r="D342" s="19" t="s">
        <v>375</v>
      </c>
      <c r="E342" s="20">
        <v>15</v>
      </c>
      <c r="F342" s="20">
        <v>1908.8879999999999</v>
      </c>
      <c r="G342" s="20">
        <v>204413.85</v>
      </c>
      <c r="H342" s="20">
        <v>3</v>
      </c>
      <c r="I342" s="20">
        <v>14.885999999999999</v>
      </c>
      <c r="J342" s="20">
        <v>1381.08</v>
      </c>
      <c r="K342" s="20">
        <v>18</v>
      </c>
      <c r="L342" s="20">
        <v>252.054</v>
      </c>
      <c r="M342" s="20">
        <v>12844.92</v>
      </c>
      <c r="N342" s="20">
        <v>579</v>
      </c>
      <c r="O342" s="20">
        <v>42342.23</v>
      </c>
      <c r="P342" s="20">
        <v>2333116.29</v>
      </c>
      <c r="Q342" s="20">
        <v>615</v>
      </c>
      <c r="R342" s="20">
        <v>44518.057999999997</v>
      </c>
      <c r="S342" s="20">
        <v>2551756.14</v>
      </c>
    </row>
    <row r="343" spans="4:19" x14ac:dyDescent="0.2">
      <c r="D343" s="19" t="s">
        <v>376</v>
      </c>
      <c r="E343" s="20">
        <v>89</v>
      </c>
      <c r="F343" s="20">
        <v>1909.5</v>
      </c>
      <c r="G343" s="20">
        <v>49053.599999999999</v>
      </c>
      <c r="H343" s="20">
        <v>163</v>
      </c>
      <c r="I343" s="20">
        <v>1553.9970000000001</v>
      </c>
      <c r="J343" s="20">
        <v>154727.57999999999</v>
      </c>
      <c r="K343" s="20">
        <v>173</v>
      </c>
      <c r="L343" s="20">
        <v>3547.3820000000001</v>
      </c>
      <c r="M343" s="20">
        <v>46274.48</v>
      </c>
      <c r="N343" s="20">
        <v>381</v>
      </c>
      <c r="O343" s="20">
        <v>6170.7950000000001</v>
      </c>
      <c r="P343" s="20">
        <v>204387.20000000001</v>
      </c>
      <c r="Q343" s="20">
        <v>806</v>
      </c>
      <c r="R343" s="20">
        <v>13181.674000000001</v>
      </c>
      <c r="S343" s="20">
        <v>454442.86</v>
      </c>
    </row>
    <row r="344" spans="4:19" x14ac:dyDescent="0.2">
      <c r="D344" s="19" t="s">
        <v>377</v>
      </c>
      <c r="E344" s="20"/>
      <c r="F344" s="20"/>
      <c r="G344" s="20"/>
      <c r="H344" s="20">
        <v>103</v>
      </c>
      <c r="I344" s="20">
        <v>775.37599999999998</v>
      </c>
      <c r="J344" s="20">
        <v>107472.36</v>
      </c>
      <c r="K344" s="20"/>
      <c r="L344" s="20"/>
      <c r="M344" s="20"/>
      <c r="N344" s="20">
        <v>141</v>
      </c>
      <c r="O344" s="20">
        <v>1213.173</v>
      </c>
      <c r="P344" s="20">
        <v>136822.19</v>
      </c>
      <c r="Q344" s="20">
        <v>244</v>
      </c>
      <c r="R344" s="20">
        <v>1988.549</v>
      </c>
      <c r="S344" s="20">
        <v>244294.55</v>
      </c>
    </row>
    <row r="345" spans="4:19" x14ac:dyDescent="0.2">
      <c r="D345" s="19" t="s">
        <v>378</v>
      </c>
      <c r="E345" s="20">
        <v>382</v>
      </c>
      <c r="F345" s="20">
        <v>7789.7719999999999</v>
      </c>
      <c r="G345" s="20">
        <v>168133.32</v>
      </c>
      <c r="H345" s="20">
        <v>259</v>
      </c>
      <c r="I345" s="20">
        <v>6446.9620000000004</v>
      </c>
      <c r="J345" s="20">
        <v>398367.79</v>
      </c>
      <c r="K345" s="20">
        <v>6</v>
      </c>
      <c r="L345" s="20">
        <v>158.59200000000001</v>
      </c>
      <c r="M345" s="20">
        <v>7025.22</v>
      </c>
      <c r="N345" s="20">
        <v>100</v>
      </c>
      <c r="O345" s="20">
        <v>1979.5250000000001</v>
      </c>
      <c r="P345" s="20">
        <v>127356.23</v>
      </c>
      <c r="Q345" s="20">
        <v>747</v>
      </c>
      <c r="R345" s="20">
        <v>16374.851000000001</v>
      </c>
      <c r="S345" s="20">
        <v>700882.56</v>
      </c>
    </row>
    <row r="346" spans="4:19" x14ac:dyDescent="0.2">
      <c r="D346" s="19" t="s">
        <v>379</v>
      </c>
      <c r="E346" s="20">
        <v>2</v>
      </c>
      <c r="F346" s="20">
        <v>184.51</v>
      </c>
      <c r="G346" s="20">
        <v>2950.78</v>
      </c>
      <c r="H346" s="20">
        <v>38</v>
      </c>
      <c r="I346" s="20">
        <v>2469.817</v>
      </c>
      <c r="J346" s="20">
        <v>268474.12</v>
      </c>
      <c r="K346" s="20">
        <v>2</v>
      </c>
      <c r="L346" s="20">
        <v>30.943000000000001</v>
      </c>
      <c r="M346" s="20">
        <v>1180.72</v>
      </c>
      <c r="N346" s="20">
        <v>3</v>
      </c>
      <c r="O346" s="20">
        <v>339.30700000000002</v>
      </c>
      <c r="P346" s="20">
        <v>45926.54</v>
      </c>
      <c r="Q346" s="20">
        <v>45</v>
      </c>
      <c r="R346" s="20">
        <v>3024.5770000000002</v>
      </c>
      <c r="S346" s="20">
        <v>318532.15999999997</v>
      </c>
    </row>
    <row r="347" spans="4:19" x14ac:dyDescent="0.2">
      <c r="D347" s="19" t="s">
        <v>380</v>
      </c>
      <c r="E347" s="20">
        <v>1</v>
      </c>
      <c r="F347" s="20">
        <v>10.502000000000001</v>
      </c>
      <c r="G347" s="20">
        <v>401.31</v>
      </c>
      <c r="H347" s="20">
        <v>6</v>
      </c>
      <c r="I347" s="20">
        <v>85.947999999999993</v>
      </c>
      <c r="J347" s="20">
        <v>3449.36</v>
      </c>
      <c r="K347" s="20">
        <v>2</v>
      </c>
      <c r="L347" s="20">
        <v>81.171000000000006</v>
      </c>
      <c r="M347" s="20">
        <v>4552.46</v>
      </c>
      <c r="N347" s="23">
        <v>0</v>
      </c>
      <c r="O347" s="23">
        <v>0</v>
      </c>
      <c r="P347" s="23">
        <v>0</v>
      </c>
      <c r="Q347" s="20">
        <v>9</v>
      </c>
      <c r="R347" s="20">
        <v>177.62100000000001</v>
      </c>
      <c r="S347" s="20">
        <v>8403.1299999999992</v>
      </c>
    </row>
    <row r="348" spans="4:19" x14ac:dyDescent="0.2">
      <c r="D348" s="19" t="s">
        <v>381</v>
      </c>
      <c r="E348" s="20"/>
      <c r="F348" s="20"/>
      <c r="G348" s="20"/>
      <c r="H348" s="20">
        <v>17</v>
      </c>
      <c r="I348" s="20">
        <v>323.19799999999998</v>
      </c>
      <c r="J348" s="20">
        <v>12360.18</v>
      </c>
      <c r="K348" s="20"/>
      <c r="L348" s="20"/>
      <c r="M348" s="20"/>
      <c r="N348" s="20">
        <v>10</v>
      </c>
      <c r="O348" s="20">
        <v>186.13</v>
      </c>
      <c r="P348" s="20">
        <v>2196.36</v>
      </c>
      <c r="Q348" s="20">
        <v>27</v>
      </c>
      <c r="R348" s="20">
        <v>509.32799999999997</v>
      </c>
      <c r="S348" s="20">
        <v>14556.54</v>
      </c>
    </row>
    <row r="349" spans="4:19" x14ac:dyDescent="0.2">
      <c r="D349" s="19" t="s">
        <v>382</v>
      </c>
      <c r="E349" s="20">
        <v>378</v>
      </c>
      <c r="F349" s="20">
        <v>7594.759</v>
      </c>
      <c r="G349" s="20">
        <v>164348.51</v>
      </c>
      <c r="H349" s="20">
        <v>177</v>
      </c>
      <c r="I349" s="20">
        <v>3421.21</v>
      </c>
      <c r="J349" s="20">
        <v>90126.58</v>
      </c>
      <c r="K349" s="20"/>
      <c r="L349" s="20"/>
      <c r="M349" s="20"/>
      <c r="N349" s="20">
        <v>72</v>
      </c>
      <c r="O349" s="20">
        <v>1343.5550000000001</v>
      </c>
      <c r="P349" s="20">
        <v>68215.86</v>
      </c>
      <c r="Q349" s="20">
        <v>627</v>
      </c>
      <c r="R349" s="20">
        <v>12359.523999999999</v>
      </c>
      <c r="S349" s="20">
        <v>322690.95</v>
      </c>
    </row>
    <row r="350" spans="4:19" x14ac:dyDescent="0.2">
      <c r="D350" s="19" t="s">
        <v>383</v>
      </c>
      <c r="E350" s="20"/>
      <c r="F350" s="20"/>
      <c r="G350" s="20"/>
      <c r="H350" s="20">
        <v>52</v>
      </c>
      <c r="I350" s="20">
        <v>642.125</v>
      </c>
      <c r="J350" s="20">
        <v>38257.85</v>
      </c>
      <c r="K350" s="20">
        <v>29</v>
      </c>
      <c r="L350" s="20">
        <v>678.70899999999995</v>
      </c>
      <c r="M350" s="20">
        <v>27940.59</v>
      </c>
      <c r="N350" s="20">
        <v>26</v>
      </c>
      <c r="O350" s="20">
        <v>634.92999999999995</v>
      </c>
      <c r="P350" s="20">
        <v>29134.68</v>
      </c>
      <c r="Q350" s="20">
        <v>107</v>
      </c>
      <c r="R350" s="20">
        <v>1955.7639999999999</v>
      </c>
      <c r="S350" s="20">
        <v>95333.119999999995</v>
      </c>
    </row>
    <row r="351" spans="4:19" x14ac:dyDescent="0.2">
      <c r="D351" s="19" t="s">
        <v>384</v>
      </c>
      <c r="E351" s="20"/>
      <c r="F351" s="20"/>
      <c r="G351" s="20"/>
      <c r="H351" s="20">
        <v>49</v>
      </c>
      <c r="I351" s="20">
        <v>979.04100000000005</v>
      </c>
      <c r="J351" s="20">
        <v>25055.06</v>
      </c>
      <c r="K351" s="20">
        <v>82</v>
      </c>
      <c r="L351" s="20">
        <v>1687.3440000000001</v>
      </c>
      <c r="M351" s="20">
        <v>17769.25</v>
      </c>
      <c r="N351" s="20">
        <v>9</v>
      </c>
      <c r="O351" s="20">
        <v>119.425</v>
      </c>
      <c r="P351" s="20">
        <v>4128.3900000000003</v>
      </c>
      <c r="Q351" s="20">
        <v>140</v>
      </c>
      <c r="R351" s="20">
        <v>2785.81</v>
      </c>
      <c r="S351" s="20">
        <v>46952.7</v>
      </c>
    </row>
    <row r="352" spans="4:19" x14ac:dyDescent="0.2">
      <c r="D352" s="19" t="s">
        <v>385</v>
      </c>
      <c r="E352" s="20">
        <v>1</v>
      </c>
      <c r="F352" s="20">
        <v>12.657</v>
      </c>
      <c r="G352" s="20">
        <v>404.04</v>
      </c>
      <c r="H352" s="20">
        <v>144</v>
      </c>
      <c r="I352" s="20">
        <v>763.10900000000004</v>
      </c>
      <c r="J352" s="20">
        <v>79358.95</v>
      </c>
      <c r="K352" s="20">
        <v>5</v>
      </c>
      <c r="L352" s="20">
        <v>87.569000000000003</v>
      </c>
      <c r="M352" s="20">
        <v>2141.21</v>
      </c>
      <c r="N352" s="20">
        <v>51</v>
      </c>
      <c r="O352" s="20">
        <v>322.13200000000001</v>
      </c>
      <c r="P352" s="20">
        <v>41129.75</v>
      </c>
      <c r="Q352" s="20">
        <v>201</v>
      </c>
      <c r="R352" s="20">
        <v>1185.4670000000001</v>
      </c>
      <c r="S352" s="20">
        <v>123033.95</v>
      </c>
    </row>
    <row r="353" spans="4:19" x14ac:dyDescent="0.2">
      <c r="D353" s="19" t="s">
        <v>386</v>
      </c>
      <c r="E353" s="20">
        <v>2</v>
      </c>
      <c r="F353" s="20">
        <v>25.524999999999999</v>
      </c>
      <c r="G353" s="20">
        <v>1062.3</v>
      </c>
      <c r="H353" s="20">
        <v>70</v>
      </c>
      <c r="I353" s="20">
        <v>1375.816</v>
      </c>
      <c r="J353" s="20">
        <v>25910.76</v>
      </c>
      <c r="K353" s="20">
        <v>1</v>
      </c>
      <c r="L353" s="20">
        <v>55</v>
      </c>
      <c r="M353" s="20">
        <v>1559.78</v>
      </c>
      <c r="N353" s="20">
        <v>6</v>
      </c>
      <c r="O353" s="20">
        <v>59.828000000000003</v>
      </c>
      <c r="P353" s="20">
        <v>2368.5700000000002</v>
      </c>
      <c r="Q353" s="20">
        <v>79</v>
      </c>
      <c r="R353" s="20">
        <v>1516.1690000000001</v>
      </c>
      <c r="S353" s="20">
        <v>30901.41</v>
      </c>
    </row>
    <row r="354" spans="4:19" x14ac:dyDescent="0.2">
      <c r="D354" s="19" t="s">
        <v>387</v>
      </c>
      <c r="E354" s="20">
        <v>37</v>
      </c>
      <c r="F354" s="20">
        <v>412.298</v>
      </c>
      <c r="G354" s="20">
        <v>15792.86</v>
      </c>
      <c r="H354" s="20">
        <v>414</v>
      </c>
      <c r="I354" s="20">
        <v>3897.8409999999999</v>
      </c>
      <c r="J354" s="20">
        <v>415214.14</v>
      </c>
      <c r="K354" s="20">
        <v>62</v>
      </c>
      <c r="L354" s="20">
        <v>981.59</v>
      </c>
      <c r="M354" s="20">
        <v>14132.13</v>
      </c>
      <c r="N354" s="20">
        <v>1015</v>
      </c>
      <c r="O354" s="20">
        <v>8990.8369999999995</v>
      </c>
      <c r="P354" s="20">
        <v>655031.80000000005</v>
      </c>
      <c r="Q354" s="20">
        <v>1528</v>
      </c>
      <c r="R354" s="20">
        <v>14282.566000000001</v>
      </c>
      <c r="S354" s="20">
        <v>1100170.93</v>
      </c>
    </row>
    <row r="355" spans="4:19" x14ac:dyDescent="0.2">
      <c r="D355" s="19" t="s">
        <v>388</v>
      </c>
      <c r="E355" s="20">
        <v>107</v>
      </c>
      <c r="F355" s="20">
        <v>1212.376</v>
      </c>
      <c r="G355" s="20">
        <v>47205.49</v>
      </c>
      <c r="H355" s="20">
        <v>241</v>
      </c>
      <c r="I355" s="20">
        <v>3821.2930000000001</v>
      </c>
      <c r="J355" s="20">
        <v>99807.49</v>
      </c>
      <c r="K355" s="20">
        <v>258</v>
      </c>
      <c r="L355" s="20">
        <v>3623.0749999999998</v>
      </c>
      <c r="M355" s="20">
        <v>108358.31</v>
      </c>
      <c r="N355" s="20">
        <v>65</v>
      </c>
      <c r="O355" s="20">
        <v>675.9</v>
      </c>
      <c r="P355" s="20">
        <v>50006.57</v>
      </c>
      <c r="Q355" s="20">
        <v>671</v>
      </c>
      <c r="R355" s="20">
        <v>9332.6440000000002</v>
      </c>
      <c r="S355" s="20">
        <v>305377.86</v>
      </c>
    </row>
    <row r="356" spans="4:19" x14ac:dyDescent="0.2">
      <c r="D356" s="19" t="s">
        <v>389</v>
      </c>
      <c r="E356" s="20">
        <v>90</v>
      </c>
      <c r="F356" s="20">
        <v>3112.922</v>
      </c>
      <c r="G356" s="20">
        <v>246284.28</v>
      </c>
      <c r="H356" s="20">
        <v>286</v>
      </c>
      <c r="I356" s="20">
        <v>3170.5010000000002</v>
      </c>
      <c r="J356" s="20">
        <v>258980.16</v>
      </c>
      <c r="K356" s="20">
        <v>265</v>
      </c>
      <c r="L356" s="20">
        <v>5486.2619999999997</v>
      </c>
      <c r="M356" s="20">
        <v>245933.02</v>
      </c>
      <c r="N356" s="20">
        <v>2946</v>
      </c>
      <c r="O356" s="20">
        <v>26911.521000000001</v>
      </c>
      <c r="P356" s="20">
        <v>1760121.51</v>
      </c>
      <c r="Q356" s="20">
        <v>3587</v>
      </c>
      <c r="R356" s="20">
        <v>38681.205999999998</v>
      </c>
      <c r="S356" s="20">
        <v>2511318.9700000002</v>
      </c>
    </row>
    <row r="357" spans="4:19" x14ac:dyDescent="0.2">
      <c r="D357" s="19" t="s">
        <v>390</v>
      </c>
      <c r="E357" s="20"/>
      <c r="F357" s="20"/>
      <c r="G357" s="20"/>
      <c r="H357" s="20">
        <v>5</v>
      </c>
      <c r="I357" s="20">
        <v>545.05499999999995</v>
      </c>
      <c r="J357" s="20">
        <v>4780.8999999999996</v>
      </c>
      <c r="K357" s="20">
        <v>14</v>
      </c>
      <c r="L357" s="20">
        <v>1328.1659999999999</v>
      </c>
      <c r="M357" s="20">
        <v>146848.19</v>
      </c>
      <c r="N357" s="20">
        <v>3</v>
      </c>
      <c r="O357" s="20">
        <v>270.13299999999998</v>
      </c>
      <c r="P357" s="20">
        <v>29353.87</v>
      </c>
      <c r="Q357" s="20">
        <v>22</v>
      </c>
      <c r="R357" s="20">
        <v>2143.3539999999998</v>
      </c>
      <c r="S357" s="20">
        <v>180982.96</v>
      </c>
    </row>
    <row r="358" spans="4:19" x14ac:dyDescent="0.2">
      <c r="D358" s="19" t="s">
        <v>391</v>
      </c>
      <c r="E358" s="20">
        <v>11</v>
      </c>
      <c r="F358" s="20">
        <v>2502.5230000000001</v>
      </c>
      <c r="G358" s="20">
        <v>211443.54</v>
      </c>
      <c r="H358" s="20">
        <v>7</v>
      </c>
      <c r="I358" s="20">
        <v>391.11599999999999</v>
      </c>
      <c r="J358" s="20">
        <v>63641.06</v>
      </c>
      <c r="K358" s="20">
        <v>2</v>
      </c>
      <c r="L358" s="20">
        <v>23.81</v>
      </c>
      <c r="M358" s="20">
        <v>887.94</v>
      </c>
      <c r="N358" s="20">
        <v>9</v>
      </c>
      <c r="O358" s="20">
        <v>412.74299999999999</v>
      </c>
      <c r="P358" s="20">
        <v>51549.02</v>
      </c>
      <c r="Q358" s="20">
        <v>29</v>
      </c>
      <c r="R358" s="20">
        <v>3330.192</v>
      </c>
      <c r="S358" s="20">
        <v>327521.56</v>
      </c>
    </row>
    <row r="359" spans="4:19" x14ac:dyDescent="0.2">
      <c r="D359" s="19" t="s">
        <v>392</v>
      </c>
      <c r="E359" s="20">
        <v>77</v>
      </c>
      <c r="F359" s="20">
        <v>568.12599999999998</v>
      </c>
      <c r="G359" s="20">
        <v>34007.9</v>
      </c>
      <c r="H359" s="20">
        <v>245</v>
      </c>
      <c r="I359" s="20">
        <v>2130.4720000000002</v>
      </c>
      <c r="J359" s="20">
        <v>167536.04</v>
      </c>
      <c r="K359" s="20">
        <v>15</v>
      </c>
      <c r="L359" s="20">
        <v>139.38900000000001</v>
      </c>
      <c r="M359" s="20">
        <v>7048.57</v>
      </c>
      <c r="N359" s="20">
        <v>2452</v>
      </c>
      <c r="O359" s="20">
        <v>21503.082999999999</v>
      </c>
      <c r="P359" s="20">
        <v>1491316.57</v>
      </c>
      <c r="Q359" s="20">
        <v>2789</v>
      </c>
      <c r="R359" s="20">
        <v>24341.07</v>
      </c>
      <c r="S359" s="20">
        <v>1699909.08</v>
      </c>
    </row>
    <row r="360" spans="4:19" x14ac:dyDescent="0.2">
      <c r="D360" s="19" t="s">
        <v>393</v>
      </c>
      <c r="E360" s="20">
        <v>28</v>
      </c>
      <c r="F360" s="20">
        <v>222.696</v>
      </c>
      <c r="G360" s="20">
        <v>11549.07</v>
      </c>
      <c r="H360" s="20">
        <v>5</v>
      </c>
      <c r="I360" s="20">
        <v>46.381</v>
      </c>
      <c r="J360" s="20">
        <v>4562.8900000000003</v>
      </c>
      <c r="K360" s="20">
        <v>7</v>
      </c>
      <c r="L360" s="20">
        <v>69.790000000000006</v>
      </c>
      <c r="M360" s="20">
        <v>3109.81</v>
      </c>
      <c r="N360" s="20">
        <v>47</v>
      </c>
      <c r="O360" s="20">
        <v>353.13499999999999</v>
      </c>
      <c r="P360" s="20">
        <v>20824.78</v>
      </c>
      <c r="Q360" s="20">
        <v>87</v>
      </c>
      <c r="R360" s="20">
        <v>692.00199999999995</v>
      </c>
      <c r="S360" s="20">
        <v>40046.550000000003</v>
      </c>
    </row>
    <row r="361" spans="4:19" x14ac:dyDescent="0.2">
      <c r="D361" s="19" t="s">
        <v>394</v>
      </c>
      <c r="E361" s="20">
        <v>46</v>
      </c>
      <c r="F361" s="20">
        <v>324.137</v>
      </c>
      <c r="G361" s="20">
        <v>21085.65</v>
      </c>
      <c r="H361" s="20">
        <v>72</v>
      </c>
      <c r="I361" s="20">
        <v>637.56600000000003</v>
      </c>
      <c r="J361" s="20">
        <v>72460.429999999993</v>
      </c>
      <c r="K361" s="20">
        <v>4</v>
      </c>
      <c r="L361" s="20">
        <v>30.809000000000001</v>
      </c>
      <c r="M361" s="20">
        <v>1751.11</v>
      </c>
      <c r="N361" s="20">
        <v>662</v>
      </c>
      <c r="O361" s="20">
        <v>5201.2839999999997</v>
      </c>
      <c r="P361" s="20">
        <v>245886.18</v>
      </c>
      <c r="Q361" s="20">
        <v>784</v>
      </c>
      <c r="R361" s="20">
        <v>6193.7960000000003</v>
      </c>
      <c r="S361" s="20">
        <v>341183.37</v>
      </c>
    </row>
    <row r="362" spans="4:19" x14ac:dyDescent="0.2">
      <c r="D362" s="19" t="s">
        <v>395</v>
      </c>
      <c r="E362" s="20"/>
      <c r="F362" s="20"/>
      <c r="G362" s="20"/>
      <c r="H362" s="20">
        <v>83</v>
      </c>
      <c r="I362" s="20">
        <v>677.22299999999996</v>
      </c>
      <c r="J362" s="20">
        <v>51864.7</v>
      </c>
      <c r="K362" s="20"/>
      <c r="L362" s="20"/>
      <c r="M362" s="20"/>
      <c r="N362" s="20">
        <v>656</v>
      </c>
      <c r="O362" s="20">
        <v>5333.8410000000003</v>
      </c>
      <c r="P362" s="20">
        <v>695253.34</v>
      </c>
      <c r="Q362" s="20">
        <v>739</v>
      </c>
      <c r="R362" s="20">
        <v>6011.0640000000003</v>
      </c>
      <c r="S362" s="20">
        <v>747118.04</v>
      </c>
    </row>
    <row r="363" spans="4:19" x14ac:dyDescent="0.2">
      <c r="D363" s="19" t="s">
        <v>396</v>
      </c>
      <c r="E363" s="20"/>
      <c r="F363" s="20"/>
      <c r="G363" s="20"/>
      <c r="H363" s="20">
        <v>20</v>
      </c>
      <c r="I363" s="20">
        <v>224.22300000000001</v>
      </c>
      <c r="J363" s="20">
        <v>19854.72</v>
      </c>
      <c r="K363" s="20">
        <v>4</v>
      </c>
      <c r="L363" s="20">
        <v>40.734999999999999</v>
      </c>
      <c r="M363" s="20">
        <v>3388.34</v>
      </c>
      <c r="N363" s="20">
        <v>26</v>
      </c>
      <c r="O363" s="20">
        <v>187.34200000000001</v>
      </c>
      <c r="P363" s="20">
        <v>13132.37</v>
      </c>
      <c r="Q363" s="20">
        <v>50</v>
      </c>
      <c r="R363" s="20">
        <v>452.3</v>
      </c>
      <c r="S363" s="20">
        <v>36375.43</v>
      </c>
    </row>
    <row r="364" spans="4:19" x14ac:dyDescent="0.2">
      <c r="D364" s="19" t="s">
        <v>397</v>
      </c>
      <c r="E364" s="20"/>
      <c r="F364" s="20"/>
      <c r="G364" s="20"/>
      <c r="H364" s="20">
        <v>17</v>
      </c>
      <c r="I364" s="20">
        <v>208.41800000000001</v>
      </c>
      <c r="J364" s="20">
        <v>9318.32</v>
      </c>
      <c r="K364" s="20"/>
      <c r="L364" s="20"/>
      <c r="M364" s="20"/>
      <c r="N364" s="20">
        <v>390</v>
      </c>
      <c r="O364" s="20">
        <v>3285.529</v>
      </c>
      <c r="P364" s="20">
        <v>145293.35</v>
      </c>
      <c r="Q364" s="20">
        <v>407</v>
      </c>
      <c r="R364" s="20">
        <v>3493.9470000000001</v>
      </c>
      <c r="S364" s="20">
        <v>154611.67000000001</v>
      </c>
    </row>
    <row r="365" spans="4:19" x14ac:dyDescent="0.2">
      <c r="D365" s="19" t="s">
        <v>398</v>
      </c>
      <c r="E365" s="20"/>
      <c r="F365" s="20"/>
      <c r="G365" s="20"/>
      <c r="H365" s="20">
        <v>3</v>
      </c>
      <c r="I365" s="20">
        <v>16.768999999999998</v>
      </c>
      <c r="J365" s="20">
        <v>1859.58</v>
      </c>
      <c r="K365" s="20">
        <v>1</v>
      </c>
      <c r="L365" s="20">
        <v>7.0709999999999997</v>
      </c>
      <c r="M365" s="20">
        <v>369.21</v>
      </c>
      <c r="N365" s="23">
        <v>0</v>
      </c>
      <c r="O365" s="23">
        <v>0</v>
      </c>
      <c r="P365" s="23">
        <v>0</v>
      </c>
      <c r="Q365" s="20">
        <v>4</v>
      </c>
      <c r="R365" s="20">
        <v>23.84</v>
      </c>
      <c r="S365" s="20">
        <v>2228.79</v>
      </c>
    </row>
    <row r="366" spans="4:19" x14ac:dyDescent="0.2">
      <c r="D366" s="19" t="s">
        <v>399</v>
      </c>
      <c r="E366" s="20"/>
      <c r="F366" s="20"/>
      <c r="G366" s="20"/>
      <c r="H366" s="20">
        <v>2</v>
      </c>
      <c r="I366" s="20">
        <v>22.657</v>
      </c>
      <c r="J366" s="20">
        <v>1622.64</v>
      </c>
      <c r="K366" s="20"/>
      <c r="L366" s="20"/>
      <c r="M366" s="20"/>
      <c r="N366" s="23">
        <v>0</v>
      </c>
      <c r="O366" s="23">
        <v>0</v>
      </c>
      <c r="P366" s="23">
        <v>0</v>
      </c>
      <c r="Q366" s="20">
        <v>2</v>
      </c>
      <c r="R366" s="20">
        <v>22.657</v>
      </c>
      <c r="S366" s="20">
        <v>1622.64</v>
      </c>
    </row>
    <row r="367" spans="4:19" x14ac:dyDescent="0.2">
      <c r="D367" s="19" t="s">
        <v>400</v>
      </c>
      <c r="E367" s="20">
        <v>2</v>
      </c>
      <c r="F367" s="20">
        <v>42.273000000000003</v>
      </c>
      <c r="G367" s="20">
        <v>832.84</v>
      </c>
      <c r="H367" s="20">
        <v>-13</v>
      </c>
      <c r="I367" s="20">
        <v>-368.209</v>
      </c>
      <c r="J367" s="20">
        <v>-9633.1</v>
      </c>
      <c r="K367" s="20">
        <v>229</v>
      </c>
      <c r="L367" s="20">
        <v>3947.0909999999999</v>
      </c>
      <c r="M367" s="20">
        <v>87390.77</v>
      </c>
      <c r="N367" s="20">
        <v>66</v>
      </c>
      <c r="O367" s="20">
        <v>1252.691</v>
      </c>
      <c r="P367" s="20">
        <v>29476.33</v>
      </c>
      <c r="Q367" s="20">
        <v>284</v>
      </c>
      <c r="R367" s="20">
        <v>4873.8459999999995</v>
      </c>
      <c r="S367" s="20">
        <v>108066.84</v>
      </c>
    </row>
    <row r="368" spans="4:19" x14ac:dyDescent="0.2">
      <c r="D368" s="19" t="s">
        <v>401</v>
      </c>
      <c r="E368" s="20">
        <v>1509</v>
      </c>
      <c r="F368" s="20">
        <v>25162.061000000002</v>
      </c>
      <c r="G368" s="20">
        <v>1620556.75</v>
      </c>
      <c r="H368" s="20">
        <v>8284</v>
      </c>
      <c r="I368" s="20">
        <v>127900.853</v>
      </c>
      <c r="J368" s="20">
        <v>15128380.6</v>
      </c>
      <c r="K368" s="20">
        <v>18006</v>
      </c>
      <c r="L368" s="20">
        <v>389662.06199999998</v>
      </c>
      <c r="M368" s="20">
        <v>32566643.949999999</v>
      </c>
      <c r="N368" s="20">
        <v>40907</v>
      </c>
      <c r="O368" s="20">
        <v>774825.26</v>
      </c>
      <c r="P368" s="20">
        <v>60087811.990000002</v>
      </c>
      <c r="Q368" s="20">
        <v>68706</v>
      </c>
      <c r="R368" s="20">
        <v>1317550.236</v>
      </c>
      <c r="S368" s="20">
        <v>109403393.29000001</v>
      </c>
    </row>
    <row r="369" spans="4:19" x14ac:dyDescent="0.2">
      <c r="D369" s="19" t="s">
        <v>402</v>
      </c>
      <c r="E369" s="20">
        <v>24</v>
      </c>
      <c r="F369" s="20">
        <v>110.839</v>
      </c>
      <c r="G369" s="20">
        <v>6891.47</v>
      </c>
      <c r="H369" s="20">
        <v>6396</v>
      </c>
      <c r="I369" s="20">
        <v>83584.861999999994</v>
      </c>
      <c r="J369" s="20">
        <v>12173470.800000001</v>
      </c>
      <c r="K369" s="20">
        <v>15802</v>
      </c>
      <c r="L369" s="20">
        <v>337529.57500000001</v>
      </c>
      <c r="M369" s="20">
        <v>29164448.879999999</v>
      </c>
      <c r="N369" s="20">
        <v>36421</v>
      </c>
      <c r="O369" s="20">
        <v>697862.09600000002</v>
      </c>
      <c r="P369" s="20">
        <v>53585263.409999996</v>
      </c>
      <c r="Q369" s="20">
        <v>58643</v>
      </c>
      <c r="R369" s="20">
        <v>1119087.372</v>
      </c>
      <c r="S369" s="20">
        <v>94930074.560000002</v>
      </c>
    </row>
    <row r="370" spans="4:19" x14ac:dyDescent="0.2">
      <c r="D370" s="19" t="s">
        <v>403</v>
      </c>
      <c r="E370" s="20"/>
      <c r="F370" s="20"/>
      <c r="G370" s="20"/>
      <c r="H370" s="20">
        <v>4130</v>
      </c>
      <c r="I370" s="20">
        <v>63143.641000000003</v>
      </c>
      <c r="J370" s="20">
        <v>10532415.07</v>
      </c>
      <c r="K370" s="20">
        <v>15377</v>
      </c>
      <c r="L370" s="20">
        <v>334744.136</v>
      </c>
      <c r="M370" s="20">
        <v>28905998.649999999</v>
      </c>
      <c r="N370" s="20">
        <v>35175</v>
      </c>
      <c r="O370" s="20">
        <v>687743.06799999997</v>
      </c>
      <c r="P370" s="20">
        <v>52617247.159999996</v>
      </c>
      <c r="Q370" s="20">
        <v>54682</v>
      </c>
      <c r="R370" s="20">
        <v>1085630.845</v>
      </c>
      <c r="S370" s="20">
        <v>92055660.879999995</v>
      </c>
    </row>
    <row r="371" spans="4:19" x14ac:dyDescent="0.2">
      <c r="D371" s="19" t="s">
        <v>404</v>
      </c>
      <c r="E371" s="20"/>
      <c r="F371" s="20"/>
      <c r="G371" s="20"/>
      <c r="H371" s="20">
        <v>4105</v>
      </c>
      <c r="I371" s="20">
        <v>62953.36</v>
      </c>
      <c r="J371" s="20">
        <v>10519326.189999999</v>
      </c>
      <c r="K371" s="20">
        <v>10044</v>
      </c>
      <c r="L371" s="20">
        <v>241242.24900000001</v>
      </c>
      <c r="M371" s="20">
        <v>18491847.710000001</v>
      </c>
      <c r="N371" s="20">
        <v>17685</v>
      </c>
      <c r="O371" s="20">
        <v>364237.29800000001</v>
      </c>
      <c r="P371" s="20">
        <v>24740293.789999999</v>
      </c>
      <c r="Q371" s="20">
        <v>31834</v>
      </c>
      <c r="R371" s="20">
        <v>668432.90700000001</v>
      </c>
      <c r="S371" s="20">
        <v>53751467.689999998</v>
      </c>
    </row>
    <row r="372" spans="4:19" x14ac:dyDescent="0.2">
      <c r="D372" s="19" t="s">
        <v>405</v>
      </c>
      <c r="E372" s="20"/>
      <c r="F372" s="20"/>
      <c r="G372" s="20"/>
      <c r="H372" s="20"/>
      <c r="I372" s="20"/>
      <c r="J372" s="20"/>
      <c r="K372" s="20">
        <v>5331</v>
      </c>
      <c r="L372" s="20">
        <v>93500.975999999995</v>
      </c>
      <c r="M372" s="20">
        <v>10413054.619999999</v>
      </c>
      <c r="N372" s="20">
        <v>17273</v>
      </c>
      <c r="O372" s="20">
        <v>321406.90100000001</v>
      </c>
      <c r="P372" s="20">
        <v>27755060.370000001</v>
      </c>
      <c r="Q372" s="20">
        <v>22604</v>
      </c>
      <c r="R372" s="20">
        <v>414907.87699999998</v>
      </c>
      <c r="S372" s="20">
        <v>38168114.990000002</v>
      </c>
    </row>
    <row r="373" spans="4:19" x14ac:dyDescent="0.2">
      <c r="D373" s="19" t="s">
        <v>406</v>
      </c>
      <c r="E373" s="20"/>
      <c r="F373" s="20"/>
      <c r="G373" s="20"/>
      <c r="H373" s="20"/>
      <c r="I373" s="20"/>
      <c r="J373" s="20"/>
      <c r="K373" s="20"/>
      <c r="L373" s="20"/>
      <c r="M373" s="20"/>
      <c r="N373" s="23">
        <v>0</v>
      </c>
      <c r="O373" s="23">
        <v>0</v>
      </c>
      <c r="P373" s="23">
        <v>0</v>
      </c>
      <c r="Q373" s="23">
        <v>0</v>
      </c>
      <c r="R373" s="23">
        <v>0</v>
      </c>
      <c r="S373" s="23">
        <v>0</v>
      </c>
    </row>
    <row r="374" spans="4:19" x14ac:dyDescent="0.2">
      <c r="D374" s="19" t="s">
        <v>407</v>
      </c>
      <c r="E374" s="20"/>
      <c r="F374" s="20"/>
      <c r="G374" s="20"/>
      <c r="H374" s="20">
        <v>1</v>
      </c>
      <c r="I374" s="20">
        <v>5</v>
      </c>
      <c r="J374" s="20">
        <v>628.94000000000005</v>
      </c>
      <c r="K374" s="20"/>
      <c r="L374" s="20"/>
      <c r="M374" s="20"/>
      <c r="N374" s="20"/>
      <c r="O374" s="20"/>
      <c r="P374" s="20"/>
      <c r="Q374" s="20">
        <v>1</v>
      </c>
      <c r="R374" s="20">
        <v>5</v>
      </c>
      <c r="S374" s="20">
        <v>628.94000000000005</v>
      </c>
    </row>
    <row r="375" spans="4:19" x14ac:dyDescent="0.2">
      <c r="D375" s="19" t="s">
        <v>408</v>
      </c>
      <c r="E375" s="20">
        <v>24</v>
      </c>
      <c r="F375" s="20">
        <v>110.839</v>
      </c>
      <c r="G375" s="20">
        <v>6891.47</v>
      </c>
      <c r="H375" s="20">
        <v>2265</v>
      </c>
      <c r="I375" s="20">
        <v>20436.221000000001</v>
      </c>
      <c r="J375" s="20">
        <v>1640426.79</v>
      </c>
      <c r="K375" s="20">
        <v>425</v>
      </c>
      <c r="L375" s="20">
        <v>2785.4389999999999</v>
      </c>
      <c r="M375" s="20">
        <v>258450.23</v>
      </c>
      <c r="N375" s="20">
        <v>1246</v>
      </c>
      <c r="O375" s="20">
        <v>10119.028</v>
      </c>
      <c r="P375" s="20">
        <v>968016.25</v>
      </c>
      <c r="Q375" s="20">
        <v>3960</v>
      </c>
      <c r="R375" s="20">
        <v>33451.527000000002</v>
      </c>
      <c r="S375" s="20">
        <v>2873784.74</v>
      </c>
    </row>
    <row r="376" spans="4:19" x14ac:dyDescent="0.2">
      <c r="D376" s="19" t="s">
        <v>409</v>
      </c>
      <c r="E376" s="20"/>
      <c r="F376" s="20"/>
      <c r="G376" s="20"/>
      <c r="H376" s="20">
        <v>3</v>
      </c>
      <c r="I376" s="20">
        <v>9.0690000000000008</v>
      </c>
      <c r="J376" s="20">
        <v>2835.01</v>
      </c>
      <c r="K376" s="20">
        <v>1</v>
      </c>
      <c r="L376" s="20">
        <v>5</v>
      </c>
      <c r="M376" s="20">
        <v>206</v>
      </c>
      <c r="N376" s="20">
        <v>8</v>
      </c>
      <c r="O376" s="20">
        <v>55.65</v>
      </c>
      <c r="P376" s="20">
        <v>1982.11</v>
      </c>
      <c r="Q376" s="20">
        <v>12</v>
      </c>
      <c r="R376" s="20">
        <v>69.718999999999994</v>
      </c>
      <c r="S376" s="20">
        <v>5023.12</v>
      </c>
    </row>
    <row r="377" spans="4:19" x14ac:dyDescent="0.2">
      <c r="D377" s="19" t="s">
        <v>410</v>
      </c>
      <c r="E377" s="20">
        <v>5</v>
      </c>
      <c r="F377" s="20">
        <v>91.8</v>
      </c>
      <c r="G377" s="20">
        <v>2072.33</v>
      </c>
      <c r="H377" s="20">
        <v>2</v>
      </c>
      <c r="I377" s="20">
        <v>27.155000000000001</v>
      </c>
      <c r="J377" s="20">
        <v>876.23</v>
      </c>
      <c r="K377" s="20">
        <v>1</v>
      </c>
      <c r="L377" s="20">
        <v>20.266999999999999</v>
      </c>
      <c r="M377" s="20">
        <v>723.32</v>
      </c>
      <c r="N377" s="23">
        <v>0</v>
      </c>
      <c r="O377" s="23">
        <v>0</v>
      </c>
      <c r="P377" s="23">
        <v>0</v>
      </c>
      <c r="Q377" s="20">
        <v>8</v>
      </c>
      <c r="R377" s="20">
        <v>139.22200000000001</v>
      </c>
      <c r="S377" s="20">
        <v>3671.88</v>
      </c>
    </row>
    <row r="378" spans="4:19" x14ac:dyDescent="0.2">
      <c r="D378" s="19" t="s">
        <v>411</v>
      </c>
      <c r="E378" s="20">
        <v>10</v>
      </c>
      <c r="F378" s="20">
        <v>36.32</v>
      </c>
      <c r="G378" s="20">
        <v>7273.86</v>
      </c>
      <c r="H378" s="20">
        <v>3</v>
      </c>
      <c r="I378" s="20">
        <v>11.717000000000001</v>
      </c>
      <c r="J378" s="20">
        <v>983.57</v>
      </c>
      <c r="K378" s="20"/>
      <c r="L378" s="20"/>
      <c r="M378" s="20"/>
      <c r="N378" s="20">
        <v>264</v>
      </c>
      <c r="O378" s="20">
        <v>645.58100000000002</v>
      </c>
      <c r="P378" s="20">
        <v>83352.97</v>
      </c>
      <c r="Q378" s="20">
        <v>277</v>
      </c>
      <c r="R378" s="20">
        <v>693.61800000000005</v>
      </c>
      <c r="S378" s="20">
        <v>91610.4</v>
      </c>
    </row>
    <row r="379" spans="4:19" x14ac:dyDescent="0.2">
      <c r="D379" s="19" t="s">
        <v>412</v>
      </c>
      <c r="E379" s="20">
        <v>1426</v>
      </c>
      <c r="F379" s="20">
        <v>24753.64</v>
      </c>
      <c r="G379" s="20">
        <v>1585201.13</v>
      </c>
      <c r="H379" s="20">
        <v>1876</v>
      </c>
      <c r="I379" s="20">
        <v>44204.578000000001</v>
      </c>
      <c r="J379" s="20">
        <v>2948119</v>
      </c>
      <c r="K379" s="20">
        <v>2197</v>
      </c>
      <c r="L379" s="20">
        <v>52060.417999999998</v>
      </c>
      <c r="M379" s="20">
        <v>3398606.57</v>
      </c>
      <c r="N379" s="20">
        <v>3805</v>
      </c>
      <c r="O379" s="20">
        <v>71349.463000000003</v>
      </c>
      <c r="P379" s="20">
        <v>6136300.6799999997</v>
      </c>
      <c r="Q379" s="20">
        <v>9304</v>
      </c>
      <c r="R379" s="20">
        <v>192368.09899999999</v>
      </c>
      <c r="S379" s="20">
        <v>14068227.380000001</v>
      </c>
    </row>
    <row r="380" spans="4:19" x14ac:dyDescent="0.2">
      <c r="D380" s="19" t="s">
        <v>413</v>
      </c>
      <c r="E380" s="20">
        <v>1420</v>
      </c>
      <c r="F380" s="20">
        <v>24051.64</v>
      </c>
      <c r="G380" s="20">
        <v>1557409.7</v>
      </c>
      <c r="H380" s="20">
        <v>1862</v>
      </c>
      <c r="I380" s="20">
        <v>43120.309000000001</v>
      </c>
      <c r="J380" s="20">
        <v>2901678.19</v>
      </c>
      <c r="K380" s="20">
        <v>2194</v>
      </c>
      <c r="L380" s="20">
        <v>52000.521000000001</v>
      </c>
      <c r="M380" s="20">
        <v>3381335.94</v>
      </c>
      <c r="N380" s="20">
        <v>3779</v>
      </c>
      <c r="O380" s="20">
        <v>68779.508000000002</v>
      </c>
      <c r="P380" s="20">
        <v>6003399.7800000003</v>
      </c>
      <c r="Q380" s="20">
        <v>9255</v>
      </c>
      <c r="R380" s="20">
        <v>187951.978</v>
      </c>
      <c r="S380" s="20">
        <v>13843823.609999999</v>
      </c>
    </row>
    <row r="381" spans="4:19" x14ac:dyDescent="0.2">
      <c r="D381" s="19" t="s">
        <v>414</v>
      </c>
      <c r="E381" s="20">
        <v>41</v>
      </c>
      <c r="F381" s="20">
        <v>162.672</v>
      </c>
      <c r="G381" s="20">
        <v>16931.46</v>
      </c>
      <c r="H381" s="20">
        <v>5</v>
      </c>
      <c r="I381" s="20">
        <v>30.265000000000001</v>
      </c>
      <c r="J381" s="20">
        <v>3660.73</v>
      </c>
      <c r="K381" s="20"/>
      <c r="L381" s="20"/>
      <c r="M381" s="20"/>
      <c r="N381" s="20">
        <v>278</v>
      </c>
      <c r="O381" s="20">
        <v>2706.0650000000001</v>
      </c>
      <c r="P381" s="20">
        <v>247979.2</v>
      </c>
      <c r="Q381" s="20">
        <v>324</v>
      </c>
      <c r="R381" s="20">
        <v>2899.002</v>
      </c>
      <c r="S381" s="20">
        <v>268571.39</v>
      </c>
    </row>
    <row r="382" spans="4:19" x14ac:dyDescent="0.2">
      <c r="D382" s="19" t="s">
        <v>415</v>
      </c>
      <c r="E382" s="20">
        <v>3</v>
      </c>
      <c r="F382" s="20">
        <v>6.79</v>
      </c>
      <c r="G382" s="20">
        <v>2186.5</v>
      </c>
      <c r="H382" s="20">
        <v>2</v>
      </c>
      <c r="I382" s="20">
        <v>42.276000000000003</v>
      </c>
      <c r="J382" s="20">
        <v>1270.27</v>
      </c>
      <c r="K382" s="20">
        <v>6</v>
      </c>
      <c r="L382" s="20">
        <v>51.802</v>
      </c>
      <c r="M382" s="20">
        <v>2865.18</v>
      </c>
      <c r="N382" s="20">
        <v>139</v>
      </c>
      <c r="O382" s="20">
        <v>2262.0549999999998</v>
      </c>
      <c r="P382" s="20">
        <v>34915.730000000003</v>
      </c>
      <c r="Q382" s="20">
        <v>150</v>
      </c>
      <c r="R382" s="20">
        <v>2362.9229999999998</v>
      </c>
      <c r="S382" s="20">
        <v>41237.68</v>
      </c>
    </row>
    <row r="383" spans="4:19" x14ac:dyDescent="0.2">
      <c r="D383" s="19" t="s">
        <v>416</v>
      </c>
      <c r="E383" s="20">
        <v>2</v>
      </c>
      <c r="F383" s="20">
        <v>8.1289999999999996</v>
      </c>
      <c r="G383" s="20">
        <v>806.84</v>
      </c>
      <c r="H383" s="20">
        <v>82</v>
      </c>
      <c r="I383" s="20">
        <v>655.26400000000001</v>
      </c>
      <c r="J383" s="20">
        <v>43399.37</v>
      </c>
      <c r="K383" s="20">
        <v>39</v>
      </c>
      <c r="L383" s="20">
        <v>489.38400000000001</v>
      </c>
      <c r="M383" s="20">
        <v>22510.48</v>
      </c>
      <c r="N383" s="20">
        <v>86</v>
      </c>
      <c r="O383" s="20">
        <v>662.47299999999996</v>
      </c>
      <c r="P383" s="20">
        <v>35186.97</v>
      </c>
      <c r="Q383" s="20">
        <v>209</v>
      </c>
      <c r="R383" s="20">
        <v>1815.25</v>
      </c>
      <c r="S383" s="20">
        <v>101903.66</v>
      </c>
    </row>
    <row r="384" spans="4:19" x14ac:dyDescent="0.2">
      <c r="D384" s="19" t="s">
        <v>417</v>
      </c>
      <c r="E384" s="20"/>
      <c r="F384" s="20"/>
      <c r="G384" s="20"/>
      <c r="H384" s="20">
        <v>1</v>
      </c>
      <c r="I384" s="20">
        <v>5.984</v>
      </c>
      <c r="J384" s="20">
        <v>437.62</v>
      </c>
      <c r="K384" s="20"/>
      <c r="L384" s="20"/>
      <c r="M384" s="20"/>
      <c r="N384" s="20"/>
      <c r="O384" s="20"/>
      <c r="P384" s="20"/>
      <c r="Q384" s="20">
        <v>1</v>
      </c>
      <c r="R384" s="20">
        <v>5.984</v>
      </c>
      <c r="S384" s="20">
        <v>437.62</v>
      </c>
    </row>
    <row r="385" spans="4:19" x14ac:dyDescent="0.2">
      <c r="D385" s="19" t="s">
        <v>418</v>
      </c>
      <c r="E385" s="20">
        <v>2</v>
      </c>
      <c r="F385" s="20">
        <v>8.1289999999999996</v>
      </c>
      <c r="G385" s="20">
        <v>806.84</v>
      </c>
      <c r="H385" s="20">
        <v>79</v>
      </c>
      <c r="I385" s="20">
        <v>617.14499999999998</v>
      </c>
      <c r="J385" s="20">
        <v>42344.9</v>
      </c>
      <c r="K385" s="20">
        <v>38</v>
      </c>
      <c r="L385" s="20">
        <v>467.43900000000002</v>
      </c>
      <c r="M385" s="20">
        <v>21787.16</v>
      </c>
      <c r="N385" s="20">
        <v>85</v>
      </c>
      <c r="O385" s="20">
        <v>654.53</v>
      </c>
      <c r="P385" s="20">
        <v>34923.69</v>
      </c>
      <c r="Q385" s="20">
        <v>204</v>
      </c>
      <c r="R385" s="20">
        <v>1747.2429999999999</v>
      </c>
      <c r="S385" s="20">
        <v>99862.59</v>
      </c>
    </row>
    <row r="386" spans="4:19" x14ac:dyDescent="0.2">
      <c r="D386" s="19" t="s">
        <v>419</v>
      </c>
      <c r="E386" s="20"/>
      <c r="F386" s="20"/>
      <c r="G386" s="20"/>
      <c r="H386" s="20">
        <v>2</v>
      </c>
      <c r="I386" s="20">
        <v>32.134999999999998</v>
      </c>
      <c r="J386" s="20">
        <v>616.85</v>
      </c>
      <c r="K386" s="20"/>
      <c r="L386" s="20"/>
      <c r="M386" s="20"/>
      <c r="N386" s="20"/>
      <c r="O386" s="20"/>
      <c r="P386" s="20"/>
      <c r="Q386" s="20">
        <v>2</v>
      </c>
      <c r="R386" s="20">
        <v>32.134999999999998</v>
      </c>
      <c r="S386" s="20">
        <v>616.85</v>
      </c>
    </row>
    <row r="387" spans="4:19" x14ac:dyDescent="0.2">
      <c r="D387" s="19" t="s">
        <v>420</v>
      </c>
      <c r="E387" s="20"/>
      <c r="F387" s="20"/>
      <c r="G387" s="20"/>
      <c r="H387" s="20"/>
      <c r="I387" s="20"/>
      <c r="J387" s="20"/>
      <c r="K387" s="20">
        <v>1</v>
      </c>
      <c r="L387" s="20">
        <v>21.945</v>
      </c>
      <c r="M387" s="20">
        <v>723.32</v>
      </c>
      <c r="N387" s="20">
        <v>1</v>
      </c>
      <c r="O387" s="20">
        <v>7.9429999999999996</v>
      </c>
      <c r="P387" s="20">
        <v>263.27999999999997</v>
      </c>
      <c r="Q387" s="20">
        <v>2</v>
      </c>
      <c r="R387" s="20">
        <v>29.888000000000002</v>
      </c>
      <c r="S387" s="20">
        <v>986.6</v>
      </c>
    </row>
    <row r="388" spans="4:19" x14ac:dyDescent="0.2">
      <c r="D388" s="19" t="s">
        <v>421</v>
      </c>
      <c r="E388" s="20">
        <v>21</v>
      </c>
      <c r="F388" s="20">
        <v>161.12899999999999</v>
      </c>
      <c r="G388" s="20">
        <v>10683.62</v>
      </c>
      <c r="H388" s="20">
        <v>362</v>
      </c>
      <c r="I388" s="20">
        <v>3515.6619999999998</v>
      </c>
      <c r="J388" s="20">
        <v>248642.81</v>
      </c>
      <c r="K388" s="20">
        <v>163</v>
      </c>
      <c r="L388" s="20">
        <v>1776.838</v>
      </c>
      <c r="M388" s="20">
        <v>49251.99</v>
      </c>
      <c r="N388" s="20">
        <v>635</v>
      </c>
      <c r="O388" s="20">
        <v>5246.4129999999996</v>
      </c>
      <c r="P388" s="20">
        <v>217917.7</v>
      </c>
      <c r="Q388" s="20">
        <v>1181</v>
      </c>
      <c r="R388" s="20">
        <v>10700.041999999999</v>
      </c>
      <c r="S388" s="20">
        <v>526496.12</v>
      </c>
    </row>
    <row r="389" spans="4:19" x14ac:dyDescent="0.2">
      <c r="D389" s="19" t="s">
        <v>422</v>
      </c>
      <c r="E389" s="20"/>
      <c r="F389" s="20"/>
      <c r="G389" s="20"/>
      <c r="H389" s="20">
        <v>3</v>
      </c>
      <c r="I389" s="20">
        <v>23.437999999999999</v>
      </c>
      <c r="J389" s="20">
        <v>2146.9499999999998</v>
      </c>
      <c r="K389" s="20"/>
      <c r="L389" s="20"/>
      <c r="M389" s="20"/>
      <c r="N389" s="20"/>
      <c r="O389" s="20"/>
      <c r="P389" s="20"/>
      <c r="Q389" s="20">
        <v>3</v>
      </c>
      <c r="R389" s="20">
        <v>23.437999999999999</v>
      </c>
      <c r="S389" s="20">
        <v>2146.9499999999998</v>
      </c>
    </row>
    <row r="390" spans="4:19" x14ac:dyDescent="0.2">
      <c r="D390" s="19" t="s">
        <v>423</v>
      </c>
      <c r="E390" s="20">
        <v>4</v>
      </c>
      <c r="F390" s="20">
        <v>25.257000000000001</v>
      </c>
      <c r="G390" s="20">
        <v>1662.36</v>
      </c>
      <c r="H390" s="20">
        <v>12</v>
      </c>
      <c r="I390" s="20">
        <v>80.236000000000004</v>
      </c>
      <c r="J390" s="20">
        <v>9082.5</v>
      </c>
      <c r="K390" s="20">
        <v>4</v>
      </c>
      <c r="L390" s="20">
        <v>31.471</v>
      </c>
      <c r="M390" s="20">
        <v>2294.4299999999998</v>
      </c>
      <c r="N390" s="23">
        <v>0</v>
      </c>
      <c r="O390" s="23">
        <v>0</v>
      </c>
      <c r="P390" s="23">
        <v>0</v>
      </c>
      <c r="Q390" s="20">
        <v>20</v>
      </c>
      <c r="R390" s="20">
        <v>136.964</v>
      </c>
      <c r="S390" s="20">
        <v>13039.29</v>
      </c>
    </row>
    <row r="391" spans="4:19" x14ac:dyDescent="0.2">
      <c r="D391" s="19" t="s">
        <v>424</v>
      </c>
      <c r="E391" s="20">
        <v>14</v>
      </c>
      <c r="F391" s="20">
        <v>84.584000000000003</v>
      </c>
      <c r="G391" s="20">
        <v>7692.3</v>
      </c>
      <c r="H391" s="20">
        <v>202</v>
      </c>
      <c r="I391" s="20">
        <v>1359.8520000000001</v>
      </c>
      <c r="J391" s="20">
        <v>131401.87</v>
      </c>
      <c r="K391" s="20">
        <v>150</v>
      </c>
      <c r="L391" s="20">
        <v>1670.1790000000001</v>
      </c>
      <c r="M391" s="20">
        <v>42281.440000000002</v>
      </c>
      <c r="N391" s="20">
        <v>506</v>
      </c>
      <c r="O391" s="20">
        <v>3878.6979999999999</v>
      </c>
      <c r="P391" s="20">
        <v>155562.14000000001</v>
      </c>
      <c r="Q391" s="20">
        <v>872</v>
      </c>
      <c r="R391" s="20">
        <v>6993.3130000000001</v>
      </c>
      <c r="S391" s="20">
        <v>336937.75</v>
      </c>
    </row>
    <row r="392" spans="4:19" x14ac:dyDescent="0.2">
      <c r="D392" s="19" t="s">
        <v>425</v>
      </c>
      <c r="E392" s="20">
        <v>11</v>
      </c>
      <c r="F392" s="20">
        <v>76.94</v>
      </c>
      <c r="G392" s="20">
        <v>6421.95</v>
      </c>
      <c r="H392" s="20">
        <v>138</v>
      </c>
      <c r="I392" s="20">
        <v>842.88300000000004</v>
      </c>
      <c r="J392" s="20">
        <v>81536.41</v>
      </c>
      <c r="K392" s="20">
        <v>29</v>
      </c>
      <c r="L392" s="20">
        <v>497.93299999999999</v>
      </c>
      <c r="M392" s="20">
        <v>9474.7099999999991</v>
      </c>
      <c r="N392" s="20">
        <v>46</v>
      </c>
      <c r="O392" s="20">
        <v>436.988</v>
      </c>
      <c r="P392" s="20">
        <v>20208.29</v>
      </c>
      <c r="Q392" s="20">
        <v>224</v>
      </c>
      <c r="R392" s="20">
        <v>1854.7439999999999</v>
      </c>
      <c r="S392" s="20">
        <v>117641.36</v>
      </c>
    </row>
    <row r="393" spans="4:19" x14ac:dyDescent="0.2">
      <c r="D393" s="19" t="s">
        <v>426</v>
      </c>
      <c r="E393" s="20"/>
      <c r="F393" s="20"/>
      <c r="G393" s="20"/>
      <c r="H393" s="20">
        <v>7</v>
      </c>
      <c r="I393" s="20">
        <v>93.635000000000005</v>
      </c>
      <c r="J393" s="20">
        <v>5048.79</v>
      </c>
      <c r="K393" s="20"/>
      <c r="L393" s="20"/>
      <c r="M393" s="20"/>
      <c r="N393" s="20">
        <v>12</v>
      </c>
      <c r="O393" s="20">
        <v>118.666</v>
      </c>
      <c r="P393" s="20">
        <v>4854.63</v>
      </c>
      <c r="Q393" s="20">
        <v>19</v>
      </c>
      <c r="R393" s="20">
        <v>212.30099999999999</v>
      </c>
      <c r="S393" s="20">
        <v>9903.42</v>
      </c>
    </row>
    <row r="394" spans="4:19" x14ac:dyDescent="0.2">
      <c r="D394" s="19" t="s">
        <v>427</v>
      </c>
      <c r="E394" s="20"/>
      <c r="F394" s="20"/>
      <c r="G394" s="20"/>
      <c r="H394" s="20"/>
      <c r="I394" s="20"/>
      <c r="J394" s="20"/>
      <c r="K394" s="20"/>
      <c r="L394" s="20"/>
      <c r="M394" s="20"/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</row>
    <row r="395" spans="4:19" x14ac:dyDescent="0.2">
      <c r="D395" s="19" t="s">
        <v>428</v>
      </c>
      <c r="E395" s="20">
        <v>3</v>
      </c>
      <c r="F395" s="20">
        <v>51.287999999999997</v>
      </c>
      <c r="G395" s="20">
        <v>1328.96</v>
      </c>
      <c r="H395" s="20">
        <v>138</v>
      </c>
      <c r="I395" s="20">
        <v>1958.501</v>
      </c>
      <c r="J395" s="20">
        <v>100962.7</v>
      </c>
      <c r="K395" s="20">
        <v>9</v>
      </c>
      <c r="L395" s="20">
        <v>75.188000000000002</v>
      </c>
      <c r="M395" s="20">
        <v>4676.12</v>
      </c>
      <c r="N395" s="20">
        <v>117</v>
      </c>
      <c r="O395" s="20">
        <v>1249.049</v>
      </c>
      <c r="P395" s="20">
        <v>57500.93</v>
      </c>
      <c r="Q395" s="20">
        <v>267</v>
      </c>
      <c r="R395" s="20">
        <v>3334.0259999999998</v>
      </c>
      <c r="S395" s="20">
        <v>164468.71</v>
      </c>
    </row>
    <row r="396" spans="4:19" x14ac:dyDescent="0.2">
      <c r="D396" s="19" t="s">
        <v>429</v>
      </c>
      <c r="E396" s="20">
        <v>8488</v>
      </c>
      <c r="F396" s="20">
        <v>765126.75699999998</v>
      </c>
      <c r="G396" s="20">
        <v>22193585.68</v>
      </c>
      <c r="H396" s="20">
        <v>5762</v>
      </c>
      <c r="I396" s="20">
        <v>513159.41200000001</v>
      </c>
      <c r="J396" s="20">
        <v>11770905.369999999</v>
      </c>
      <c r="K396" s="20">
        <v>4612</v>
      </c>
      <c r="L396" s="20">
        <v>377319.46899999998</v>
      </c>
      <c r="M396" s="20">
        <v>8475487.4299999997</v>
      </c>
      <c r="N396" s="20">
        <v>1934</v>
      </c>
      <c r="O396" s="20">
        <v>107861.98</v>
      </c>
      <c r="P396" s="20">
        <v>2424097.56</v>
      </c>
      <c r="Q396" s="20">
        <v>20796</v>
      </c>
      <c r="R396" s="20">
        <v>1763467.618</v>
      </c>
      <c r="S396" s="20">
        <v>44864076.039999999</v>
      </c>
    </row>
    <row r="397" spans="4:19" x14ac:dyDescent="0.2">
      <c r="D397" s="19" t="s">
        <v>430</v>
      </c>
      <c r="E397" s="20">
        <v>1314</v>
      </c>
      <c r="F397" s="20">
        <v>148931.234</v>
      </c>
      <c r="G397" s="20">
        <v>4235045.05</v>
      </c>
      <c r="H397" s="20">
        <v>1548</v>
      </c>
      <c r="I397" s="20">
        <v>166244.448</v>
      </c>
      <c r="J397" s="20">
        <v>2373209.4900000002</v>
      </c>
      <c r="K397" s="20">
        <v>27</v>
      </c>
      <c r="L397" s="20">
        <v>622.072</v>
      </c>
      <c r="M397" s="20">
        <v>23659.75</v>
      </c>
      <c r="N397" s="20">
        <v>64</v>
      </c>
      <c r="O397" s="20">
        <v>4059.8389999999999</v>
      </c>
      <c r="P397" s="20">
        <v>75528.479999999996</v>
      </c>
      <c r="Q397" s="20">
        <v>2953</v>
      </c>
      <c r="R397" s="20">
        <v>319857.59299999999</v>
      </c>
      <c r="S397" s="20">
        <v>6707442.7699999996</v>
      </c>
    </row>
    <row r="398" spans="4:19" x14ac:dyDescent="0.2">
      <c r="D398" s="19" t="s">
        <v>431</v>
      </c>
      <c r="E398" s="20">
        <v>7174</v>
      </c>
      <c r="F398" s="20">
        <v>616195.52300000004</v>
      </c>
      <c r="G398" s="20">
        <v>17958540.629999999</v>
      </c>
      <c r="H398" s="20">
        <v>4214</v>
      </c>
      <c r="I398" s="20">
        <v>346914.96399999998</v>
      </c>
      <c r="J398" s="20">
        <v>9397695.8800000008</v>
      </c>
      <c r="K398" s="20">
        <v>4585</v>
      </c>
      <c r="L398" s="20">
        <v>376697.397</v>
      </c>
      <c r="M398" s="20">
        <v>8451827.6799999997</v>
      </c>
      <c r="N398" s="20">
        <v>1870</v>
      </c>
      <c r="O398" s="20">
        <v>103802.141</v>
      </c>
      <c r="P398" s="20">
        <v>2348569.08</v>
      </c>
      <c r="Q398" s="20">
        <v>17843</v>
      </c>
      <c r="R398" s="20">
        <v>1443610.0249999999</v>
      </c>
      <c r="S398" s="20">
        <v>38156633.270000003</v>
      </c>
    </row>
    <row r="399" spans="4:19" x14ac:dyDescent="0.2">
      <c r="D399" s="19" t="s">
        <v>432</v>
      </c>
      <c r="E399" s="20">
        <v>7093</v>
      </c>
      <c r="F399" s="20">
        <v>610315.41299999994</v>
      </c>
      <c r="G399" s="20">
        <v>17745223.77</v>
      </c>
      <c r="H399" s="20">
        <v>3655</v>
      </c>
      <c r="I399" s="20">
        <v>314642.50099999999</v>
      </c>
      <c r="J399" s="20">
        <v>8584387.0800000001</v>
      </c>
      <c r="K399" s="20">
        <v>4284</v>
      </c>
      <c r="L399" s="20">
        <v>368515.13799999998</v>
      </c>
      <c r="M399" s="20">
        <v>8226306.0999999996</v>
      </c>
      <c r="N399" s="20">
        <v>1567</v>
      </c>
      <c r="O399" s="20">
        <v>79060.373999999996</v>
      </c>
      <c r="P399" s="20">
        <v>1774792.4</v>
      </c>
      <c r="Q399" s="20">
        <v>16599</v>
      </c>
      <c r="R399" s="20">
        <v>1372533.426</v>
      </c>
      <c r="S399" s="20">
        <v>36330709.350000001</v>
      </c>
    </row>
    <row r="400" spans="4:19" x14ac:dyDescent="0.2">
      <c r="D400" s="19" t="s">
        <v>433</v>
      </c>
      <c r="E400" s="20">
        <v>7068</v>
      </c>
      <c r="F400" s="20">
        <v>610084.14599999995</v>
      </c>
      <c r="G400" s="20">
        <v>17734501.370000001</v>
      </c>
      <c r="H400" s="20">
        <v>3641</v>
      </c>
      <c r="I400" s="20">
        <v>314249.712</v>
      </c>
      <c r="J400" s="20">
        <v>8576924.9000000004</v>
      </c>
      <c r="K400" s="20">
        <v>4007</v>
      </c>
      <c r="L400" s="20">
        <v>360190.63500000001</v>
      </c>
      <c r="M400" s="20">
        <v>8057879.9100000001</v>
      </c>
      <c r="N400" s="20">
        <v>654</v>
      </c>
      <c r="O400" s="20">
        <v>60131.233999999997</v>
      </c>
      <c r="P400" s="20">
        <v>1392172.16</v>
      </c>
      <c r="Q400" s="20">
        <v>15370</v>
      </c>
      <c r="R400" s="20">
        <v>1344655.727</v>
      </c>
      <c r="S400" s="20">
        <v>35761478.340000004</v>
      </c>
    </row>
    <row r="401" spans="4:19" x14ac:dyDescent="0.2">
      <c r="D401" s="19" t="s">
        <v>434</v>
      </c>
      <c r="E401" s="20">
        <v>19</v>
      </c>
      <c r="F401" s="20">
        <v>380.64800000000002</v>
      </c>
      <c r="G401" s="20">
        <v>11091.2</v>
      </c>
      <c r="H401" s="20">
        <v>18</v>
      </c>
      <c r="I401" s="20">
        <v>353.80200000000002</v>
      </c>
      <c r="J401" s="20">
        <v>17702.5</v>
      </c>
      <c r="K401" s="20"/>
      <c r="L401" s="20"/>
      <c r="M401" s="20"/>
      <c r="N401" s="20">
        <v>4</v>
      </c>
      <c r="O401" s="20">
        <v>64.775999999999996</v>
      </c>
      <c r="P401" s="20">
        <v>1523.26</v>
      </c>
      <c r="Q401" s="20">
        <v>41</v>
      </c>
      <c r="R401" s="20">
        <v>799.226</v>
      </c>
      <c r="S401" s="20">
        <v>30316.959999999999</v>
      </c>
    </row>
    <row r="402" spans="4:19" x14ac:dyDescent="0.2">
      <c r="D402" s="19" t="s">
        <v>435</v>
      </c>
      <c r="E402" s="20">
        <v>2</v>
      </c>
      <c r="F402" s="20">
        <v>25.260999999999999</v>
      </c>
      <c r="G402" s="20">
        <v>815.32</v>
      </c>
      <c r="H402" s="20">
        <v>326</v>
      </c>
      <c r="I402" s="20">
        <v>14633.475</v>
      </c>
      <c r="J402" s="20">
        <v>332435.05</v>
      </c>
      <c r="K402" s="20">
        <v>76</v>
      </c>
      <c r="L402" s="20">
        <v>1716.7909999999999</v>
      </c>
      <c r="M402" s="20">
        <v>37956.22</v>
      </c>
      <c r="N402" s="20">
        <v>37</v>
      </c>
      <c r="O402" s="20">
        <v>2109.9560000000001</v>
      </c>
      <c r="P402" s="20">
        <v>97356.43</v>
      </c>
      <c r="Q402" s="20">
        <v>441</v>
      </c>
      <c r="R402" s="20">
        <v>18485.483</v>
      </c>
      <c r="S402" s="20">
        <v>468563.02</v>
      </c>
    </row>
    <row r="403" spans="4:19" x14ac:dyDescent="0.2">
      <c r="D403" s="19" t="s">
        <v>436</v>
      </c>
      <c r="E403" s="20"/>
      <c r="F403" s="20"/>
      <c r="G403" s="20"/>
      <c r="H403" s="20">
        <v>13</v>
      </c>
      <c r="I403" s="20">
        <v>228.22800000000001</v>
      </c>
      <c r="J403" s="20">
        <v>4916.8599999999997</v>
      </c>
      <c r="K403" s="20">
        <v>199</v>
      </c>
      <c r="L403" s="20">
        <v>4111.7420000000002</v>
      </c>
      <c r="M403" s="20">
        <v>121972.92</v>
      </c>
      <c r="N403" s="20">
        <v>15</v>
      </c>
      <c r="O403" s="20">
        <v>267.98500000000001</v>
      </c>
      <c r="P403" s="20">
        <v>8016.33</v>
      </c>
      <c r="Q403" s="20">
        <v>227</v>
      </c>
      <c r="R403" s="20">
        <v>4607.9549999999999</v>
      </c>
      <c r="S403" s="20">
        <v>134906.10999999999</v>
      </c>
    </row>
    <row r="404" spans="4:19" x14ac:dyDescent="0.2">
      <c r="D404" s="19" t="s">
        <v>437</v>
      </c>
      <c r="E404" s="20">
        <v>163</v>
      </c>
      <c r="F404" s="20">
        <v>1344.06</v>
      </c>
      <c r="G404" s="20">
        <v>106223.76</v>
      </c>
      <c r="H404" s="20">
        <v>51</v>
      </c>
      <c r="I404" s="20">
        <v>460.50799999999998</v>
      </c>
      <c r="J404" s="20">
        <v>36701.870000000003</v>
      </c>
      <c r="K404" s="20">
        <v>24</v>
      </c>
      <c r="L404" s="20">
        <v>262.55900000000003</v>
      </c>
      <c r="M404" s="20">
        <v>15140.2</v>
      </c>
      <c r="N404" s="20">
        <v>184</v>
      </c>
      <c r="O404" s="20">
        <v>2705.2829999999999</v>
      </c>
      <c r="P404" s="20">
        <v>192563.03</v>
      </c>
      <c r="Q404" s="20">
        <v>422</v>
      </c>
      <c r="R404" s="20">
        <v>4772.41</v>
      </c>
      <c r="S404" s="20">
        <v>350628.86</v>
      </c>
    </row>
    <row r="405" spans="4:19" x14ac:dyDescent="0.2">
      <c r="D405" s="19" t="s">
        <v>438</v>
      </c>
      <c r="E405" s="20">
        <v>163</v>
      </c>
      <c r="F405" s="20">
        <v>1344.06</v>
      </c>
      <c r="G405" s="20">
        <v>106223.76</v>
      </c>
      <c r="H405" s="20">
        <v>51</v>
      </c>
      <c r="I405" s="20">
        <v>460.50799999999998</v>
      </c>
      <c r="J405" s="20">
        <v>36701.870000000003</v>
      </c>
      <c r="K405" s="20">
        <v>24</v>
      </c>
      <c r="L405" s="20">
        <v>262.55900000000003</v>
      </c>
      <c r="M405" s="20">
        <v>15140.2</v>
      </c>
      <c r="N405" s="20">
        <v>184</v>
      </c>
      <c r="O405" s="20">
        <v>2705.2829999999999</v>
      </c>
      <c r="P405" s="20">
        <v>192563.03</v>
      </c>
      <c r="Q405" s="20">
        <v>422</v>
      </c>
      <c r="R405" s="20">
        <v>4772.41</v>
      </c>
      <c r="S405" s="20">
        <v>350628.86</v>
      </c>
    </row>
    <row r="406" spans="4:19" x14ac:dyDescent="0.2">
      <c r="D406" s="19" t="s">
        <v>439</v>
      </c>
      <c r="E406" s="20">
        <v>1</v>
      </c>
      <c r="F406" s="20">
        <v>7.71</v>
      </c>
      <c r="G406" s="20">
        <v>413.1</v>
      </c>
      <c r="H406" s="20">
        <v>18</v>
      </c>
      <c r="I406" s="20">
        <v>152.738</v>
      </c>
      <c r="J406" s="20">
        <v>11058.64</v>
      </c>
      <c r="K406" s="20">
        <v>7</v>
      </c>
      <c r="L406" s="20">
        <v>41.645000000000003</v>
      </c>
      <c r="M406" s="20">
        <v>4672.34</v>
      </c>
      <c r="N406" s="20">
        <v>66</v>
      </c>
      <c r="O406" s="20">
        <v>325.14400000000001</v>
      </c>
      <c r="P406" s="20">
        <v>17827.57</v>
      </c>
      <c r="Q406" s="20">
        <v>92</v>
      </c>
      <c r="R406" s="20">
        <v>527.23699999999997</v>
      </c>
      <c r="S406" s="20">
        <v>33971.65</v>
      </c>
    </row>
    <row r="407" spans="4:19" x14ac:dyDescent="0.2">
      <c r="D407" s="19" t="s">
        <v>440</v>
      </c>
      <c r="E407" s="20">
        <v>6</v>
      </c>
      <c r="F407" s="20">
        <v>86.552000000000007</v>
      </c>
      <c r="G407" s="20">
        <v>3738.82</v>
      </c>
      <c r="H407" s="20">
        <v>20</v>
      </c>
      <c r="I407" s="20">
        <v>134.97399999999999</v>
      </c>
      <c r="J407" s="20">
        <v>17544.330000000002</v>
      </c>
      <c r="K407" s="20">
        <v>3</v>
      </c>
      <c r="L407" s="20">
        <v>34.700000000000003</v>
      </c>
      <c r="M407" s="20">
        <v>1919.47</v>
      </c>
      <c r="N407" s="20">
        <v>60</v>
      </c>
      <c r="O407" s="20">
        <v>812.38499999999999</v>
      </c>
      <c r="P407" s="20">
        <v>62140.74</v>
      </c>
      <c r="Q407" s="20">
        <v>89</v>
      </c>
      <c r="R407" s="20">
        <v>1068.6110000000001</v>
      </c>
      <c r="S407" s="20">
        <v>85343.360000000001</v>
      </c>
    </row>
    <row r="408" spans="4:19" x14ac:dyDescent="0.2">
      <c r="D408" s="19" t="s">
        <v>441</v>
      </c>
      <c r="E408" s="20">
        <v>1</v>
      </c>
      <c r="F408" s="20">
        <v>2</v>
      </c>
      <c r="G408" s="20">
        <v>729.37</v>
      </c>
      <c r="H408" s="20">
        <v>5</v>
      </c>
      <c r="I408" s="20">
        <v>82.197999999999993</v>
      </c>
      <c r="J408" s="20">
        <v>3878.33</v>
      </c>
      <c r="K408" s="20">
        <v>8</v>
      </c>
      <c r="L408" s="20">
        <v>129.66800000000001</v>
      </c>
      <c r="M408" s="20">
        <v>4329.51</v>
      </c>
      <c r="N408" s="20">
        <v>2</v>
      </c>
      <c r="O408" s="20">
        <v>15.925000000000001</v>
      </c>
      <c r="P408" s="20">
        <v>1212.97</v>
      </c>
      <c r="Q408" s="20">
        <v>16</v>
      </c>
      <c r="R408" s="20">
        <v>229.791</v>
      </c>
      <c r="S408" s="20">
        <v>10150.18</v>
      </c>
    </row>
    <row r="409" spans="4:19" x14ac:dyDescent="0.2">
      <c r="D409" s="19" t="s">
        <v>442</v>
      </c>
      <c r="E409" s="20"/>
      <c r="F409" s="20"/>
      <c r="G409" s="20"/>
      <c r="H409" s="20"/>
      <c r="I409" s="20"/>
      <c r="J409" s="20"/>
      <c r="K409" s="20"/>
      <c r="L409" s="20"/>
      <c r="M409" s="20"/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0</v>
      </c>
    </row>
    <row r="410" spans="4:19" x14ac:dyDescent="0.2">
      <c r="D410" s="19" t="s">
        <v>443</v>
      </c>
      <c r="E410" s="20">
        <v>5347</v>
      </c>
      <c r="F410" s="20">
        <v>11.347</v>
      </c>
      <c r="G410" s="20">
        <v>1163450.9099999999</v>
      </c>
      <c r="H410" s="20">
        <v>37953</v>
      </c>
      <c r="I410" s="20">
        <v>238.02</v>
      </c>
      <c r="J410" s="20">
        <v>9934526.5299999993</v>
      </c>
      <c r="K410" s="20">
        <v>4917</v>
      </c>
      <c r="L410" s="20">
        <v>142.19300000000001</v>
      </c>
      <c r="M410" s="20">
        <v>432507.33</v>
      </c>
      <c r="N410" s="20">
        <v>21</v>
      </c>
      <c r="O410" s="20">
        <v>2.1000000000000001E-2</v>
      </c>
      <c r="P410" s="20">
        <v>116.94</v>
      </c>
      <c r="Q410" s="20">
        <v>48238</v>
      </c>
      <c r="R410" s="20">
        <v>391.58100000000002</v>
      </c>
      <c r="S410" s="20">
        <v>11530601.710000001</v>
      </c>
    </row>
    <row r="411" spans="4:19" x14ac:dyDescent="0.2">
      <c r="D411" s="19" t="s">
        <v>444</v>
      </c>
      <c r="E411" s="20"/>
      <c r="F411" s="20"/>
      <c r="G411" s="20"/>
      <c r="H411" s="20"/>
      <c r="I411" s="20"/>
      <c r="J411" s="20"/>
      <c r="K411" s="20">
        <v>2</v>
      </c>
      <c r="L411" s="20">
        <v>2E-3</v>
      </c>
      <c r="M411" s="20">
        <v>1161.68</v>
      </c>
      <c r="N411" s="23">
        <v>0</v>
      </c>
      <c r="O411" s="23">
        <v>0</v>
      </c>
      <c r="P411" s="23">
        <v>0</v>
      </c>
      <c r="Q411" s="20">
        <v>2</v>
      </c>
      <c r="R411" s="20">
        <v>2E-3</v>
      </c>
      <c r="S411" s="20">
        <v>1161.68</v>
      </c>
    </row>
    <row r="412" spans="4:19" x14ac:dyDescent="0.2">
      <c r="D412" s="19" t="s">
        <v>445</v>
      </c>
      <c r="E412" s="20">
        <v>5347</v>
      </c>
      <c r="F412" s="20">
        <v>11.347</v>
      </c>
      <c r="G412" s="20">
        <v>1163450.9099999999</v>
      </c>
      <c r="H412" s="20">
        <v>37944</v>
      </c>
      <c r="I412" s="20">
        <v>140.74</v>
      </c>
      <c r="J412" s="20">
        <v>9924311.5199999996</v>
      </c>
      <c r="K412" s="20">
        <v>4906</v>
      </c>
      <c r="L412" s="20">
        <v>9.1140000000000008</v>
      </c>
      <c r="M412" s="20">
        <v>428792.81</v>
      </c>
      <c r="N412" s="20">
        <v>21</v>
      </c>
      <c r="O412" s="20">
        <v>2.1000000000000001E-2</v>
      </c>
      <c r="P412" s="20">
        <v>116.94</v>
      </c>
      <c r="Q412" s="20">
        <v>48218</v>
      </c>
      <c r="R412" s="20">
        <v>161.22200000000001</v>
      </c>
      <c r="S412" s="20">
        <v>11516672.18</v>
      </c>
    </row>
    <row r="413" spans="4:19" x14ac:dyDescent="0.2">
      <c r="D413" s="19" t="s">
        <v>446</v>
      </c>
      <c r="E413" s="20"/>
      <c r="F413" s="20"/>
      <c r="G413" s="20"/>
      <c r="H413" s="20">
        <v>9</v>
      </c>
      <c r="I413" s="20">
        <v>97.28</v>
      </c>
      <c r="J413" s="20">
        <v>10215.01</v>
      </c>
      <c r="K413" s="20">
        <v>9</v>
      </c>
      <c r="L413" s="20">
        <v>133.077</v>
      </c>
      <c r="M413" s="20">
        <v>2552.84</v>
      </c>
      <c r="N413" s="23">
        <v>0</v>
      </c>
      <c r="O413" s="23">
        <v>0</v>
      </c>
      <c r="P413" s="23">
        <v>0</v>
      </c>
      <c r="Q413" s="20">
        <v>18</v>
      </c>
      <c r="R413" s="20">
        <v>230.357</v>
      </c>
      <c r="S413" s="20">
        <v>12767.85</v>
      </c>
    </row>
    <row r="414" spans="4:19" x14ac:dyDescent="0.2">
      <c r="D414" s="19" t="s">
        <v>447</v>
      </c>
      <c r="E414" s="20"/>
      <c r="F414" s="20"/>
      <c r="G414" s="20"/>
      <c r="H414" s="20">
        <v>2</v>
      </c>
      <c r="I414" s="20">
        <v>41.558</v>
      </c>
      <c r="J414" s="20">
        <v>938.08</v>
      </c>
      <c r="K414" s="20">
        <v>4</v>
      </c>
      <c r="L414" s="20">
        <v>71.795000000000002</v>
      </c>
      <c r="M414" s="20">
        <v>2096.08</v>
      </c>
      <c r="N414" s="20">
        <v>10</v>
      </c>
      <c r="O414" s="20">
        <v>366.22</v>
      </c>
      <c r="P414" s="20">
        <v>22755.1</v>
      </c>
      <c r="Q414" s="20">
        <v>16</v>
      </c>
      <c r="R414" s="20">
        <v>479.57299999999998</v>
      </c>
      <c r="S414" s="20">
        <v>25789.26</v>
      </c>
    </row>
    <row r="415" spans="4:19" x14ac:dyDescent="0.2">
      <c r="D415" s="19" t="s">
        <v>448</v>
      </c>
      <c r="E415" s="20"/>
      <c r="F415" s="20"/>
      <c r="G415" s="20"/>
      <c r="H415" s="20">
        <v>2</v>
      </c>
      <c r="I415" s="20">
        <v>41.558</v>
      </c>
      <c r="J415" s="20">
        <v>938.08</v>
      </c>
      <c r="K415" s="20">
        <v>4</v>
      </c>
      <c r="L415" s="20">
        <v>71.795000000000002</v>
      </c>
      <c r="M415" s="20">
        <v>2096.08</v>
      </c>
      <c r="N415" s="20">
        <v>10</v>
      </c>
      <c r="O415" s="20">
        <v>366.22</v>
      </c>
      <c r="P415" s="20">
        <v>22755.1</v>
      </c>
      <c r="Q415" s="20">
        <v>16</v>
      </c>
      <c r="R415" s="20">
        <v>479.57299999999998</v>
      </c>
      <c r="S415" s="20">
        <v>25789.26</v>
      </c>
    </row>
    <row r="416" spans="4:19" x14ac:dyDescent="0.2">
      <c r="D416" s="19" t="s">
        <v>449</v>
      </c>
      <c r="E416" s="20"/>
      <c r="F416" s="20"/>
      <c r="G416" s="20"/>
      <c r="H416" s="20"/>
      <c r="I416" s="20"/>
      <c r="J416" s="20"/>
      <c r="K416" s="20"/>
      <c r="L416" s="20"/>
      <c r="M416" s="20"/>
      <c r="N416" s="23">
        <v>0</v>
      </c>
      <c r="O416" s="23">
        <v>0</v>
      </c>
      <c r="P416" s="23">
        <v>0</v>
      </c>
      <c r="Q416" s="23">
        <v>0</v>
      </c>
      <c r="R416" s="23">
        <v>0</v>
      </c>
      <c r="S416" s="23">
        <v>0</v>
      </c>
    </row>
    <row r="417" spans="4:19" x14ac:dyDescent="0.2">
      <c r="D417" s="19" t="s">
        <v>450</v>
      </c>
      <c r="E417" s="20"/>
      <c r="F417" s="20"/>
      <c r="G417" s="20"/>
      <c r="H417" s="20"/>
      <c r="I417" s="20"/>
      <c r="J417" s="20"/>
      <c r="K417" s="20"/>
      <c r="L417" s="20"/>
      <c r="M417" s="20"/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</row>
    <row r="418" spans="4:19" x14ac:dyDescent="0.2">
      <c r="D418" s="19" t="s">
        <v>451</v>
      </c>
      <c r="E418" s="20">
        <v>19116</v>
      </c>
      <c r="F418" s="20">
        <v>297365.19699999999</v>
      </c>
      <c r="G418" s="20">
        <v>11287746.220000001</v>
      </c>
      <c r="H418" s="20">
        <v>66124</v>
      </c>
      <c r="I418" s="20">
        <v>1210063.246</v>
      </c>
      <c r="J418" s="20">
        <v>27470381.07</v>
      </c>
      <c r="K418" s="20">
        <v>126139</v>
      </c>
      <c r="L418" s="20">
        <v>1741050.463</v>
      </c>
      <c r="M418" s="20">
        <v>50322285.960000001</v>
      </c>
      <c r="N418" s="20">
        <v>16159</v>
      </c>
      <c r="O418" s="20">
        <v>205405.576</v>
      </c>
      <c r="P418" s="20">
        <v>5532592.0199999996</v>
      </c>
      <c r="Q418" s="20">
        <v>227538</v>
      </c>
      <c r="R418" s="20">
        <v>3453884.4819999998</v>
      </c>
      <c r="S418" s="20">
        <v>94613005.269999996</v>
      </c>
    </row>
    <row r="419" spans="4:19" x14ac:dyDescent="0.2">
      <c r="D419" s="19" t="s">
        <v>452</v>
      </c>
      <c r="E419" s="20">
        <v>19115</v>
      </c>
      <c r="F419" s="20">
        <v>297360.34700000001</v>
      </c>
      <c r="G419" s="20">
        <v>11287329.800000001</v>
      </c>
      <c r="H419" s="20">
        <v>65903</v>
      </c>
      <c r="I419" s="20">
        <v>1207025.8430000001</v>
      </c>
      <c r="J419" s="20">
        <v>27284366.18</v>
      </c>
      <c r="K419" s="20">
        <v>126036</v>
      </c>
      <c r="L419" s="20">
        <v>1739829.7209999999</v>
      </c>
      <c r="M419" s="20">
        <v>50278151.140000001</v>
      </c>
      <c r="N419" s="20">
        <v>15985</v>
      </c>
      <c r="O419" s="20">
        <v>203325.19699999999</v>
      </c>
      <c r="P419" s="20">
        <v>5422238.7300000004</v>
      </c>
      <c r="Q419" s="20">
        <v>227039</v>
      </c>
      <c r="R419" s="20">
        <v>3447541.108</v>
      </c>
      <c r="S419" s="20">
        <v>94272085.849999994</v>
      </c>
    </row>
    <row r="420" spans="4:19" x14ac:dyDescent="0.2">
      <c r="D420" s="19" t="s">
        <v>453</v>
      </c>
      <c r="E420" s="20">
        <v>1</v>
      </c>
      <c r="F420" s="20">
        <v>4.8499999999999996</v>
      </c>
      <c r="G420" s="20">
        <v>416.42</v>
      </c>
      <c r="H420" s="20">
        <v>221</v>
      </c>
      <c r="I420" s="20">
        <v>3037.4029999999998</v>
      </c>
      <c r="J420" s="20">
        <v>186014.89</v>
      </c>
      <c r="K420" s="20">
        <v>103</v>
      </c>
      <c r="L420" s="20">
        <v>1220.742</v>
      </c>
      <c r="M420" s="20">
        <v>44134.82</v>
      </c>
      <c r="N420" s="20">
        <v>174</v>
      </c>
      <c r="O420" s="20">
        <v>2080.3789999999999</v>
      </c>
      <c r="P420" s="20">
        <v>110353.29</v>
      </c>
      <c r="Q420" s="20">
        <v>499</v>
      </c>
      <c r="R420" s="20">
        <v>6343.3739999999998</v>
      </c>
      <c r="S420" s="20">
        <v>340919.42</v>
      </c>
    </row>
    <row r="421" spans="4:19" x14ac:dyDescent="0.2">
      <c r="D421" s="19" t="s">
        <v>454</v>
      </c>
      <c r="E421" s="20">
        <v>117637</v>
      </c>
      <c r="F421" s="20">
        <v>9367484.2929999996</v>
      </c>
      <c r="G421" s="20">
        <v>257898624.65000001</v>
      </c>
      <c r="H421" s="20">
        <v>354641</v>
      </c>
      <c r="I421" s="20">
        <v>22961014.921</v>
      </c>
      <c r="J421" s="20">
        <v>496565463.12</v>
      </c>
      <c r="K421" s="20">
        <v>323731</v>
      </c>
      <c r="L421" s="20">
        <v>18541863.702</v>
      </c>
      <c r="M421" s="20">
        <v>363934986.87</v>
      </c>
      <c r="N421" s="20">
        <v>317228</v>
      </c>
      <c r="O421" s="20">
        <v>22755087.009</v>
      </c>
      <c r="P421" s="20">
        <v>517026244.72000003</v>
      </c>
      <c r="Q421" s="20">
        <v>1113237</v>
      </c>
      <c r="R421" s="20">
        <v>73625449.924999997</v>
      </c>
      <c r="S421" s="20">
        <v>1635425319.3599999</v>
      </c>
    </row>
    <row r="422" spans="4:19" x14ac:dyDescent="0.2">
      <c r="D422" s="19" t="s">
        <v>455</v>
      </c>
      <c r="E422" s="20"/>
      <c r="F422" s="20"/>
      <c r="G422" s="20"/>
      <c r="H422" s="20"/>
      <c r="I422" s="20"/>
      <c r="J422" s="20"/>
      <c r="K422" s="20"/>
      <c r="L422" s="20"/>
      <c r="M422" s="20"/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</row>
    <row r="423" spans="4:19" x14ac:dyDescent="0.2">
      <c r="D423" s="19" t="s">
        <v>456</v>
      </c>
      <c r="E423" s="20"/>
      <c r="F423" s="20"/>
      <c r="G423" s="20"/>
      <c r="H423" s="20"/>
      <c r="I423" s="20"/>
      <c r="J423" s="20"/>
      <c r="K423" s="20"/>
      <c r="L423" s="20"/>
      <c r="M423" s="20"/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0</v>
      </c>
    </row>
    <row r="424" spans="4:19" x14ac:dyDescent="0.2">
      <c r="D424" s="19" t="s">
        <v>457</v>
      </c>
      <c r="E424" s="20">
        <v>56</v>
      </c>
      <c r="F424" s="20">
        <v>5389.9380000000001</v>
      </c>
      <c r="G424" s="20">
        <v>150989.20000000001</v>
      </c>
      <c r="H424" s="20">
        <v>200</v>
      </c>
      <c r="I424" s="20">
        <v>19065.231</v>
      </c>
      <c r="J424" s="20">
        <v>539325.02</v>
      </c>
      <c r="K424" s="20">
        <v>-5</v>
      </c>
      <c r="L424" s="20">
        <v>-63.253</v>
      </c>
      <c r="M424" s="20">
        <v>-11827.4</v>
      </c>
      <c r="N424" s="20">
        <v>2487</v>
      </c>
      <c r="O424" s="20">
        <v>81679.091</v>
      </c>
      <c r="P424" s="20">
        <v>1141752</v>
      </c>
      <c r="Q424" s="20">
        <v>2738</v>
      </c>
      <c r="R424" s="20">
        <v>106071.007</v>
      </c>
      <c r="S424" s="20">
        <v>1820238.82</v>
      </c>
    </row>
    <row r="425" spans="4:19" x14ac:dyDescent="0.2">
      <c r="D425" s="19" t="s">
        <v>458</v>
      </c>
      <c r="E425" s="23">
        <v>0</v>
      </c>
      <c r="F425" s="23">
        <v>0</v>
      </c>
      <c r="G425" s="23">
        <v>0</v>
      </c>
      <c r="H425" s="20">
        <v>29</v>
      </c>
      <c r="I425" s="20">
        <v>546.01700000000005</v>
      </c>
      <c r="J425" s="20">
        <v>11399.01</v>
      </c>
      <c r="K425" s="20"/>
      <c r="L425" s="20"/>
      <c r="M425" s="20"/>
      <c r="N425" s="20">
        <v>3</v>
      </c>
      <c r="O425" s="20">
        <v>65.349999999999994</v>
      </c>
      <c r="P425" s="20">
        <v>1141.01</v>
      </c>
      <c r="Q425" s="20">
        <v>32</v>
      </c>
      <c r="R425" s="20">
        <v>611.36699999999996</v>
      </c>
      <c r="S425" s="20">
        <v>12540.02</v>
      </c>
    </row>
    <row r="426" spans="4:19" x14ac:dyDescent="0.2">
      <c r="D426" s="19" t="s">
        <v>459</v>
      </c>
      <c r="E426" s="20">
        <v>117637</v>
      </c>
      <c r="F426" s="20">
        <v>9367484.2929999996</v>
      </c>
      <c r="G426" s="20">
        <v>257898624.65000001</v>
      </c>
      <c r="H426" s="20">
        <v>354641</v>
      </c>
      <c r="I426" s="20">
        <v>22961014.921</v>
      </c>
      <c r="J426" s="20">
        <v>496565463.12</v>
      </c>
      <c r="K426" s="20">
        <v>323731</v>
      </c>
      <c r="L426" s="20">
        <v>18541863.702</v>
      </c>
      <c r="M426" s="20">
        <v>363934986.87</v>
      </c>
      <c r="N426" s="20">
        <v>317228</v>
      </c>
      <c r="O426" s="20">
        <v>22755087.009</v>
      </c>
      <c r="P426" s="20">
        <v>517026244.72000003</v>
      </c>
      <c r="Q426" s="20">
        <v>1113237</v>
      </c>
      <c r="R426" s="20">
        <v>73625449.924999997</v>
      </c>
      <c r="S426" s="20">
        <v>1635425319.3599999</v>
      </c>
    </row>
    <row r="427" spans="4:19" x14ac:dyDescent="0.2">
      <c r="D427" s="24" t="s">
        <v>460</v>
      </c>
      <c r="E427" s="20"/>
      <c r="F427" s="20"/>
      <c r="G427" s="20"/>
      <c r="H427" s="23">
        <v>0</v>
      </c>
      <c r="I427" s="23">
        <v>0</v>
      </c>
      <c r="J427" s="20">
        <v>5.37</v>
      </c>
      <c r="K427" s="20"/>
      <c r="L427" s="20"/>
      <c r="M427" s="20"/>
      <c r="N427" s="20"/>
      <c r="O427" s="20"/>
      <c r="P427" s="20"/>
      <c r="Q427" s="23">
        <v>0</v>
      </c>
      <c r="R427" s="23">
        <v>0</v>
      </c>
      <c r="S427" s="20">
        <v>5.37</v>
      </c>
    </row>
    <row r="428" spans="4:19" x14ac:dyDescent="0.2">
      <c r="D428" s="25" t="s">
        <v>461</v>
      </c>
      <c r="E428" s="20"/>
      <c r="F428" s="20"/>
      <c r="G428" s="20"/>
      <c r="H428" s="23">
        <v>0</v>
      </c>
      <c r="I428" s="23">
        <v>0</v>
      </c>
      <c r="J428" s="20">
        <v>5.37</v>
      </c>
      <c r="K428" s="20"/>
      <c r="L428" s="20"/>
      <c r="M428" s="20"/>
      <c r="N428" s="20"/>
      <c r="O428" s="20"/>
      <c r="P428" s="20"/>
      <c r="Q428" s="23">
        <v>0</v>
      </c>
      <c r="R428" s="23">
        <v>0</v>
      </c>
      <c r="S428" s="20">
        <v>5.37</v>
      </c>
    </row>
  </sheetData>
  <printOptions horizontalCentered="1"/>
  <pageMargins left="0.43307086614173229" right="0.15748031496062992" top="0.27559055118110237" bottom="0.47244094488188981" header="0.19685039370078741" footer="0.15748031496062992"/>
  <pageSetup scale="58" fitToHeight="200" orientation="landscape" r:id="rId1"/>
  <headerFooter alignWithMargins="0">
    <oddFooter>&amp;LCanadian Pacific&amp;CPrivate &amp;&amp; Confidential
Page &amp;P of &amp;N&amp;RPrinted on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_xludf.Hide">
                <anchor>
                  <from>
                    <xdr:col>0</xdr:col>
                    <xdr:colOff>47625</xdr:colOff>
                    <xdr:row>0</xdr:row>
                    <xdr:rowOff>47625</xdr:rowOff>
                  </from>
                  <to>
                    <xdr:col>0</xdr:col>
                    <xdr:colOff>809625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_xludf.UnHide">
                <anchor>
                  <from>
                    <xdr:col>0</xdr:col>
                    <xdr:colOff>828675</xdr:colOff>
                    <xdr:row>0</xdr:row>
                    <xdr:rowOff>47625</xdr:rowOff>
                  </from>
                  <to>
                    <xdr:col>0</xdr:col>
                    <xdr:colOff>1590675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QCS 2019</vt:lpstr>
      <vt:lpstr>'QCS 2019'!Print_Titles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O’Neill</dc:creator>
  <cp:lastModifiedBy>Kelly O’Neill</cp:lastModifiedBy>
  <dcterms:created xsi:type="dcterms:W3CDTF">2020-01-29T17:34:12Z</dcterms:created>
  <dcterms:modified xsi:type="dcterms:W3CDTF">2020-01-29T17:34:51Z</dcterms:modified>
</cp:coreProperties>
</file>