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W:\Railroad Financial and Employment Filings\2020\QCS\Q1\"/>
    </mc:Choice>
  </mc:AlternateContent>
  <xr:revisionPtr revIDLastSave="0" documentId="13_ncr:1_{EEFFC187-EB81-4AA3-8EE1-CADC5A3BC756}" xr6:coauthVersionLast="45" xr6:coauthVersionMax="45" xr10:uidLastSave="{00000000-0000-0000-0000-000000000000}"/>
  <bookViews>
    <workbookView xWindow="-110" yWindow="-110" windowWidth="19420" windowHeight="9800" xr2:uid="{00000000-000D-0000-FFFF-FFFF00000000}"/>
  </bookViews>
  <sheets>
    <sheet name="QCS" sheetId="1" r:id="rId1"/>
    <sheet name="QCS Sign Off Form" sheetId="2" r:id="rId2"/>
  </sheets>
  <externalReferences>
    <externalReference r:id="rId3"/>
    <externalReference r:id="rId4"/>
  </externalReferences>
  <definedNames>
    <definedName name="_xlnm._FilterDatabase" localSheetId="0" hidden="1">QCS!$D$11:$S$11</definedName>
    <definedName name="_xlnm.Print_Titles" localSheetId="0">QCS!$D:$D,QCS!$5:$11</definedName>
    <definedName name="SAPBEXrevision" hidden="1">8</definedName>
    <definedName name="SAPBEXsysID" hidden="1">"BD2"</definedName>
    <definedName name="SAPBEXwbID" hidden="1">"D6RROW121KB9GA33MQH9E6XRU"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<sst xmlns="http://schemas.openxmlformats.org/spreadsheetml/2006/main" count="484" uniqueCount="436">
  <si>
    <t>Fiscal period interval</t>
  </si>
  <si>
    <t>January 2020..March 2020</t>
  </si>
  <si>
    <t>Fiscal year/period</t>
  </si>
  <si>
    <t>Quarterly Report of Freight Commodity Statistics (QCS)</t>
  </si>
  <si>
    <t>Form QCS</t>
  </si>
  <si>
    <t>Fiscal Year Variant</t>
  </si>
  <si>
    <t>Calendar year, 1 spec. period</t>
  </si>
  <si>
    <t>Miles of Road Operated - 4836</t>
  </si>
  <si>
    <t>L1 Charge Type</t>
  </si>
  <si>
    <t>RBTC, LH, FUEL, SURC, _FAT, RBTS, RBTN</t>
  </si>
  <si>
    <t/>
  </si>
  <si>
    <t>Origin. on resp. Road
Termin. on Line</t>
  </si>
  <si>
    <t>Origin. on resp. Road
Deliv. to connection</t>
  </si>
  <si>
    <t>Rec. from conn. carriers
Termin. on Line</t>
  </si>
  <si>
    <t>Rec. from conn. carriers
Deliv. to connect.</t>
  </si>
  <si>
    <t>Total Revenue 
Freight Carried</t>
  </si>
  <si>
    <t>Commodity code</t>
  </si>
  <si>
    <t>Car count</t>
  </si>
  <si>
    <t>Tons</t>
  </si>
  <si>
    <t>US Revenues</t>
  </si>
  <si>
    <t>01</t>
  </si>
  <si>
    <t>011</t>
  </si>
  <si>
    <t>0112</t>
  </si>
  <si>
    <t>01131</t>
  </si>
  <si>
    <t>01132</t>
  </si>
  <si>
    <t>01133</t>
  </si>
  <si>
    <t>01134</t>
  </si>
  <si>
    <t>Bill-To Party</t>
  </si>
  <si>
    <t>01135</t>
  </si>
  <si>
    <t>BX UG Traff Type</t>
  </si>
  <si>
    <t>01136</t>
  </si>
  <si>
    <t>Calendar day</t>
  </si>
  <si>
    <t>01137</t>
  </si>
  <si>
    <t>01139</t>
  </si>
  <si>
    <t>Commodity</t>
  </si>
  <si>
    <t>0114</t>
  </si>
  <si>
    <t>Company code</t>
  </si>
  <si>
    <t>01144</t>
  </si>
  <si>
    <t>D9X UG CP Dst Agnc</t>
  </si>
  <si>
    <t>0115</t>
  </si>
  <si>
    <t>Fisc reporte yr/prd</t>
  </si>
  <si>
    <t>0119</t>
  </si>
  <si>
    <t>Fisc waybill yr/prd</t>
  </si>
  <si>
    <t>01195</t>
  </si>
  <si>
    <t>FW Set Num</t>
  </si>
  <si>
    <t>01197</t>
  </si>
  <si>
    <t>Key Figures</t>
  </si>
  <si>
    <t>012</t>
  </si>
  <si>
    <t>FUEL, LH, RBTC, RBTN, RBTS, SURC, _FAT</t>
  </si>
  <si>
    <t>0121</t>
  </si>
  <si>
    <t>L5 AAR Commodity Cd</t>
  </si>
  <si>
    <t>0122</t>
  </si>
  <si>
    <t>L5 Comm Group 69 Cd</t>
  </si>
  <si>
    <t>01221</t>
  </si>
  <si>
    <t>L5 Commodity AAR Dig</t>
  </si>
  <si>
    <t>01226</t>
  </si>
  <si>
    <t>L5 Commodity AAR Gro</t>
  </si>
  <si>
    <t>0129</t>
  </si>
  <si>
    <t>L5 Commodity Content</t>
  </si>
  <si>
    <t>01295</t>
  </si>
  <si>
    <t>N1 Name</t>
  </si>
  <si>
    <t>013</t>
  </si>
  <si>
    <t>N7 AAR Car Type</t>
  </si>
  <si>
    <t>0131</t>
  </si>
  <si>
    <t>N7 FW Seq Num</t>
  </si>
  <si>
    <t>01318</t>
  </si>
  <si>
    <t>N8 Waybill Date</t>
  </si>
  <si>
    <t>0133</t>
  </si>
  <si>
    <t>N8 Waybill Number</t>
  </si>
  <si>
    <t>0134</t>
  </si>
  <si>
    <t>Profit Center</t>
  </si>
  <si>
    <t>01341</t>
  </si>
  <si>
    <t>QCS Structure</t>
  </si>
  <si>
    <t>,Origin. on resp. Road_x000D_
Termin. on Line,Origin. on resp. Road_x000D_
Deliv. to connection,Rec. from conn. carriers_x000D_
Termin. on Line...</t>
  </si>
  <si>
    <t>01342</t>
  </si>
  <si>
    <t>Reported Date</t>
  </si>
  <si>
    <t>0139</t>
  </si>
  <si>
    <t>014</t>
  </si>
  <si>
    <t>0142</t>
  </si>
  <si>
    <t>019</t>
  </si>
  <si>
    <t>0191</t>
  </si>
  <si>
    <t>08</t>
  </si>
  <si>
    <t>084</t>
  </si>
  <si>
    <t>08423</t>
  </si>
  <si>
    <t>086</t>
  </si>
  <si>
    <t>09</t>
  </si>
  <si>
    <t>091</t>
  </si>
  <si>
    <t>0912</t>
  </si>
  <si>
    <t>10</t>
  </si>
  <si>
    <t>102</t>
  </si>
  <si>
    <t>103</t>
  </si>
  <si>
    <t>1031</t>
  </si>
  <si>
    <t>1032</t>
  </si>
  <si>
    <t>105</t>
  </si>
  <si>
    <t>109</t>
  </si>
  <si>
    <t>11</t>
  </si>
  <si>
    <t>111</t>
  </si>
  <si>
    <t>11112</t>
  </si>
  <si>
    <t>112</t>
  </si>
  <si>
    <t>1121</t>
  </si>
  <si>
    <t>13</t>
  </si>
  <si>
    <t>131</t>
  </si>
  <si>
    <t>132</t>
  </si>
  <si>
    <t>14</t>
  </si>
  <si>
    <t>141</t>
  </si>
  <si>
    <t>142</t>
  </si>
  <si>
    <t>14211</t>
  </si>
  <si>
    <t>14219</t>
  </si>
  <si>
    <t>144</t>
  </si>
  <si>
    <t>14411</t>
  </si>
  <si>
    <t>14412</t>
  </si>
  <si>
    <t>14413</t>
  </si>
  <si>
    <t>145</t>
  </si>
  <si>
    <t>14511</t>
  </si>
  <si>
    <t>14514</t>
  </si>
  <si>
    <t>147</t>
  </si>
  <si>
    <t>14711</t>
  </si>
  <si>
    <t>14713</t>
  </si>
  <si>
    <t>14714</t>
  </si>
  <si>
    <t>14715</t>
  </si>
  <si>
    <t>14716</t>
  </si>
  <si>
    <t>149</t>
  </si>
  <si>
    <t>14911</t>
  </si>
  <si>
    <t>14913</t>
  </si>
  <si>
    <t>14914</t>
  </si>
  <si>
    <t>19</t>
  </si>
  <si>
    <t>192</t>
  </si>
  <si>
    <t>196</t>
  </si>
  <si>
    <t>20</t>
  </si>
  <si>
    <t>201</t>
  </si>
  <si>
    <t>2012</t>
  </si>
  <si>
    <t>2013</t>
  </si>
  <si>
    <t>2014</t>
  </si>
  <si>
    <t>20141</t>
  </si>
  <si>
    <t>2015</t>
  </si>
  <si>
    <t>2016</t>
  </si>
  <si>
    <t>2017</t>
  </si>
  <si>
    <t>202</t>
  </si>
  <si>
    <t>2021</t>
  </si>
  <si>
    <t>2023</t>
  </si>
  <si>
    <t>2024</t>
  </si>
  <si>
    <t>2025</t>
  </si>
  <si>
    <t>2026</t>
  </si>
  <si>
    <t>203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</si>
  <si>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</si>
  <si>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</si>
  <si>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</si>
  <si>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</si>
  <si>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</si>
  <si>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</si>
  <si>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</si>
  <si>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</si>
  <si>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</si>
  <si>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</t>
  </si>
  <si>
    <t>2041</t>
  </si>
  <si>
    <t>20411</t>
  </si>
  <si>
    <t>20412</t>
  </si>
  <si>
    <t>20421</t>
  </si>
  <si>
    <t>20423</t>
  </si>
  <si>
    <t>2043</t>
  </si>
  <si>
    <t>2044</t>
  </si>
  <si>
    <t>2045</t>
  </si>
  <si>
    <t>2046</t>
  </si>
  <si>
    <t>20461</t>
  </si>
  <si>
    <t>20462</t>
  </si>
  <si>
    <t>20463</t>
  </si>
  <si>
    <t>20471</t>
  </si>
  <si>
    <t>20472</t>
  </si>
  <si>
    <t>205</t>
  </si>
  <si>
    <t>206</t>
  </si>
  <si>
    <t>2061</t>
  </si>
  <si>
    <t>20616</t>
  </si>
  <si>
    <t>20617</t>
  </si>
  <si>
    <t>2062</t>
  </si>
  <si>
    <t>20625</t>
  </si>
  <si>
    <t>207</t>
  </si>
  <si>
    <t>208</t>
  </si>
  <si>
    <t>20821</t>
  </si>
  <si>
    <t>20823</t>
  </si>
  <si>
    <t>2083</t>
  </si>
  <si>
    <t>2084</t>
  </si>
  <si>
    <t>20851</t>
  </si>
  <si>
    <t>20859</t>
  </si>
  <si>
    <t>2086</t>
  </si>
  <si>
    <t>2087</t>
  </si>
  <si>
    <t>209</t>
  </si>
  <si>
    <t>20911</t>
  </si>
  <si>
    <t>20921</t>
  </si>
  <si>
    <t>20923</t>
  </si>
  <si>
    <t>2093</t>
  </si>
  <si>
    <t>2094</t>
  </si>
  <si>
    <t>2095</t>
  </si>
  <si>
    <t>2096</t>
  </si>
  <si>
    <t>2098</t>
  </si>
  <si>
    <t>21</t>
  </si>
  <si>
    <t>211</t>
  </si>
  <si>
    <t>213</t>
  </si>
  <si>
    <t>22</t>
  </si>
  <si>
    <t>221</t>
  </si>
  <si>
    <t>222</t>
  </si>
  <si>
    <t>223</t>
  </si>
  <si>
    <t>224</t>
  </si>
  <si>
    <t>227</t>
  </si>
  <si>
    <t>228</t>
  </si>
  <si>
    <t>229</t>
  </si>
  <si>
    <t>2298</t>
  </si>
  <si>
    <t>23</t>
  </si>
  <si>
    <t>231</t>
  </si>
  <si>
    <t>233</t>
  </si>
  <si>
    <t>238</t>
  </si>
  <si>
    <t>239</t>
  </si>
  <si>
    <t>24</t>
  </si>
  <si>
    <t>241</t>
  </si>
  <si>
    <t>24114</t>
  </si>
  <si>
    <t>24115</t>
  </si>
  <si>
    <t>24116</t>
  </si>
  <si>
    <t>242</t>
  </si>
  <si>
    <t>2421</t>
  </si>
  <si>
    <t>2429</t>
  </si>
  <si>
    <t>243</t>
  </si>
  <si>
    <t>2431</t>
  </si>
  <si>
    <t>2432</t>
  </si>
  <si>
    <t>244</t>
  </si>
  <si>
    <t>249</t>
  </si>
  <si>
    <t>2491</t>
  </si>
  <si>
    <t>25</t>
  </si>
  <si>
    <t>251</t>
  </si>
  <si>
    <t>253</t>
  </si>
  <si>
    <t>254</t>
  </si>
  <si>
    <t>259</t>
  </si>
  <si>
    <t>26</t>
  </si>
  <si>
    <t>261</t>
  </si>
  <si>
    <t>26111</t>
  </si>
  <si>
    <t>262</t>
  </si>
  <si>
    <t>26211</t>
  </si>
  <si>
    <t>26212</t>
  </si>
  <si>
    <t>26213</t>
  </si>
  <si>
    <t>26214</t>
  </si>
  <si>
    <t>26217</t>
  </si>
  <si>
    <t>26218</t>
  </si>
  <si>
    <t>263</t>
  </si>
  <si>
    <t>264</t>
  </si>
  <si>
    <t>2643</t>
  </si>
  <si>
    <t>265</t>
  </si>
  <si>
    <t>266</t>
  </si>
  <si>
    <t>2661</t>
  </si>
  <si>
    <t>26613</t>
  </si>
  <si>
    <t>27</t>
  </si>
  <si>
    <t>271</t>
  </si>
  <si>
    <t>272</t>
  </si>
  <si>
    <t>273</t>
  </si>
  <si>
    <t>274</t>
  </si>
  <si>
    <t>28</t>
  </si>
  <si>
    <t>281</t>
  </si>
  <si>
    <t>2812</t>
  </si>
  <si>
    <t>28123</t>
  </si>
  <si>
    <t>2813</t>
  </si>
  <si>
    <t>2814</t>
  </si>
  <si>
    <t>2816</t>
  </si>
  <si>
    <t>2818</t>
  </si>
  <si>
    <t>28184</t>
  </si>
  <si>
    <t>2819</t>
  </si>
  <si>
    <t>28193</t>
  </si>
  <si>
    <t>282</t>
  </si>
  <si>
    <t>28212</t>
  </si>
  <si>
    <t>28213</t>
  </si>
  <si>
    <t>283</t>
  </si>
  <si>
    <t>284</t>
  </si>
  <si>
    <t>2841</t>
  </si>
  <si>
    <t>285</t>
  </si>
  <si>
    <t>286</t>
  </si>
  <si>
    <t>287</t>
  </si>
  <si>
    <t>2871</t>
  </si>
  <si>
    <t>289</t>
  </si>
  <si>
    <t>2892</t>
  </si>
  <si>
    <t>28991</t>
  </si>
  <si>
    <t>29</t>
  </si>
  <si>
    <t>291</t>
  </si>
  <si>
    <t>29111</t>
  </si>
  <si>
    <t>29112</t>
  </si>
  <si>
    <t>29113</t>
  </si>
  <si>
    <t>29114</t>
  </si>
  <si>
    <t>29115</t>
  </si>
  <si>
    <t>29116</t>
  </si>
  <si>
    <t>29117</t>
  </si>
  <si>
    <t>29119</t>
  </si>
  <si>
    <t>2912</t>
  </si>
  <si>
    <t>295</t>
  </si>
  <si>
    <t>2952</t>
  </si>
  <si>
    <t>299</t>
  </si>
  <si>
    <t>29913</t>
  </si>
  <si>
    <t>29914</t>
  </si>
  <si>
    <t>30</t>
  </si>
  <si>
    <t>301</t>
  </si>
  <si>
    <t>302</t>
  </si>
  <si>
    <t>303</t>
  </si>
  <si>
    <t>304</t>
  </si>
  <si>
    <t>306</t>
  </si>
  <si>
    <t>307</t>
  </si>
  <si>
    <t>31</t>
  </si>
  <si>
    <t>311</t>
  </si>
  <si>
    <t>314</t>
  </si>
  <si>
    <t>316</t>
  </si>
  <si>
    <t>319</t>
  </si>
  <si>
    <t>32</t>
  </si>
  <si>
    <t>321</t>
  </si>
  <si>
    <t>322</t>
  </si>
  <si>
    <t>3221</t>
  </si>
  <si>
    <t>324</t>
  </si>
  <si>
    <t>32411</t>
  </si>
  <si>
    <t>325</t>
  </si>
  <si>
    <t>3251</t>
  </si>
  <si>
    <t>32511</t>
  </si>
  <si>
    <t>3253</t>
  </si>
  <si>
    <t>3255</t>
  </si>
  <si>
    <t>3259</t>
  </si>
  <si>
    <t>32594</t>
  </si>
  <si>
    <t>326</t>
  </si>
  <si>
    <t>327</t>
  </si>
  <si>
    <t>3271</t>
  </si>
  <si>
    <t>3274</t>
  </si>
  <si>
    <t>3275</t>
  </si>
  <si>
    <t>328</t>
  </si>
  <si>
    <t>329</t>
  </si>
  <si>
    <t>3291</t>
  </si>
  <si>
    <t>3295</t>
  </si>
  <si>
    <t>33</t>
  </si>
  <si>
    <t>331</t>
  </si>
  <si>
    <t>33111</t>
  </si>
  <si>
    <t>3312</t>
  </si>
  <si>
    <t>33121</t>
  </si>
  <si>
    <t>3313</t>
  </si>
  <si>
    <t>3315</t>
  </si>
  <si>
    <t>332</t>
  </si>
  <si>
    <t>33211</t>
  </si>
  <si>
    <t>333</t>
  </si>
  <si>
    <t>3331</t>
  </si>
  <si>
    <t>3332</t>
  </si>
  <si>
    <t>3333</t>
  </si>
  <si>
    <t>3334</t>
  </si>
  <si>
    <t>335</t>
  </si>
  <si>
    <t>3352</t>
  </si>
  <si>
    <t>3357</t>
  </si>
  <si>
    <t>339</t>
  </si>
  <si>
    <t>3391</t>
  </si>
  <si>
    <t>34</t>
  </si>
  <si>
    <t>341</t>
  </si>
  <si>
    <t>342</t>
  </si>
  <si>
    <t>343</t>
  </si>
  <si>
    <t>3433</t>
  </si>
  <si>
    <t>344</t>
  </si>
  <si>
    <t>3441</t>
  </si>
  <si>
    <t>34411</t>
  </si>
  <si>
    <t>345</t>
  </si>
  <si>
    <t>346</t>
  </si>
  <si>
    <t>348</t>
  </si>
  <si>
    <t>349</t>
  </si>
  <si>
    <t>3491</t>
  </si>
  <si>
    <t>3494</t>
  </si>
  <si>
    <t>35</t>
  </si>
  <si>
    <t>351</t>
  </si>
  <si>
    <t>352</t>
  </si>
  <si>
    <t>3524</t>
  </si>
  <si>
    <t>353</t>
  </si>
  <si>
    <t>3531</t>
  </si>
  <si>
    <t>3532</t>
  </si>
  <si>
    <t>3533</t>
  </si>
  <si>
    <t>3537</t>
  </si>
  <si>
    <t>354</t>
  </si>
  <si>
    <t>355</t>
  </si>
  <si>
    <t>356</t>
  </si>
  <si>
    <t>357</t>
  </si>
  <si>
    <t>358</t>
  </si>
  <si>
    <t>359</t>
  </si>
  <si>
    <t>36</t>
  </si>
  <si>
    <t>361</t>
  </si>
  <si>
    <t>362</t>
  </si>
  <si>
    <t>363</t>
  </si>
  <si>
    <t>3631</t>
  </si>
  <si>
    <t>3632</t>
  </si>
  <si>
    <t>3633</t>
  </si>
  <si>
    <t>364</t>
  </si>
  <si>
    <t>365</t>
  </si>
  <si>
    <t>367</t>
  </si>
  <si>
    <t>369</t>
  </si>
  <si>
    <t>37</t>
  </si>
  <si>
    <t>371</t>
  </si>
  <si>
    <t>3711</t>
  </si>
  <si>
    <t>37111</t>
  </si>
  <si>
    <t>37112</t>
  </si>
  <si>
    <t>3714</t>
  </si>
  <si>
    <t>37147</t>
  </si>
  <si>
    <t>372</t>
  </si>
  <si>
    <t>373</t>
  </si>
  <si>
    <t>374</t>
  </si>
  <si>
    <t>37422</t>
  </si>
  <si>
    <t>375</t>
  </si>
  <si>
    <t>379</t>
  </si>
  <si>
    <t>38</t>
  </si>
  <si>
    <t>381</t>
  </si>
  <si>
    <t>384</t>
  </si>
  <si>
    <t>386</t>
  </si>
  <si>
    <t>39</t>
  </si>
  <si>
    <t>393</t>
  </si>
  <si>
    <t>394</t>
  </si>
  <si>
    <t>3949</t>
  </si>
  <si>
    <t>395</t>
  </si>
  <si>
    <t>399</t>
  </si>
  <si>
    <t>40</t>
  </si>
  <si>
    <t>401</t>
  </si>
  <si>
    <t>402</t>
  </si>
  <si>
    <t>4021</t>
  </si>
  <si>
    <t>40211</t>
  </si>
  <si>
    <t>4022</t>
  </si>
  <si>
    <t>4024</t>
  </si>
  <si>
    <t>4026</t>
  </si>
  <si>
    <t>41</t>
  </si>
  <si>
    <t>411</t>
  </si>
  <si>
    <t>41111</t>
  </si>
  <si>
    <t>41114</t>
  </si>
  <si>
    <t>41115</t>
  </si>
  <si>
    <t>42</t>
  </si>
  <si>
    <t>421</t>
  </si>
  <si>
    <t>422</t>
  </si>
  <si>
    <t>423</t>
  </si>
  <si>
    <t>44</t>
  </si>
  <si>
    <t>441</t>
  </si>
  <si>
    <t>46</t>
  </si>
  <si>
    <t>461</t>
  </si>
  <si>
    <t>462</t>
  </si>
  <si>
    <t>GT</t>
  </si>
  <si>
    <t>47</t>
  </si>
  <si>
    <t>471</t>
  </si>
  <si>
    <t>48</t>
  </si>
  <si>
    <t>50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</si>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</sst>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\ #,##0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6"/>
      <color indexed="23"/>
      <name val="Arial"/>
      <family val="2"/>
    </font>
    <font>
      <b/>
      <sz val="14"/>
      <color indexed="1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i/>
      <sz val="14"/>
      <color indexed="10"/>
      <name val="Arial"/>
      <family val="2"/>
    </font>
    <font>
      <b/>
      <sz val="14"/>
      <color indexed="62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23"/>
        <bgColor indexed="64"/>
      </patternFill>
    </fill>
  </fills>
  <borders count="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</borders>
  <cellStyleXfs count="7">
    <xf numFmtId="0" fontId="0" fillId="0" borderId="0"/>
    <xf numFmtId="0" fontId="2" fillId="0" borderId="0"/>
    <xf numFmtId="0" fontId="4" fillId="2" borderId="1" applyNumberFormat="0" applyProtection="0">
      <alignment horizontal="left" vertical="center" indent="1"/>
    </xf>
    <xf numFmtId="4" fontId="5" fillId="3" borderId="2" applyNumberFormat="0" applyProtection="0">
      <alignment horizontal="left" vertical="center" indent="1"/>
    </xf>
    <xf numFmtId="0" fontId="4" fillId="4" borderId="1" applyNumberFormat="0" applyProtection="0">
      <alignment horizontal="center" vertical="center" wrapText="1"/>
    </xf>
    <xf numFmtId="0" fontId="1" fillId="5" borderId="1" applyNumberFormat="0" applyProtection="0">
      <alignment horizontal="left" vertical="center" indent="1"/>
    </xf>
    <xf numFmtId="4" fontId="5" fillId="0" borderId="1" applyNumberFormat="0" applyProtection="0">
      <alignment horizontal="right" vertical="center"/>
    </xf>
  </cellStyleXfs>
  <cellXfs count="24">
    <xf numFmtId="0" fontId="0" fillId="0" borderId="0" xfId="0"/>
    <xf numFmtId="0" fontId="2" fillId="0" borderId="0" xfId="1" applyAlignment="1"/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quotePrefix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2" borderId="1" xfId="2" applyAlignment="1">
      <alignment horizontal="left" vertical="center"/>
    </xf>
    <xf numFmtId="14" fontId="5" fillId="3" borderId="2" xfId="3" quotePrefix="1" applyNumberFormat="1" applyAlignment="1">
      <alignment horizontal="left" vertical="center"/>
    </xf>
    <xf numFmtId="0" fontId="6" fillId="0" borderId="0" xfId="0" applyFont="1" applyAlignment="1" applyProtection="1">
      <alignment horizontal="center"/>
      <protection locked="0"/>
    </xf>
    <xf numFmtId="0" fontId="7" fillId="0" borderId="0" xfId="0" quotePrefix="1" applyFont="1" applyAlignment="1" applyProtection="1">
      <protection locked="0"/>
    </xf>
    <xf numFmtId="0" fontId="0" fillId="0" borderId="0" xfId="0" quotePrefix="1" applyAlignment="1" applyProtection="1">
      <protection locked="0"/>
    </xf>
    <xf numFmtId="0" fontId="7" fillId="0" borderId="0" xfId="0" applyFont="1" applyAlignment="1">
      <alignment horizontal="right"/>
    </xf>
    <xf numFmtId="0" fontId="4" fillId="0" borderId="0" xfId="0" applyFont="1"/>
    <xf numFmtId="1" fontId="0" fillId="0" borderId="0" xfId="0" applyNumberFormat="1"/>
    <xf numFmtId="0" fontId="4" fillId="2" borderId="1" xfId="2" applyAlignment="1">
      <alignment horizontal="left" vertical="center" indent="1"/>
    </xf>
    <xf numFmtId="0" fontId="5" fillId="3" borderId="2" xfId="3" applyNumberFormat="1" applyAlignment="1">
      <alignment horizontal="left" vertical="center" indent="1"/>
    </xf>
    <xf numFmtId="0" fontId="4" fillId="2" borderId="1" xfId="2" quotePrefix="1" applyNumberFormat="1">
      <alignment horizontal="left" vertical="center" indent="1"/>
    </xf>
    <xf numFmtId="0" fontId="4" fillId="4" borderId="1" xfId="4" quotePrefix="1" applyAlignment="1">
      <alignment horizontal="center" vertical="center" wrapText="1"/>
    </xf>
    <xf numFmtId="0" fontId="4" fillId="4" borderId="1" xfId="4" quotePrefix="1">
      <alignment horizontal="center" vertical="center" wrapText="1"/>
    </xf>
    <xf numFmtId="0" fontId="1" fillId="5" borderId="1" xfId="5" quotePrefix="1" applyAlignment="1">
      <alignment horizontal="left" vertical="center" indent="2"/>
    </xf>
    <xf numFmtId="3" fontId="5" fillId="0" borderId="1" xfId="6" applyNumberFormat="1">
      <alignment horizontal="right" vertical="center"/>
    </xf>
    <xf numFmtId="0" fontId="4" fillId="2" borderId="1" xfId="2">
      <alignment horizontal="left" vertical="center" indent="1"/>
    </xf>
    <xf numFmtId="49" fontId="5" fillId="3" borderId="2" xfId="3" quotePrefix="1" applyNumberFormat="1">
      <alignment horizontal="left" vertical="center" indent="1"/>
    </xf>
    <xf numFmtId="164" fontId="5" fillId="0" borderId="1" xfId="6" applyNumberFormat="1">
      <alignment horizontal="right" vertical="center"/>
    </xf>
  </cellXfs>
  <cellStyles count="7">
    <cellStyle name="Normal" xfId="0" builtinId="0"/>
    <cellStyle name="SAPBEXchaText" xfId="2" xr:uid="{00000000-0005-0000-0000-000001000000}"/>
    <cellStyle name="SAPBEXfilterItem" xfId="3" xr:uid="{00000000-0005-0000-0000-000002000000}"/>
    <cellStyle name="SAPBEXHLevel0" xfId="5" xr:uid="{00000000-0005-0000-0000-000003000000}"/>
    <cellStyle name="SAPBEXstdData" xfId="6" xr:uid="{00000000-0005-0000-0000-000004000000}"/>
    <cellStyle name="SAPBEXstdItem" xfId="4" xr:uid="{00000000-0005-0000-0000-000005000000}"/>
    <cellStyle name="SAPBEXtitle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50800</xdr:colOff>
          <xdr:row>0</xdr:row>
          <xdr:rowOff>50800</xdr:rowOff>
        </xdr:from>
        <xdr:to>
          <xdr:col>0</xdr:col>
          <xdr:colOff>812800</xdr:colOff>
          <xdr:row>1</xdr:row>
          <xdr:rowOff>12700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Hide Filters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831850</xdr:colOff>
          <xdr:row>0</xdr:row>
          <xdr:rowOff>50800</xdr:rowOff>
        </xdr:from>
        <xdr:to>
          <xdr:col>0</xdr:col>
          <xdr:colOff>1593850</xdr:colOff>
          <xdr:row>1</xdr:row>
          <xdr:rowOff>12700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Show Filters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3</xdr:col>
      <xdr:colOff>19050</xdr:colOff>
      <xdr:row>3</xdr:row>
      <xdr:rowOff>142875</xdr:rowOff>
    </xdr:from>
    <xdr:to>
      <xdr:col>4</xdr:col>
      <xdr:colOff>200025</xdr:colOff>
      <xdr:row>4</xdr:row>
      <xdr:rowOff>104775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647700"/>
          <a:ext cx="1981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5</xdr:row>
      <xdr:rowOff>0</xdr:rowOff>
    </xdr:from>
    <xdr:to>
      <xdr:col>3</xdr:col>
      <xdr:colOff>1790700</xdr:colOff>
      <xdr:row>5</xdr:row>
      <xdr:rowOff>219075</xdr:rowOff>
    </xdr:to>
    <xdr:pic macro="[2]!DesignIconClicked">
      <xdr:nvPicPr>
        <xdr:cNvPr id="5" name="BExKEXTIELRJJYKF7FLJGQPYFF7L" descr="infofield_prev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971550"/>
          <a:ext cx="17907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</xdr:col>
      <xdr:colOff>2724150</xdr:colOff>
      <xdr:row>7</xdr:row>
      <xdr:rowOff>152400</xdr:rowOff>
    </xdr:to>
    <xdr:pic macro="[2]!DesignIconClicked">
      <xdr:nvPicPr>
        <xdr:cNvPr id="6" name="BExKMBSX79KQUUM7TKN31K6Y7EQR" descr="infofield_prev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425"/>
          <a:ext cx="47815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1</xdr:col>
      <xdr:colOff>2724150</xdr:colOff>
      <xdr:row>42</xdr:row>
      <xdr:rowOff>152400</xdr:rowOff>
    </xdr:to>
    <xdr:pic macro="[2]!DesignIconClicked">
      <xdr:nvPicPr>
        <xdr:cNvPr id="7" name="BExUBX7OP1AG6VJ5NCEVH1GJ23C3" descr="NavBlock_prev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57625"/>
          <a:ext cx="4781550" cy="403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9</xdr:row>
      <xdr:rowOff>0</xdr:rowOff>
    </xdr:from>
    <xdr:to>
      <xdr:col>18</xdr:col>
      <xdr:colOff>971550</xdr:colOff>
      <xdr:row>401</xdr:row>
      <xdr:rowOff>152400</xdr:rowOff>
    </xdr:to>
    <xdr:pic macro="[2]!DesignIconClicked">
      <xdr:nvPicPr>
        <xdr:cNvPr id="8" name="BExMATI8KAVE35Y8D5H5Y03SE0A4" descr="analysis_prev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1752600"/>
          <a:ext cx="13773150" cy="642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</xdr:row>
      <xdr:rowOff>0</xdr:rowOff>
    </xdr:from>
    <xdr:to>
      <xdr:col>3</xdr:col>
      <xdr:colOff>142875</xdr:colOff>
      <xdr:row>11</xdr:row>
      <xdr:rowOff>123825</xdr:rowOff>
    </xdr:to>
    <xdr:pic macro="[2]!DesignIconClicked">
      <xdr:nvPicPr>
        <xdr:cNvPr id="9" name="BExD2TT3WGB2X6PZN4H0X0W7NO2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24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</xdr:row>
      <xdr:rowOff>0</xdr:rowOff>
    </xdr:from>
    <xdr:to>
      <xdr:col>3</xdr:col>
      <xdr:colOff>142875</xdr:colOff>
      <xdr:row>12</xdr:row>
      <xdr:rowOff>123825</xdr:rowOff>
    </xdr:to>
    <xdr:pic macro="[2]!DesignIconClicked">
      <xdr:nvPicPr>
        <xdr:cNvPr id="10" name="BEx77ZIJHVETCT8KNRVOFK2NWNZW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86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</xdr:row>
      <xdr:rowOff>0</xdr:rowOff>
    </xdr:from>
    <xdr:to>
      <xdr:col>3</xdr:col>
      <xdr:colOff>142875</xdr:colOff>
      <xdr:row>13</xdr:row>
      <xdr:rowOff>123825</xdr:rowOff>
    </xdr:to>
    <xdr:pic macro="[2]!DesignIconClicked">
      <xdr:nvPicPr>
        <xdr:cNvPr id="11" name="BEx3AOE2G2E8ORN21AS063115OJR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8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</xdr:row>
      <xdr:rowOff>0</xdr:rowOff>
    </xdr:from>
    <xdr:to>
      <xdr:col>3</xdr:col>
      <xdr:colOff>142875</xdr:colOff>
      <xdr:row>14</xdr:row>
      <xdr:rowOff>123825</xdr:rowOff>
    </xdr:to>
    <xdr:pic macro="[2]!DesignIconClicked">
      <xdr:nvPicPr>
        <xdr:cNvPr id="12" name="BExW799QFPO24CH3G697V242OB6Q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9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142875</xdr:colOff>
      <xdr:row>15</xdr:row>
      <xdr:rowOff>123825</xdr:rowOff>
    </xdr:to>
    <xdr:pic macro="[2]!DesignIconClicked">
      <xdr:nvPicPr>
        <xdr:cNvPr id="13" name="BExKEBSJ2AKBCU441G3T120DZR2B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71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</xdr:row>
      <xdr:rowOff>0</xdr:rowOff>
    </xdr:from>
    <xdr:to>
      <xdr:col>3</xdr:col>
      <xdr:colOff>142875</xdr:colOff>
      <xdr:row>16</xdr:row>
      <xdr:rowOff>123825</xdr:rowOff>
    </xdr:to>
    <xdr:pic macro="[2]!DesignIconClicked">
      <xdr:nvPicPr>
        <xdr:cNvPr id="14" name="BExKLS0S5L6CY3ZHSEKWO5T61VQT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33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</xdr:row>
      <xdr:rowOff>0</xdr:rowOff>
    </xdr:from>
    <xdr:to>
      <xdr:col>3</xdr:col>
      <xdr:colOff>142875</xdr:colOff>
      <xdr:row>17</xdr:row>
      <xdr:rowOff>123825</xdr:rowOff>
    </xdr:to>
    <xdr:pic macro="[2]!DesignIconClicked">
      <xdr:nvPicPr>
        <xdr:cNvPr id="15" name="BExUBDA8PSJ73B2F1M1C1EXLQ10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95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</xdr:row>
      <xdr:rowOff>0</xdr:rowOff>
    </xdr:from>
    <xdr:to>
      <xdr:col>3</xdr:col>
      <xdr:colOff>142875</xdr:colOff>
      <xdr:row>18</xdr:row>
      <xdr:rowOff>123825</xdr:rowOff>
    </xdr:to>
    <xdr:pic macro="[2]!DesignIconClicked">
      <xdr:nvPicPr>
        <xdr:cNvPr id="16" name="BExINS2DRRCF3RUBZ3MICD319BN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7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</xdr:row>
      <xdr:rowOff>0</xdr:rowOff>
    </xdr:from>
    <xdr:to>
      <xdr:col>3</xdr:col>
      <xdr:colOff>142875</xdr:colOff>
      <xdr:row>19</xdr:row>
      <xdr:rowOff>123825</xdr:rowOff>
    </xdr:to>
    <xdr:pic macro="[2]!DesignIconClicked">
      <xdr:nvPicPr>
        <xdr:cNvPr id="17" name="BExXVHZE1WRS3UK5REB65NYQO4XL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9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</xdr:row>
      <xdr:rowOff>0</xdr:rowOff>
    </xdr:from>
    <xdr:to>
      <xdr:col>3</xdr:col>
      <xdr:colOff>142875</xdr:colOff>
      <xdr:row>20</xdr:row>
      <xdr:rowOff>123825</xdr:rowOff>
    </xdr:to>
    <xdr:pic macro="[2]!DesignIconClicked">
      <xdr:nvPicPr>
        <xdr:cNvPr id="18" name="BExXSN18DLGRLX5L9LXKEOLBGC2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81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</xdr:row>
      <xdr:rowOff>0</xdr:rowOff>
    </xdr:from>
    <xdr:to>
      <xdr:col>3</xdr:col>
      <xdr:colOff>142875</xdr:colOff>
      <xdr:row>21</xdr:row>
      <xdr:rowOff>123825</xdr:rowOff>
    </xdr:to>
    <xdr:pic macro="[2]!DesignIconClicked">
      <xdr:nvPicPr>
        <xdr:cNvPr id="19" name="BEx7KL98W476CTD73T13YUN2EXR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43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</xdr:row>
      <xdr:rowOff>0</xdr:rowOff>
    </xdr:from>
    <xdr:to>
      <xdr:col>3</xdr:col>
      <xdr:colOff>142875</xdr:colOff>
      <xdr:row>22</xdr:row>
      <xdr:rowOff>123825</xdr:rowOff>
    </xdr:to>
    <xdr:pic macro="[2]!DesignIconClicked">
      <xdr:nvPicPr>
        <xdr:cNvPr id="20" name="BExXSBCFCYM9R5UU17DBZ1T8DGD8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05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</xdr:row>
      <xdr:rowOff>0</xdr:rowOff>
    </xdr:from>
    <xdr:to>
      <xdr:col>3</xdr:col>
      <xdr:colOff>142875</xdr:colOff>
      <xdr:row>23</xdr:row>
      <xdr:rowOff>123825</xdr:rowOff>
    </xdr:to>
    <xdr:pic macro="[2]!DesignIconClicked">
      <xdr:nvPicPr>
        <xdr:cNvPr id="21" name="BExGOSFS65FSEISRGDSX0WRVH5D4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7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</xdr:row>
      <xdr:rowOff>0</xdr:rowOff>
    </xdr:from>
    <xdr:to>
      <xdr:col>3</xdr:col>
      <xdr:colOff>142875</xdr:colOff>
      <xdr:row>24</xdr:row>
      <xdr:rowOff>123825</xdr:rowOff>
    </xdr:to>
    <xdr:pic macro="[2]!DesignIconClicked">
      <xdr:nvPicPr>
        <xdr:cNvPr id="22" name="BExQ7UFPGEMH6H2HCMDP5EBUXNRZ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9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</xdr:row>
      <xdr:rowOff>0</xdr:rowOff>
    </xdr:from>
    <xdr:to>
      <xdr:col>3</xdr:col>
      <xdr:colOff>142875</xdr:colOff>
      <xdr:row>25</xdr:row>
      <xdr:rowOff>123825</xdr:rowOff>
    </xdr:to>
    <xdr:pic macro="[2]!DesignIconClicked">
      <xdr:nvPicPr>
        <xdr:cNvPr id="23" name="BExZJ6GLFKZVNUSZ6FPIC1OXF6OR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91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</xdr:row>
      <xdr:rowOff>0</xdr:rowOff>
    </xdr:from>
    <xdr:to>
      <xdr:col>3</xdr:col>
      <xdr:colOff>142875</xdr:colOff>
      <xdr:row>26</xdr:row>
      <xdr:rowOff>123825</xdr:rowOff>
    </xdr:to>
    <xdr:pic macro="[2]!DesignIconClicked">
      <xdr:nvPicPr>
        <xdr:cNvPr id="24" name="BExGONCJFQOSLLZNYUYN3NQFOW7L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53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</xdr:row>
      <xdr:rowOff>0</xdr:rowOff>
    </xdr:from>
    <xdr:to>
      <xdr:col>3</xdr:col>
      <xdr:colOff>142875</xdr:colOff>
      <xdr:row>27</xdr:row>
      <xdr:rowOff>123825</xdr:rowOff>
    </xdr:to>
    <xdr:pic macro="[2]!DesignIconClicked">
      <xdr:nvPicPr>
        <xdr:cNvPr id="25" name="BExEZ6FIFTOLWQ04GRJSULJ0MI06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14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</xdr:row>
      <xdr:rowOff>0</xdr:rowOff>
    </xdr:from>
    <xdr:to>
      <xdr:col>3</xdr:col>
      <xdr:colOff>142875</xdr:colOff>
      <xdr:row>28</xdr:row>
      <xdr:rowOff>123825</xdr:rowOff>
    </xdr:to>
    <xdr:pic macro="[2]!DesignIconClicked">
      <xdr:nvPicPr>
        <xdr:cNvPr id="26" name="BExGNXVFKO2WQRCLH6DC983W8PT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6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</xdr:row>
      <xdr:rowOff>0</xdr:rowOff>
    </xdr:from>
    <xdr:to>
      <xdr:col>3</xdr:col>
      <xdr:colOff>142875</xdr:colOff>
      <xdr:row>29</xdr:row>
      <xdr:rowOff>123825</xdr:rowOff>
    </xdr:to>
    <xdr:pic macro="[2]!DesignIconClicked">
      <xdr:nvPicPr>
        <xdr:cNvPr id="27" name="BExTXGSCGQZAVRUV2TB71FR6NINH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8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</xdr:row>
      <xdr:rowOff>0</xdr:rowOff>
    </xdr:from>
    <xdr:to>
      <xdr:col>3</xdr:col>
      <xdr:colOff>142875</xdr:colOff>
      <xdr:row>30</xdr:row>
      <xdr:rowOff>123825</xdr:rowOff>
    </xdr:to>
    <xdr:pic macro="[2]!DesignIconClicked">
      <xdr:nvPicPr>
        <xdr:cNvPr id="28" name="BExMHQ3T5L5W7752RFE1D8Y8KA6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00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</xdr:row>
      <xdr:rowOff>0</xdr:rowOff>
    </xdr:from>
    <xdr:to>
      <xdr:col>3</xdr:col>
      <xdr:colOff>142875</xdr:colOff>
      <xdr:row>31</xdr:row>
      <xdr:rowOff>123825</xdr:rowOff>
    </xdr:to>
    <xdr:pic macro="[2]!DesignIconClicked">
      <xdr:nvPicPr>
        <xdr:cNvPr id="29" name="BEx5N28EAZHW7QXVON9T1XH9XWLG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62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</xdr:row>
      <xdr:rowOff>0</xdr:rowOff>
    </xdr:from>
    <xdr:to>
      <xdr:col>3</xdr:col>
      <xdr:colOff>142875</xdr:colOff>
      <xdr:row>32</xdr:row>
      <xdr:rowOff>123825</xdr:rowOff>
    </xdr:to>
    <xdr:pic macro="[2]!DesignIconClicked">
      <xdr:nvPicPr>
        <xdr:cNvPr id="30" name="BExXS9JP954OMWP1KDJJ18MBO7UJ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24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</xdr:row>
      <xdr:rowOff>0</xdr:rowOff>
    </xdr:from>
    <xdr:to>
      <xdr:col>3</xdr:col>
      <xdr:colOff>142875</xdr:colOff>
      <xdr:row>33</xdr:row>
      <xdr:rowOff>123825</xdr:rowOff>
    </xdr:to>
    <xdr:pic macro="[2]!DesignIconClicked">
      <xdr:nvPicPr>
        <xdr:cNvPr id="31" name="BExZWFFMSWA4S58MLW01EU77F35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86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</xdr:row>
      <xdr:rowOff>0</xdr:rowOff>
    </xdr:from>
    <xdr:to>
      <xdr:col>3</xdr:col>
      <xdr:colOff>142875</xdr:colOff>
      <xdr:row>34</xdr:row>
      <xdr:rowOff>123825</xdr:rowOff>
    </xdr:to>
    <xdr:pic macro="[2]!DesignIconClicked">
      <xdr:nvPicPr>
        <xdr:cNvPr id="32" name="BEx7H0U58V2VV13VL0WNRDLZL1AC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48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</xdr:row>
      <xdr:rowOff>0</xdr:rowOff>
    </xdr:from>
    <xdr:to>
      <xdr:col>3</xdr:col>
      <xdr:colOff>142875</xdr:colOff>
      <xdr:row>35</xdr:row>
      <xdr:rowOff>123825</xdr:rowOff>
    </xdr:to>
    <xdr:pic macro="[2]!DesignIconClicked">
      <xdr:nvPicPr>
        <xdr:cNvPr id="33" name="BExMJXZ69K6LKKBGWSQDQO8HSCQI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610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</xdr:row>
      <xdr:rowOff>0</xdr:rowOff>
    </xdr:from>
    <xdr:to>
      <xdr:col>3</xdr:col>
      <xdr:colOff>142875</xdr:colOff>
      <xdr:row>36</xdr:row>
      <xdr:rowOff>123825</xdr:rowOff>
    </xdr:to>
    <xdr:pic macro="[2]!DesignIconClicked">
      <xdr:nvPicPr>
        <xdr:cNvPr id="34" name="BEx97I60G6YLY4DJCR8CIZ0954U8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772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</xdr:row>
      <xdr:rowOff>0</xdr:rowOff>
    </xdr:from>
    <xdr:to>
      <xdr:col>3</xdr:col>
      <xdr:colOff>142875</xdr:colOff>
      <xdr:row>37</xdr:row>
      <xdr:rowOff>123825</xdr:rowOff>
    </xdr:to>
    <xdr:pic macro="[2]!DesignIconClicked">
      <xdr:nvPicPr>
        <xdr:cNvPr id="35" name="BExQA5052YGPHUKXEWV46II1JZ0B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934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</xdr:row>
      <xdr:rowOff>0</xdr:rowOff>
    </xdr:from>
    <xdr:to>
      <xdr:col>3</xdr:col>
      <xdr:colOff>142875</xdr:colOff>
      <xdr:row>38</xdr:row>
      <xdr:rowOff>123825</xdr:rowOff>
    </xdr:to>
    <xdr:pic macro="[2]!DesignIconClicked">
      <xdr:nvPicPr>
        <xdr:cNvPr id="36" name="BEx5A1I1R2ENXGPUR9NEV5583STK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096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</xdr:row>
      <xdr:rowOff>0</xdr:rowOff>
    </xdr:from>
    <xdr:to>
      <xdr:col>3</xdr:col>
      <xdr:colOff>142875</xdr:colOff>
      <xdr:row>39</xdr:row>
      <xdr:rowOff>123825</xdr:rowOff>
    </xdr:to>
    <xdr:pic macro="[2]!DesignIconClicked">
      <xdr:nvPicPr>
        <xdr:cNvPr id="37" name="BExIRDZFP0B87J9KJJ5BO5Z694D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258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</xdr:row>
      <xdr:rowOff>0</xdr:rowOff>
    </xdr:from>
    <xdr:to>
      <xdr:col>3</xdr:col>
      <xdr:colOff>142875</xdr:colOff>
      <xdr:row>40</xdr:row>
      <xdr:rowOff>123825</xdr:rowOff>
    </xdr:to>
    <xdr:pic macro="[2]!DesignIconClicked">
      <xdr:nvPicPr>
        <xdr:cNvPr id="38" name="BExB0N3NEJ9TFI7FUEAQBCIMBFEN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419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</xdr:row>
      <xdr:rowOff>0</xdr:rowOff>
    </xdr:from>
    <xdr:to>
      <xdr:col>3</xdr:col>
      <xdr:colOff>142875</xdr:colOff>
      <xdr:row>41</xdr:row>
      <xdr:rowOff>123825</xdr:rowOff>
    </xdr:to>
    <xdr:pic macro="[2]!DesignIconClicked">
      <xdr:nvPicPr>
        <xdr:cNvPr id="39" name="BEx9E0ZB8T2OBCHAQF2ITQQ5WRK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581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42</xdr:row>
      <xdr:rowOff>0</xdr:rowOff>
    </xdr:from>
    <xdr:to>
      <xdr:col>3</xdr:col>
      <xdr:colOff>142875</xdr:colOff>
      <xdr:row>42</xdr:row>
      <xdr:rowOff>123825</xdr:rowOff>
    </xdr:to>
    <xdr:pic macro="[2]!DesignIconClicked">
      <xdr:nvPicPr>
        <xdr:cNvPr id="40" name="BEx3K5AWZFKS05UOJIM3QHV69K5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743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43</xdr:row>
      <xdr:rowOff>0</xdr:rowOff>
    </xdr:from>
    <xdr:to>
      <xdr:col>3</xdr:col>
      <xdr:colOff>142875</xdr:colOff>
      <xdr:row>43</xdr:row>
      <xdr:rowOff>123825</xdr:rowOff>
    </xdr:to>
    <xdr:pic macro="[2]!DesignIconClicked">
      <xdr:nvPicPr>
        <xdr:cNvPr id="41" name="BExGMD8687F77211LFCKCO5WCVZL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905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44</xdr:row>
      <xdr:rowOff>0</xdr:rowOff>
    </xdr:from>
    <xdr:to>
      <xdr:col>3</xdr:col>
      <xdr:colOff>142875</xdr:colOff>
      <xdr:row>44</xdr:row>
      <xdr:rowOff>123825</xdr:rowOff>
    </xdr:to>
    <xdr:pic macro="[2]!DesignIconClicked">
      <xdr:nvPicPr>
        <xdr:cNvPr id="42" name="BEx1Q091UZW31VVDNGLI58M2JIWB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067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45</xdr:row>
      <xdr:rowOff>0</xdr:rowOff>
    </xdr:from>
    <xdr:to>
      <xdr:col>3</xdr:col>
      <xdr:colOff>142875</xdr:colOff>
      <xdr:row>45</xdr:row>
      <xdr:rowOff>123825</xdr:rowOff>
    </xdr:to>
    <xdr:pic macro="[2]!DesignIconClicked">
      <xdr:nvPicPr>
        <xdr:cNvPr id="43" name="BExS3HFI86AM8VYEPX0URJ1ZPV3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229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46</xdr:row>
      <xdr:rowOff>0</xdr:rowOff>
    </xdr:from>
    <xdr:to>
      <xdr:col>3</xdr:col>
      <xdr:colOff>142875</xdr:colOff>
      <xdr:row>46</xdr:row>
      <xdr:rowOff>123825</xdr:rowOff>
    </xdr:to>
    <xdr:pic macro="[2]!DesignIconClicked">
      <xdr:nvPicPr>
        <xdr:cNvPr id="44" name="BExGW04M8OTPKAPCLIEI9VW9VTIE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391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47</xdr:row>
      <xdr:rowOff>0</xdr:rowOff>
    </xdr:from>
    <xdr:to>
      <xdr:col>3</xdr:col>
      <xdr:colOff>142875</xdr:colOff>
      <xdr:row>47</xdr:row>
      <xdr:rowOff>123825</xdr:rowOff>
    </xdr:to>
    <xdr:pic macro="[2]!DesignIconClicked">
      <xdr:nvPicPr>
        <xdr:cNvPr id="45" name="BExS1GWK0A69QMD4TSJFRRJLCWIN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553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48</xdr:row>
      <xdr:rowOff>0</xdr:rowOff>
    </xdr:from>
    <xdr:to>
      <xdr:col>3</xdr:col>
      <xdr:colOff>142875</xdr:colOff>
      <xdr:row>48</xdr:row>
      <xdr:rowOff>123825</xdr:rowOff>
    </xdr:to>
    <xdr:pic macro="[2]!DesignIconClicked">
      <xdr:nvPicPr>
        <xdr:cNvPr id="46" name="BExH38PYKMJMUI4R17Y386KSJYBT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715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49</xdr:row>
      <xdr:rowOff>0</xdr:rowOff>
    </xdr:from>
    <xdr:to>
      <xdr:col>3</xdr:col>
      <xdr:colOff>142875</xdr:colOff>
      <xdr:row>49</xdr:row>
      <xdr:rowOff>123825</xdr:rowOff>
    </xdr:to>
    <xdr:pic macro="[2]!DesignIconClicked">
      <xdr:nvPicPr>
        <xdr:cNvPr id="47" name="BEx5Q184Q4IT4T0KYQM0UUXQ77Q5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877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50</xdr:row>
      <xdr:rowOff>0</xdr:rowOff>
    </xdr:from>
    <xdr:to>
      <xdr:col>3</xdr:col>
      <xdr:colOff>142875</xdr:colOff>
      <xdr:row>50</xdr:row>
      <xdr:rowOff>123825</xdr:rowOff>
    </xdr:to>
    <xdr:pic macro="[2]!DesignIconClicked">
      <xdr:nvPicPr>
        <xdr:cNvPr id="48" name="BEx922B8ZU9CRMCPXCQS1RH4OSVT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039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51</xdr:row>
      <xdr:rowOff>0</xdr:rowOff>
    </xdr:from>
    <xdr:to>
      <xdr:col>3</xdr:col>
      <xdr:colOff>142875</xdr:colOff>
      <xdr:row>51</xdr:row>
      <xdr:rowOff>123825</xdr:rowOff>
    </xdr:to>
    <xdr:pic macro="[2]!DesignIconClicked">
      <xdr:nvPicPr>
        <xdr:cNvPr id="49" name="BExIJ7DOR4KF125YKP1W1CY245TZ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201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52</xdr:row>
      <xdr:rowOff>0</xdr:rowOff>
    </xdr:from>
    <xdr:to>
      <xdr:col>3</xdr:col>
      <xdr:colOff>142875</xdr:colOff>
      <xdr:row>52</xdr:row>
      <xdr:rowOff>123825</xdr:rowOff>
    </xdr:to>
    <xdr:pic macro="[2]!DesignIconClicked">
      <xdr:nvPicPr>
        <xdr:cNvPr id="50" name="BExXWQSC815VRS7WN5XZOQLOT9AK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363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53</xdr:row>
      <xdr:rowOff>0</xdr:rowOff>
    </xdr:from>
    <xdr:to>
      <xdr:col>3</xdr:col>
      <xdr:colOff>142875</xdr:colOff>
      <xdr:row>53</xdr:row>
      <xdr:rowOff>123825</xdr:rowOff>
    </xdr:to>
    <xdr:pic macro="[2]!DesignIconClicked">
      <xdr:nvPicPr>
        <xdr:cNvPr id="51" name="BExEX2WIU053D2U8CWE2FP9RP7EH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525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54</xdr:row>
      <xdr:rowOff>0</xdr:rowOff>
    </xdr:from>
    <xdr:to>
      <xdr:col>3</xdr:col>
      <xdr:colOff>142875</xdr:colOff>
      <xdr:row>54</xdr:row>
      <xdr:rowOff>123825</xdr:rowOff>
    </xdr:to>
    <xdr:pic macro="[2]!DesignIconClicked">
      <xdr:nvPicPr>
        <xdr:cNvPr id="52" name="BExIK6LEB8EPETQTB5Z7AXABWGXI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686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55</xdr:row>
      <xdr:rowOff>0</xdr:rowOff>
    </xdr:from>
    <xdr:to>
      <xdr:col>3</xdr:col>
      <xdr:colOff>142875</xdr:colOff>
      <xdr:row>55</xdr:row>
      <xdr:rowOff>123825</xdr:rowOff>
    </xdr:to>
    <xdr:pic macro="[2]!DesignIconClicked">
      <xdr:nvPicPr>
        <xdr:cNvPr id="53" name="BExQJ9BMCDVL2B3E5XVWUHOVEUHS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848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56</xdr:row>
      <xdr:rowOff>0</xdr:rowOff>
    </xdr:from>
    <xdr:to>
      <xdr:col>3</xdr:col>
      <xdr:colOff>142875</xdr:colOff>
      <xdr:row>56</xdr:row>
      <xdr:rowOff>123825</xdr:rowOff>
    </xdr:to>
    <xdr:pic macro="[2]!DesignIconClicked">
      <xdr:nvPicPr>
        <xdr:cNvPr id="54" name="BEx1FC6NYJ6P8NJP93GKAKLGQBJR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010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57</xdr:row>
      <xdr:rowOff>0</xdr:rowOff>
    </xdr:from>
    <xdr:to>
      <xdr:col>3</xdr:col>
      <xdr:colOff>142875</xdr:colOff>
      <xdr:row>57</xdr:row>
      <xdr:rowOff>123825</xdr:rowOff>
    </xdr:to>
    <xdr:pic macro="[2]!DesignIconClicked">
      <xdr:nvPicPr>
        <xdr:cNvPr id="55" name="BExMRCPHNCC6G2YB07HHE9YEEJLT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172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58</xdr:row>
      <xdr:rowOff>0</xdr:rowOff>
    </xdr:from>
    <xdr:to>
      <xdr:col>3</xdr:col>
      <xdr:colOff>142875</xdr:colOff>
      <xdr:row>58</xdr:row>
      <xdr:rowOff>123825</xdr:rowOff>
    </xdr:to>
    <xdr:pic macro="[2]!DesignIconClicked">
      <xdr:nvPicPr>
        <xdr:cNvPr id="56" name="BExKPXKNYMM4ZBZ2YQ18NJYEKC7R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334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59</xdr:row>
      <xdr:rowOff>0</xdr:rowOff>
    </xdr:from>
    <xdr:to>
      <xdr:col>3</xdr:col>
      <xdr:colOff>142875</xdr:colOff>
      <xdr:row>59</xdr:row>
      <xdr:rowOff>123825</xdr:rowOff>
    </xdr:to>
    <xdr:pic macro="[2]!DesignIconClicked">
      <xdr:nvPicPr>
        <xdr:cNvPr id="57" name="BEx7E0SPZEZ7OJIAE6994Z701V5S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496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60</xdr:row>
      <xdr:rowOff>0</xdr:rowOff>
    </xdr:from>
    <xdr:to>
      <xdr:col>3</xdr:col>
      <xdr:colOff>142875</xdr:colOff>
      <xdr:row>60</xdr:row>
      <xdr:rowOff>123825</xdr:rowOff>
    </xdr:to>
    <xdr:pic macro="[2]!DesignIconClicked">
      <xdr:nvPicPr>
        <xdr:cNvPr id="58" name="BEx3D3GEHZZ0HET568WKY4A603O4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658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61</xdr:row>
      <xdr:rowOff>0</xdr:rowOff>
    </xdr:from>
    <xdr:to>
      <xdr:col>3</xdr:col>
      <xdr:colOff>142875</xdr:colOff>
      <xdr:row>61</xdr:row>
      <xdr:rowOff>123825</xdr:rowOff>
    </xdr:to>
    <xdr:pic macro="[2]!DesignIconClicked">
      <xdr:nvPicPr>
        <xdr:cNvPr id="59" name="BEx3NTX2PZLM0VE1RS3E4L82VC01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820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62</xdr:row>
      <xdr:rowOff>0</xdr:rowOff>
    </xdr:from>
    <xdr:to>
      <xdr:col>3</xdr:col>
      <xdr:colOff>142875</xdr:colOff>
      <xdr:row>62</xdr:row>
      <xdr:rowOff>123825</xdr:rowOff>
    </xdr:to>
    <xdr:pic macro="[2]!DesignIconClicked">
      <xdr:nvPicPr>
        <xdr:cNvPr id="60" name="BExAZLSFQ64VBJIF35Y78H0Y0S62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982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63</xdr:row>
      <xdr:rowOff>0</xdr:rowOff>
    </xdr:from>
    <xdr:to>
      <xdr:col>3</xdr:col>
      <xdr:colOff>142875</xdr:colOff>
      <xdr:row>63</xdr:row>
      <xdr:rowOff>123825</xdr:rowOff>
    </xdr:to>
    <xdr:pic macro="[2]!DesignIconClicked">
      <xdr:nvPicPr>
        <xdr:cNvPr id="61" name="BExQIKWE3RAIB0CSUUTGUNG6BAN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144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64</xdr:row>
      <xdr:rowOff>0</xdr:rowOff>
    </xdr:from>
    <xdr:to>
      <xdr:col>3</xdr:col>
      <xdr:colOff>142875</xdr:colOff>
      <xdr:row>64</xdr:row>
      <xdr:rowOff>123825</xdr:rowOff>
    </xdr:to>
    <xdr:pic macro="[2]!DesignIconClicked">
      <xdr:nvPicPr>
        <xdr:cNvPr id="62" name="BExO5QQ44JTAGWX5NL9TN2HK7Y3G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306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65</xdr:row>
      <xdr:rowOff>0</xdr:rowOff>
    </xdr:from>
    <xdr:to>
      <xdr:col>3</xdr:col>
      <xdr:colOff>142875</xdr:colOff>
      <xdr:row>65</xdr:row>
      <xdr:rowOff>123825</xdr:rowOff>
    </xdr:to>
    <xdr:pic macro="[2]!DesignIconClicked">
      <xdr:nvPicPr>
        <xdr:cNvPr id="63" name="BExUDM7APCOEGC822ZQGYM33ZKAB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468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66</xdr:row>
      <xdr:rowOff>0</xdr:rowOff>
    </xdr:from>
    <xdr:to>
      <xdr:col>3</xdr:col>
      <xdr:colOff>142875</xdr:colOff>
      <xdr:row>66</xdr:row>
      <xdr:rowOff>123825</xdr:rowOff>
    </xdr:to>
    <xdr:pic macro="[2]!DesignIconClicked">
      <xdr:nvPicPr>
        <xdr:cNvPr id="64" name="BExKEFU3J3CK8WZI7TIBBDFZCDVM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630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67</xdr:row>
      <xdr:rowOff>0</xdr:rowOff>
    </xdr:from>
    <xdr:to>
      <xdr:col>3</xdr:col>
      <xdr:colOff>142875</xdr:colOff>
      <xdr:row>67</xdr:row>
      <xdr:rowOff>123825</xdr:rowOff>
    </xdr:to>
    <xdr:pic macro="[2]!DesignIconClicked">
      <xdr:nvPicPr>
        <xdr:cNvPr id="65" name="BExIXZHUJW2WKJOLAO8O7KDQK4B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791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68</xdr:row>
      <xdr:rowOff>0</xdr:rowOff>
    </xdr:from>
    <xdr:to>
      <xdr:col>3</xdr:col>
      <xdr:colOff>142875</xdr:colOff>
      <xdr:row>68</xdr:row>
      <xdr:rowOff>123825</xdr:rowOff>
    </xdr:to>
    <xdr:pic macro="[2]!DesignIconClicked">
      <xdr:nvPicPr>
        <xdr:cNvPr id="66" name="BExZT5SWE40203V011CB0P3L0FPW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953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69</xdr:row>
      <xdr:rowOff>0</xdr:rowOff>
    </xdr:from>
    <xdr:to>
      <xdr:col>3</xdr:col>
      <xdr:colOff>142875</xdr:colOff>
      <xdr:row>69</xdr:row>
      <xdr:rowOff>123825</xdr:rowOff>
    </xdr:to>
    <xdr:pic macro="[2]!DesignIconClicked">
      <xdr:nvPicPr>
        <xdr:cNvPr id="67" name="BExIMK5QWPKQFM3ISLZIE4FL68DM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115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70</xdr:row>
      <xdr:rowOff>0</xdr:rowOff>
    </xdr:from>
    <xdr:to>
      <xdr:col>3</xdr:col>
      <xdr:colOff>142875</xdr:colOff>
      <xdr:row>70</xdr:row>
      <xdr:rowOff>123825</xdr:rowOff>
    </xdr:to>
    <xdr:pic macro="[2]!DesignIconClicked">
      <xdr:nvPicPr>
        <xdr:cNvPr id="68" name="BEx3EENOHUC8VQHGEWQ5R0OJW7FL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277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71</xdr:row>
      <xdr:rowOff>0</xdr:rowOff>
    </xdr:from>
    <xdr:to>
      <xdr:col>3</xdr:col>
      <xdr:colOff>142875</xdr:colOff>
      <xdr:row>71</xdr:row>
      <xdr:rowOff>123825</xdr:rowOff>
    </xdr:to>
    <xdr:pic macro="[2]!DesignIconClicked">
      <xdr:nvPicPr>
        <xdr:cNvPr id="69" name="BExOCCOSJLNH4GM70H0HWAHCQLOH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439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72</xdr:row>
      <xdr:rowOff>0</xdr:rowOff>
    </xdr:from>
    <xdr:to>
      <xdr:col>3</xdr:col>
      <xdr:colOff>142875</xdr:colOff>
      <xdr:row>72</xdr:row>
      <xdr:rowOff>123825</xdr:rowOff>
    </xdr:to>
    <xdr:pic macro="[2]!DesignIconClicked">
      <xdr:nvPicPr>
        <xdr:cNvPr id="70" name="BExW0JUY0GO0Z3T4Q7MIPLTUS31S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601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73</xdr:row>
      <xdr:rowOff>0</xdr:rowOff>
    </xdr:from>
    <xdr:to>
      <xdr:col>3</xdr:col>
      <xdr:colOff>142875</xdr:colOff>
      <xdr:row>73</xdr:row>
      <xdr:rowOff>123825</xdr:rowOff>
    </xdr:to>
    <xdr:pic macro="[2]!DesignIconClicked">
      <xdr:nvPicPr>
        <xdr:cNvPr id="71" name="BEx1UV9VBVQ9MRC13K9F3HN4W80N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763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74</xdr:row>
      <xdr:rowOff>0</xdr:rowOff>
    </xdr:from>
    <xdr:to>
      <xdr:col>3</xdr:col>
      <xdr:colOff>142875</xdr:colOff>
      <xdr:row>74</xdr:row>
      <xdr:rowOff>123825</xdr:rowOff>
    </xdr:to>
    <xdr:pic macro="[2]!DesignIconClicked">
      <xdr:nvPicPr>
        <xdr:cNvPr id="72" name="BExEPC6O6INWMYO1NAOR3WE1UF1G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925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75</xdr:row>
      <xdr:rowOff>0</xdr:rowOff>
    </xdr:from>
    <xdr:to>
      <xdr:col>3</xdr:col>
      <xdr:colOff>142875</xdr:colOff>
      <xdr:row>75</xdr:row>
      <xdr:rowOff>123825</xdr:rowOff>
    </xdr:to>
    <xdr:pic macro="[2]!DesignIconClicked">
      <xdr:nvPicPr>
        <xdr:cNvPr id="73" name="BExQF77ZBB26F8CO8Y8QW4KQOPFF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087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76</xdr:row>
      <xdr:rowOff>0</xdr:rowOff>
    </xdr:from>
    <xdr:to>
      <xdr:col>3</xdr:col>
      <xdr:colOff>142875</xdr:colOff>
      <xdr:row>76</xdr:row>
      <xdr:rowOff>123825</xdr:rowOff>
    </xdr:to>
    <xdr:pic macro="[2]!DesignIconClicked">
      <xdr:nvPicPr>
        <xdr:cNvPr id="74" name="BExQ3SHGRESDPJRB00O9KUUXH2NJ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249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77</xdr:row>
      <xdr:rowOff>0</xdr:rowOff>
    </xdr:from>
    <xdr:to>
      <xdr:col>3</xdr:col>
      <xdr:colOff>142875</xdr:colOff>
      <xdr:row>77</xdr:row>
      <xdr:rowOff>123825</xdr:rowOff>
    </xdr:to>
    <xdr:pic macro="[2]!DesignIconClicked">
      <xdr:nvPicPr>
        <xdr:cNvPr id="75" name="BExU3EMDDRIF4ZDLRNUE26O9CRUN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411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78</xdr:row>
      <xdr:rowOff>0</xdr:rowOff>
    </xdr:from>
    <xdr:to>
      <xdr:col>3</xdr:col>
      <xdr:colOff>142875</xdr:colOff>
      <xdr:row>78</xdr:row>
      <xdr:rowOff>123825</xdr:rowOff>
    </xdr:to>
    <xdr:pic macro="[2]!DesignIconClicked">
      <xdr:nvPicPr>
        <xdr:cNvPr id="76" name="BExIL22BILVVSWKD5F6Q7URWS163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573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79</xdr:row>
      <xdr:rowOff>0</xdr:rowOff>
    </xdr:from>
    <xdr:to>
      <xdr:col>3</xdr:col>
      <xdr:colOff>142875</xdr:colOff>
      <xdr:row>79</xdr:row>
      <xdr:rowOff>123825</xdr:rowOff>
    </xdr:to>
    <xdr:pic macro="[2]!DesignIconClicked">
      <xdr:nvPicPr>
        <xdr:cNvPr id="77" name="BEx3D7CO6502CBJDM86M0U5B2TE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735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80</xdr:row>
      <xdr:rowOff>0</xdr:rowOff>
    </xdr:from>
    <xdr:to>
      <xdr:col>3</xdr:col>
      <xdr:colOff>142875</xdr:colOff>
      <xdr:row>80</xdr:row>
      <xdr:rowOff>123825</xdr:rowOff>
    </xdr:to>
    <xdr:pic macro="[2]!DesignIconClicked">
      <xdr:nvPicPr>
        <xdr:cNvPr id="78" name="BEx3PD7NLP10ORGI77VD7TKQZI35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896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81</xdr:row>
      <xdr:rowOff>0</xdr:rowOff>
    </xdr:from>
    <xdr:to>
      <xdr:col>3</xdr:col>
      <xdr:colOff>142875</xdr:colOff>
      <xdr:row>81</xdr:row>
      <xdr:rowOff>123825</xdr:rowOff>
    </xdr:to>
    <xdr:pic macro="[2]!DesignIconClicked">
      <xdr:nvPicPr>
        <xdr:cNvPr id="79" name="BEx7CQSG8XWX9G4F1T31H6ARXP6T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058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82</xdr:row>
      <xdr:rowOff>0</xdr:rowOff>
    </xdr:from>
    <xdr:to>
      <xdr:col>3</xdr:col>
      <xdr:colOff>142875</xdr:colOff>
      <xdr:row>82</xdr:row>
      <xdr:rowOff>123825</xdr:rowOff>
    </xdr:to>
    <xdr:pic macro="[2]!DesignIconClicked">
      <xdr:nvPicPr>
        <xdr:cNvPr id="80" name="BExTZA9SFOOV5BNCG1DEPW2BX31U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220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83</xdr:row>
      <xdr:rowOff>0</xdr:rowOff>
    </xdr:from>
    <xdr:to>
      <xdr:col>3</xdr:col>
      <xdr:colOff>142875</xdr:colOff>
      <xdr:row>83</xdr:row>
      <xdr:rowOff>123825</xdr:rowOff>
    </xdr:to>
    <xdr:pic macro="[2]!DesignIconClicked">
      <xdr:nvPicPr>
        <xdr:cNvPr id="81" name="BExXUJYNSE66AKVUHRZVFJITK2Y1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382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84</xdr:row>
      <xdr:rowOff>0</xdr:rowOff>
    </xdr:from>
    <xdr:to>
      <xdr:col>3</xdr:col>
      <xdr:colOff>142875</xdr:colOff>
      <xdr:row>84</xdr:row>
      <xdr:rowOff>123825</xdr:rowOff>
    </xdr:to>
    <xdr:pic macro="[2]!DesignIconClicked">
      <xdr:nvPicPr>
        <xdr:cNvPr id="82" name="BEx1HN1XINKQBS4EN2Q3L7QYO9KN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544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85</xdr:row>
      <xdr:rowOff>0</xdr:rowOff>
    </xdr:from>
    <xdr:to>
      <xdr:col>3</xdr:col>
      <xdr:colOff>142875</xdr:colOff>
      <xdr:row>85</xdr:row>
      <xdr:rowOff>123825</xdr:rowOff>
    </xdr:to>
    <xdr:pic macro="[2]!DesignIconClicked">
      <xdr:nvPicPr>
        <xdr:cNvPr id="83" name="BExB7SE5TJG6Z1PR1VL2ZRQQAM7E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706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86</xdr:row>
      <xdr:rowOff>0</xdr:rowOff>
    </xdr:from>
    <xdr:to>
      <xdr:col>3</xdr:col>
      <xdr:colOff>142875</xdr:colOff>
      <xdr:row>86</xdr:row>
      <xdr:rowOff>123825</xdr:rowOff>
    </xdr:to>
    <xdr:pic macro="[2]!DesignIconClicked">
      <xdr:nvPicPr>
        <xdr:cNvPr id="84" name="BEx3BAKI4KUT8SP6MICOJOBLSSGK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868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87</xdr:row>
      <xdr:rowOff>0</xdr:rowOff>
    </xdr:from>
    <xdr:to>
      <xdr:col>3</xdr:col>
      <xdr:colOff>142875</xdr:colOff>
      <xdr:row>87</xdr:row>
      <xdr:rowOff>123825</xdr:rowOff>
    </xdr:to>
    <xdr:pic macro="[2]!DesignIconClicked">
      <xdr:nvPicPr>
        <xdr:cNvPr id="85" name="BExO8B6NS1361S2I0CWUVBCE1IAJ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030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88</xdr:row>
      <xdr:rowOff>0</xdr:rowOff>
    </xdr:from>
    <xdr:to>
      <xdr:col>3</xdr:col>
      <xdr:colOff>142875</xdr:colOff>
      <xdr:row>88</xdr:row>
      <xdr:rowOff>123825</xdr:rowOff>
    </xdr:to>
    <xdr:pic macro="[2]!DesignIconClicked">
      <xdr:nvPicPr>
        <xdr:cNvPr id="86" name="BEx926NQRG3LLRT4FC2UMDCCVJGQ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192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89</xdr:row>
      <xdr:rowOff>0</xdr:rowOff>
    </xdr:from>
    <xdr:to>
      <xdr:col>3</xdr:col>
      <xdr:colOff>142875</xdr:colOff>
      <xdr:row>89</xdr:row>
      <xdr:rowOff>123825</xdr:rowOff>
    </xdr:to>
    <xdr:pic macro="[2]!DesignIconClicked">
      <xdr:nvPicPr>
        <xdr:cNvPr id="87" name="BEx5J94CMYZKBF8ZNNUX6TFI839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354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90</xdr:row>
      <xdr:rowOff>0</xdr:rowOff>
    </xdr:from>
    <xdr:to>
      <xdr:col>3</xdr:col>
      <xdr:colOff>142875</xdr:colOff>
      <xdr:row>90</xdr:row>
      <xdr:rowOff>123825</xdr:rowOff>
    </xdr:to>
    <xdr:pic macro="[2]!DesignIconClicked">
      <xdr:nvPicPr>
        <xdr:cNvPr id="88" name="BExGMOBDCBOACIOC3UA27C0XT54V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516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91</xdr:row>
      <xdr:rowOff>0</xdr:rowOff>
    </xdr:from>
    <xdr:to>
      <xdr:col>3</xdr:col>
      <xdr:colOff>142875</xdr:colOff>
      <xdr:row>91</xdr:row>
      <xdr:rowOff>123825</xdr:rowOff>
    </xdr:to>
    <xdr:pic macro="[2]!DesignIconClicked">
      <xdr:nvPicPr>
        <xdr:cNvPr id="89" name="BExODZA3082G3WFP2WZCLJBKJKTF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678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92</xdr:row>
      <xdr:rowOff>0</xdr:rowOff>
    </xdr:from>
    <xdr:to>
      <xdr:col>3</xdr:col>
      <xdr:colOff>142875</xdr:colOff>
      <xdr:row>92</xdr:row>
      <xdr:rowOff>123825</xdr:rowOff>
    </xdr:to>
    <xdr:pic macro="[2]!DesignIconClicked">
      <xdr:nvPicPr>
        <xdr:cNvPr id="90" name="BExW907FP7P77S52GMG01J3SMIQT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840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93</xdr:row>
      <xdr:rowOff>0</xdr:rowOff>
    </xdr:from>
    <xdr:to>
      <xdr:col>3</xdr:col>
      <xdr:colOff>142875</xdr:colOff>
      <xdr:row>93</xdr:row>
      <xdr:rowOff>123825</xdr:rowOff>
    </xdr:to>
    <xdr:pic macro="[2]!DesignIconClicked">
      <xdr:nvPicPr>
        <xdr:cNvPr id="91" name="BExMJTHCYU5OFR84UPG3I1OUBIK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002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94</xdr:row>
      <xdr:rowOff>0</xdr:rowOff>
    </xdr:from>
    <xdr:to>
      <xdr:col>3</xdr:col>
      <xdr:colOff>142875</xdr:colOff>
      <xdr:row>94</xdr:row>
      <xdr:rowOff>123825</xdr:rowOff>
    </xdr:to>
    <xdr:pic macro="[2]!DesignIconClicked">
      <xdr:nvPicPr>
        <xdr:cNvPr id="92" name="BExZTPA8U87BN0JIOSA0AO87OJQ6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163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95</xdr:row>
      <xdr:rowOff>0</xdr:rowOff>
    </xdr:from>
    <xdr:to>
      <xdr:col>3</xdr:col>
      <xdr:colOff>142875</xdr:colOff>
      <xdr:row>95</xdr:row>
      <xdr:rowOff>123825</xdr:rowOff>
    </xdr:to>
    <xdr:pic macro="[2]!DesignIconClicked">
      <xdr:nvPicPr>
        <xdr:cNvPr id="93" name="BExVYFQIQUI0YF6DLXYN359R32WY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325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96</xdr:row>
      <xdr:rowOff>0</xdr:rowOff>
    </xdr:from>
    <xdr:to>
      <xdr:col>3</xdr:col>
      <xdr:colOff>142875</xdr:colOff>
      <xdr:row>96</xdr:row>
      <xdr:rowOff>123825</xdr:rowOff>
    </xdr:to>
    <xdr:pic macro="[2]!DesignIconClicked">
      <xdr:nvPicPr>
        <xdr:cNvPr id="94" name="BExQC6A5WD9ZE6AJQXC51TA7PGXN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487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97</xdr:row>
      <xdr:rowOff>0</xdr:rowOff>
    </xdr:from>
    <xdr:to>
      <xdr:col>3</xdr:col>
      <xdr:colOff>142875</xdr:colOff>
      <xdr:row>97</xdr:row>
      <xdr:rowOff>123825</xdr:rowOff>
    </xdr:to>
    <xdr:pic macro="[2]!DesignIconClicked">
      <xdr:nvPicPr>
        <xdr:cNvPr id="95" name="BEx3ATSAW4H77OEVALAMLDBYERCW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649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98</xdr:row>
      <xdr:rowOff>0</xdr:rowOff>
    </xdr:from>
    <xdr:to>
      <xdr:col>3</xdr:col>
      <xdr:colOff>142875</xdr:colOff>
      <xdr:row>98</xdr:row>
      <xdr:rowOff>123825</xdr:rowOff>
    </xdr:to>
    <xdr:pic macro="[2]!DesignIconClicked">
      <xdr:nvPicPr>
        <xdr:cNvPr id="96" name="BExESI7WGJ6A075IXZTIUE0GQ2PU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811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99</xdr:row>
      <xdr:rowOff>0</xdr:rowOff>
    </xdr:from>
    <xdr:to>
      <xdr:col>3</xdr:col>
      <xdr:colOff>142875</xdr:colOff>
      <xdr:row>99</xdr:row>
      <xdr:rowOff>123825</xdr:rowOff>
    </xdr:to>
    <xdr:pic macro="[2]!DesignIconClicked">
      <xdr:nvPicPr>
        <xdr:cNvPr id="97" name="BExCV9J9SAXCIO2IE7MP4QQWQ4C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973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100</xdr:row>
      <xdr:rowOff>0</xdr:rowOff>
    </xdr:from>
    <xdr:to>
      <xdr:col>3</xdr:col>
      <xdr:colOff>142875</xdr:colOff>
      <xdr:row>100</xdr:row>
      <xdr:rowOff>123825</xdr:rowOff>
    </xdr:to>
    <xdr:pic macro="[2]!DesignIconClicked">
      <xdr:nvPicPr>
        <xdr:cNvPr id="98" name="BExMP4U4LI4QJ9X74NLQE7B2RR7R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135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101</xdr:row>
      <xdr:rowOff>0</xdr:rowOff>
    </xdr:from>
    <xdr:to>
      <xdr:col>3</xdr:col>
      <xdr:colOff>142875</xdr:colOff>
      <xdr:row>101</xdr:row>
      <xdr:rowOff>123825</xdr:rowOff>
    </xdr:to>
    <xdr:pic macro="[2]!DesignIconClicked">
      <xdr:nvPicPr>
        <xdr:cNvPr id="99" name="BExCSDZJ2U7N3FIW7OQ6EH1CA6QD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297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102</xdr:row>
      <xdr:rowOff>0</xdr:rowOff>
    </xdr:from>
    <xdr:to>
      <xdr:col>3</xdr:col>
      <xdr:colOff>142875</xdr:colOff>
      <xdr:row>102</xdr:row>
      <xdr:rowOff>123825</xdr:rowOff>
    </xdr:to>
    <xdr:pic macro="[2]!DesignIconClicked">
      <xdr:nvPicPr>
        <xdr:cNvPr id="100" name="BExZZ5VXJDTSASRTF838SYCDPAXI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459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103</xdr:row>
      <xdr:rowOff>0</xdr:rowOff>
    </xdr:from>
    <xdr:to>
      <xdr:col>3</xdr:col>
      <xdr:colOff>142875</xdr:colOff>
      <xdr:row>103</xdr:row>
      <xdr:rowOff>123825</xdr:rowOff>
    </xdr:to>
    <xdr:pic macro="[2]!DesignIconClicked">
      <xdr:nvPicPr>
        <xdr:cNvPr id="101" name="BExODY896FFXGS0TMP6B42KK237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621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104</xdr:row>
      <xdr:rowOff>0</xdr:rowOff>
    </xdr:from>
    <xdr:to>
      <xdr:col>3</xdr:col>
      <xdr:colOff>142875</xdr:colOff>
      <xdr:row>104</xdr:row>
      <xdr:rowOff>123825</xdr:rowOff>
    </xdr:to>
    <xdr:pic macro="[2]!DesignIconClicked">
      <xdr:nvPicPr>
        <xdr:cNvPr id="102" name="BExF27O3S7Q0XCETWMRDBDOQHURK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783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105</xdr:row>
      <xdr:rowOff>0</xdr:rowOff>
    </xdr:from>
    <xdr:to>
      <xdr:col>3</xdr:col>
      <xdr:colOff>142875</xdr:colOff>
      <xdr:row>105</xdr:row>
      <xdr:rowOff>123825</xdr:rowOff>
    </xdr:to>
    <xdr:pic macro="[2]!DesignIconClicked">
      <xdr:nvPicPr>
        <xdr:cNvPr id="103" name="BExQ526S1993BYMRZMEZTM4OKOF0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945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106</xdr:row>
      <xdr:rowOff>0</xdr:rowOff>
    </xdr:from>
    <xdr:to>
      <xdr:col>3</xdr:col>
      <xdr:colOff>142875</xdr:colOff>
      <xdr:row>106</xdr:row>
      <xdr:rowOff>123825</xdr:rowOff>
    </xdr:to>
    <xdr:pic macro="[2]!DesignIconClicked">
      <xdr:nvPicPr>
        <xdr:cNvPr id="104" name="BExMR5IKHLTQDNUSSBPCGLV98NWY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107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107</xdr:row>
      <xdr:rowOff>0</xdr:rowOff>
    </xdr:from>
    <xdr:to>
      <xdr:col>3</xdr:col>
      <xdr:colOff>142875</xdr:colOff>
      <xdr:row>107</xdr:row>
      <xdr:rowOff>123825</xdr:rowOff>
    </xdr:to>
    <xdr:pic macro="[2]!DesignIconClicked">
      <xdr:nvPicPr>
        <xdr:cNvPr id="105" name="BEx7KJ0GBSFAID6M430UPBLU82H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268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108</xdr:row>
      <xdr:rowOff>0</xdr:rowOff>
    </xdr:from>
    <xdr:to>
      <xdr:col>3</xdr:col>
      <xdr:colOff>142875</xdr:colOff>
      <xdr:row>108</xdr:row>
      <xdr:rowOff>123825</xdr:rowOff>
    </xdr:to>
    <xdr:pic macro="[2]!DesignIconClicked">
      <xdr:nvPicPr>
        <xdr:cNvPr id="106" name="BExQ33R7YMF6EC26E27Z4XR6NOY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430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109</xdr:row>
      <xdr:rowOff>0</xdr:rowOff>
    </xdr:from>
    <xdr:to>
      <xdr:col>3</xdr:col>
      <xdr:colOff>142875</xdr:colOff>
      <xdr:row>109</xdr:row>
      <xdr:rowOff>123825</xdr:rowOff>
    </xdr:to>
    <xdr:pic macro="[2]!DesignIconClicked">
      <xdr:nvPicPr>
        <xdr:cNvPr id="107" name="BExH1B6REGM7FYHF18S7I2PZEJ9E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592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110</xdr:row>
      <xdr:rowOff>0</xdr:rowOff>
    </xdr:from>
    <xdr:to>
      <xdr:col>3</xdr:col>
      <xdr:colOff>142875</xdr:colOff>
      <xdr:row>110</xdr:row>
      <xdr:rowOff>123825</xdr:rowOff>
    </xdr:to>
    <xdr:pic macro="[2]!DesignIconClicked">
      <xdr:nvPicPr>
        <xdr:cNvPr id="108" name="BExQE67H1PLLHLIW1OE2D1HNY6HD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754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111</xdr:row>
      <xdr:rowOff>0</xdr:rowOff>
    </xdr:from>
    <xdr:to>
      <xdr:col>3</xdr:col>
      <xdr:colOff>142875</xdr:colOff>
      <xdr:row>111</xdr:row>
      <xdr:rowOff>123825</xdr:rowOff>
    </xdr:to>
    <xdr:pic macro="[2]!DesignIconClicked">
      <xdr:nvPicPr>
        <xdr:cNvPr id="109" name="BEx9BORL9XVR8RSGA4QVHRGOYQ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916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112</xdr:row>
      <xdr:rowOff>0</xdr:rowOff>
    </xdr:from>
    <xdr:to>
      <xdr:col>3</xdr:col>
      <xdr:colOff>142875</xdr:colOff>
      <xdr:row>112</xdr:row>
      <xdr:rowOff>123825</xdr:rowOff>
    </xdr:to>
    <xdr:pic macro="[2]!DesignIconClicked">
      <xdr:nvPicPr>
        <xdr:cNvPr id="110" name="BExGQUBCP4RZN1ZSS3AE9QVTUXZ2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078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113</xdr:row>
      <xdr:rowOff>0</xdr:rowOff>
    </xdr:from>
    <xdr:to>
      <xdr:col>3</xdr:col>
      <xdr:colOff>142875</xdr:colOff>
      <xdr:row>113</xdr:row>
      <xdr:rowOff>123825</xdr:rowOff>
    </xdr:to>
    <xdr:pic macro="[2]!DesignIconClicked">
      <xdr:nvPicPr>
        <xdr:cNvPr id="111" name="BExW3G0AEJSFSGL4HO34NCQ3Z25V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240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114</xdr:row>
      <xdr:rowOff>0</xdr:rowOff>
    </xdr:from>
    <xdr:to>
      <xdr:col>3</xdr:col>
      <xdr:colOff>142875</xdr:colOff>
      <xdr:row>114</xdr:row>
      <xdr:rowOff>123825</xdr:rowOff>
    </xdr:to>
    <xdr:pic macro="[2]!DesignIconClicked">
      <xdr:nvPicPr>
        <xdr:cNvPr id="112" name="BEx3N2N8GUR0OL5Z445HH7QCE7DK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402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115</xdr:row>
      <xdr:rowOff>0</xdr:rowOff>
    </xdr:from>
    <xdr:to>
      <xdr:col>3</xdr:col>
      <xdr:colOff>142875</xdr:colOff>
      <xdr:row>115</xdr:row>
      <xdr:rowOff>123825</xdr:rowOff>
    </xdr:to>
    <xdr:pic macro="[2]!DesignIconClicked">
      <xdr:nvPicPr>
        <xdr:cNvPr id="113" name="BEx7BDCBFOU96JF8I3PMBVSVMB2T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564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116</xdr:row>
      <xdr:rowOff>0</xdr:rowOff>
    </xdr:from>
    <xdr:to>
      <xdr:col>3</xdr:col>
      <xdr:colOff>142875</xdr:colOff>
      <xdr:row>116</xdr:row>
      <xdr:rowOff>123825</xdr:rowOff>
    </xdr:to>
    <xdr:pic macro="[2]!DesignIconClicked">
      <xdr:nvPicPr>
        <xdr:cNvPr id="114" name="BExGSPQUUF5F8SHGLKKDWLZ6AIZJ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726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117</xdr:row>
      <xdr:rowOff>0</xdr:rowOff>
    </xdr:from>
    <xdr:to>
      <xdr:col>3</xdr:col>
      <xdr:colOff>142875</xdr:colOff>
      <xdr:row>117</xdr:row>
      <xdr:rowOff>123825</xdr:rowOff>
    </xdr:to>
    <xdr:pic macro="[2]!DesignIconClicked">
      <xdr:nvPicPr>
        <xdr:cNvPr id="115" name="BEx3FY92HVZTMBH24FJZ3LKHOHNK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888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118</xdr:row>
      <xdr:rowOff>0</xdr:rowOff>
    </xdr:from>
    <xdr:to>
      <xdr:col>3</xdr:col>
      <xdr:colOff>142875</xdr:colOff>
      <xdr:row>118</xdr:row>
      <xdr:rowOff>123825</xdr:rowOff>
    </xdr:to>
    <xdr:pic macro="[2]!DesignIconClicked">
      <xdr:nvPicPr>
        <xdr:cNvPr id="116" name="BExS29O76203NLFYA3TYIVYG3TJI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050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119</xdr:row>
      <xdr:rowOff>0</xdr:rowOff>
    </xdr:from>
    <xdr:to>
      <xdr:col>3</xdr:col>
      <xdr:colOff>142875</xdr:colOff>
      <xdr:row>119</xdr:row>
      <xdr:rowOff>123825</xdr:rowOff>
    </xdr:to>
    <xdr:pic macro="[2]!DesignIconClicked">
      <xdr:nvPicPr>
        <xdr:cNvPr id="117" name="BExUA8DKFX1KE5AO9EBK6PTQ2TMQ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212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120</xdr:row>
      <xdr:rowOff>0</xdr:rowOff>
    </xdr:from>
    <xdr:to>
      <xdr:col>3</xdr:col>
      <xdr:colOff>142875</xdr:colOff>
      <xdr:row>120</xdr:row>
      <xdr:rowOff>123825</xdr:rowOff>
    </xdr:to>
    <xdr:pic macro="[2]!DesignIconClicked">
      <xdr:nvPicPr>
        <xdr:cNvPr id="118" name="BEx00M16OXLH8WNS7PSMXGA6AN0F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373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121</xdr:row>
      <xdr:rowOff>0</xdr:rowOff>
    </xdr:from>
    <xdr:to>
      <xdr:col>3</xdr:col>
      <xdr:colOff>142875</xdr:colOff>
      <xdr:row>121</xdr:row>
      <xdr:rowOff>123825</xdr:rowOff>
    </xdr:to>
    <xdr:pic macro="[2]!DesignIconClicked">
      <xdr:nvPicPr>
        <xdr:cNvPr id="119" name="BExKU5YZLL59WKY1DWTT3991D23F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535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122</xdr:row>
      <xdr:rowOff>0</xdr:rowOff>
    </xdr:from>
    <xdr:to>
      <xdr:col>3</xdr:col>
      <xdr:colOff>142875</xdr:colOff>
      <xdr:row>122</xdr:row>
      <xdr:rowOff>123825</xdr:rowOff>
    </xdr:to>
    <xdr:pic macro="[2]!DesignIconClicked">
      <xdr:nvPicPr>
        <xdr:cNvPr id="120" name="BExZNWJHVKQNZ62KFI9COM5JOJP5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697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123</xdr:row>
      <xdr:rowOff>0</xdr:rowOff>
    </xdr:from>
    <xdr:to>
      <xdr:col>3</xdr:col>
      <xdr:colOff>142875</xdr:colOff>
      <xdr:row>123</xdr:row>
      <xdr:rowOff>123825</xdr:rowOff>
    </xdr:to>
    <xdr:pic macro="[2]!DesignIconClicked">
      <xdr:nvPicPr>
        <xdr:cNvPr id="121" name="BEx95UDLRMLC7YP5PRUUBKU9L8PQ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859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124</xdr:row>
      <xdr:rowOff>0</xdr:rowOff>
    </xdr:from>
    <xdr:to>
      <xdr:col>3</xdr:col>
      <xdr:colOff>142875</xdr:colOff>
      <xdr:row>124</xdr:row>
      <xdr:rowOff>123825</xdr:rowOff>
    </xdr:to>
    <xdr:pic macro="[2]!DesignIconClicked">
      <xdr:nvPicPr>
        <xdr:cNvPr id="122" name="BExSDQ7LKS6ZPZNYF0NA6KP3EJD7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021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125</xdr:row>
      <xdr:rowOff>0</xdr:rowOff>
    </xdr:from>
    <xdr:to>
      <xdr:col>3</xdr:col>
      <xdr:colOff>142875</xdr:colOff>
      <xdr:row>125</xdr:row>
      <xdr:rowOff>123825</xdr:rowOff>
    </xdr:to>
    <xdr:pic macro="[2]!DesignIconClicked">
      <xdr:nvPicPr>
        <xdr:cNvPr id="123" name="BExVZ1WYJEWKEP13S8I0PO25CEAV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183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126</xdr:row>
      <xdr:rowOff>0</xdr:rowOff>
    </xdr:from>
    <xdr:to>
      <xdr:col>3</xdr:col>
      <xdr:colOff>142875</xdr:colOff>
      <xdr:row>126</xdr:row>
      <xdr:rowOff>123825</xdr:rowOff>
    </xdr:to>
    <xdr:pic macro="[2]!DesignIconClicked">
      <xdr:nvPicPr>
        <xdr:cNvPr id="124" name="BEx1MO81GUJIJR0SXPKBP8GH0FPG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345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127</xdr:row>
      <xdr:rowOff>0</xdr:rowOff>
    </xdr:from>
    <xdr:to>
      <xdr:col>3</xdr:col>
      <xdr:colOff>142875</xdr:colOff>
      <xdr:row>127</xdr:row>
      <xdr:rowOff>123825</xdr:rowOff>
    </xdr:to>
    <xdr:pic macro="[2]!DesignIconClicked">
      <xdr:nvPicPr>
        <xdr:cNvPr id="125" name="BExS778U48CEDSNXZOAW21WBB9NQ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507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128</xdr:row>
      <xdr:rowOff>0</xdr:rowOff>
    </xdr:from>
    <xdr:to>
      <xdr:col>3</xdr:col>
      <xdr:colOff>142875</xdr:colOff>
      <xdr:row>128</xdr:row>
      <xdr:rowOff>123825</xdr:rowOff>
    </xdr:to>
    <xdr:pic macro="[2]!DesignIconClicked">
      <xdr:nvPicPr>
        <xdr:cNvPr id="126" name="BExCWPJ76EWOZ2KUMA69TVBKV61W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669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129</xdr:row>
      <xdr:rowOff>0</xdr:rowOff>
    </xdr:from>
    <xdr:to>
      <xdr:col>3</xdr:col>
      <xdr:colOff>142875</xdr:colOff>
      <xdr:row>129</xdr:row>
      <xdr:rowOff>123825</xdr:rowOff>
    </xdr:to>
    <xdr:pic macro="[2]!DesignIconClicked">
      <xdr:nvPicPr>
        <xdr:cNvPr id="127" name="BExF5B08J5X6NM2GIWMUXWXNIGU2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831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130</xdr:row>
      <xdr:rowOff>0</xdr:rowOff>
    </xdr:from>
    <xdr:to>
      <xdr:col>3</xdr:col>
      <xdr:colOff>142875</xdr:colOff>
      <xdr:row>130</xdr:row>
      <xdr:rowOff>123825</xdr:rowOff>
    </xdr:to>
    <xdr:pic macro="[2]!DesignIconClicked">
      <xdr:nvPicPr>
        <xdr:cNvPr id="128" name="BExCZ8HNRGBBOC5J3JOSLY95T3O8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993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131</xdr:row>
      <xdr:rowOff>0</xdr:rowOff>
    </xdr:from>
    <xdr:to>
      <xdr:col>3</xdr:col>
      <xdr:colOff>142875</xdr:colOff>
      <xdr:row>131</xdr:row>
      <xdr:rowOff>123825</xdr:rowOff>
    </xdr:to>
    <xdr:pic macro="[2]!DesignIconClicked">
      <xdr:nvPicPr>
        <xdr:cNvPr id="129" name="BExOG577D68ST043JVCDRBLEK3H4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155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132</xdr:row>
      <xdr:rowOff>0</xdr:rowOff>
    </xdr:from>
    <xdr:to>
      <xdr:col>3</xdr:col>
      <xdr:colOff>142875</xdr:colOff>
      <xdr:row>132</xdr:row>
      <xdr:rowOff>123825</xdr:rowOff>
    </xdr:to>
    <xdr:pic macro="[2]!DesignIconClicked">
      <xdr:nvPicPr>
        <xdr:cNvPr id="130" name="BEx78XZ7P9LT3Y224AEXMZ6R0OPK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317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133</xdr:row>
      <xdr:rowOff>0</xdr:rowOff>
    </xdr:from>
    <xdr:to>
      <xdr:col>3</xdr:col>
      <xdr:colOff>142875</xdr:colOff>
      <xdr:row>133</xdr:row>
      <xdr:rowOff>123825</xdr:rowOff>
    </xdr:to>
    <xdr:pic macro="[2]!DesignIconClicked">
      <xdr:nvPicPr>
        <xdr:cNvPr id="131" name="BExOEXLDSFPREEN6T7FA2VDMK896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479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134</xdr:row>
      <xdr:rowOff>0</xdr:rowOff>
    </xdr:from>
    <xdr:to>
      <xdr:col>3</xdr:col>
      <xdr:colOff>142875</xdr:colOff>
      <xdr:row>134</xdr:row>
      <xdr:rowOff>123825</xdr:rowOff>
    </xdr:to>
    <xdr:pic macro="[2]!DesignIconClicked">
      <xdr:nvPicPr>
        <xdr:cNvPr id="132" name="BEx7648DHOE3RCY88S97CPMSC9QC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640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135</xdr:row>
      <xdr:rowOff>0</xdr:rowOff>
    </xdr:from>
    <xdr:to>
      <xdr:col>3</xdr:col>
      <xdr:colOff>142875</xdr:colOff>
      <xdr:row>135</xdr:row>
      <xdr:rowOff>123825</xdr:rowOff>
    </xdr:to>
    <xdr:pic macro="[2]!DesignIconClicked">
      <xdr:nvPicPr>
        <xdr:cNvPr id="133" name="BExMBL875DAS0RH0VA13MS3QU64P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802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136</xdr:row>
      <xdr:rowOff>0</xdr:rowOff>
    </xdr:from>
    <xdr:to>
      <xdr:col>3</xdr:col>
      <xdr:colOff>142875</xdr:colOff>
      <xdr:row>136</xdr:row>
      <xdr:rowOff>123825</xdr:rowOff>
    </xdr:to>
    <xdr:pic macro="[2]!DesignIconClicked">
      <xdr:nvPicPr>
        <xdr:cNvPr id="134" name="BEx7G7BAVYA2YVXFXVSUZ76NPZR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964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137</xdr:row>
      <xdr:rowOff>0</xdr:rowOff>
    </xdr:from>
    <xdr:to>
      <xdr:col>3</xdr:col>
      <xdr:colOff>142875</xdr:colOff>
      <xdr:row>137</xdr:row>
      <xdr:rowOff>123825</xdr:rowOff>
    </xdr:to>
    <xdr:pic macro="[2]!DesignIconClicked">
      <xdr:nvPicPr>
        <xdr:cNvPr id="135" name="BEx1ONP4XNRGC9Y5YMBVVXB7GHOI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126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138</xdr:row>
      <xdr:rowOff>0</xdr:rowOff>
    </xdr:from>
    <xdr:to>
      <xdr:col>3</xdr:col>
      <xdr:colOff>142875</xdr:colOff>
      <xdr:row>138</xdr:row>
      <xdr:rowOff>123825</xdr:rowOff>
    </xdr:to>
    <xdr:pic macro="[2]!DesignIconClicked">
      <xdr:nvPicPr>
        <xdr:cNvPr id="136" name="BExAYMKQ0XXUZEEWHDAGN97SAO54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288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139</xdr:row>
      <xdr:rowOff>0</xdr:rowOff>
    </xdr:from>
    <xdr:to>
      <xdr:col>3</xdr:col>
      <xdr:colOff>142875</xdr:colOff>
      <xdr:row>139</xdr:row>
      <xdr:rowOff>123825</xdr:rowOff>
    </xdr:to>
    <xdr:pic macro="[2]!DesignIconClicked">
      <xdr:nvPicPr>
        <xdr:cNvPr id="137" name="BExZNLLR2LBT7O1LS8DZA3JFHUN9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450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140</xdr:row>
      <xdr:rowOff>0</xdr:rowOff>
    </xdr:from>
    <xdr:to>
      <xdr:col>3</xdr:col>
      <xdr:colOff>142875</xdr:colOff>
      <xdr:row>140</xdr:row>
      <xdr:rowOff>123825</xdr:rowOff>
    </xdr:to>
    <xdr:pic macro="[2]!DesignIconClicked">
      <xdr:nvPicPr>
        <xdr:cNvPr id="138" name="BEx7FZTJA2YB51PQZY7NFGQ0LWJV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612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141</xdr:row>
      <xdr:rowOff>0</xdr:rowOff>
    </xdr:from>
    <xdr:to>
      <xdr:col>3</xdr:col>
      <xdr:colOff>142875</xdr:colOff>
      <xdr:row>141</xdr:row>
      <xdr:rowOff>123825</xdr:rowOff>
    </xdr:to>
    <xdr:pic macro="[2]!DesignIconClicked">
      <xdr:nvPicPr>
        <xdr:cNvPr id="139" name="BExS946HFX3AVENUMMJV6PZ51XFK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774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142</xdr:row>
      <xdr:rowOff>0</xdr:rowOff>
    </xdr:from>
    <xdr:to>
      <xdr:col>3</xdr:col>
      <xdr:colOff>142875</xdr:colOff>
      <xdr:row>142</xdr:row>
      <xdr:rowOff>123825</xdr:rowOff>
    </xdr:to>
    <xdr:pic macro="[2]!DesignIconClicked">
      <xdr:nvPicPr>
        <xdr:cNvPr id="140" name="BEx1UUOHI0O7H0GDA1NVNXWKQUCP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936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143</xdr:row>
      <xdr:rowOff>0</xdr:rowOff>
    </xdr:from>
    <xdr:to>
      <xdr:col>3</xdr:col>
      <xdr:colOff>142875</xdr:colOff>
      <xdr:row>143</xdr:row>
      <xdr:rowOff>123825</xdr:rowOff>
    </xdr:to>
    <xdr:pic macro="[2]!DesignIconClicked">
      <xdr:nvPicPr>
        <xdr:cNvPr id="141" name="BExXU3XHUAZHNS5LEQN7NJNI1EZZ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098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144</xdr:row>
      <xdr:rowOff>0</xdr:rowOff>
    </xdr:from>
    <xdr:to>
      <xdr:col>3</xdr:col>
      <xdr:colOff>142875</xdr:colOff>
      <xdr:row>144</xdr:row>
      <xdr:rowOff>123825</xdr:rowOff>
    </xdr:to>
    <xdr:pic macro="[2]!DesignIconClicked">
      <xdr:nvPicPr>
        <xdr:cNvPr id="142" name="BEx1HLUSP5SEQC97EEB4AOTZOGH4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260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145</xdr:row>
      <xdr:rowOff>0</xdr:rowOff>
    </xdr:from>
    <xdr:to>
      <xdr:col>3</xdr:col>
      <xdr:colOff>142875</xdr:colOff>
      <xdr:row>145</xdr:row>
      <xdr:rowOff>123825</xdr:rowOff>
    </xdr:to>
    <xdr:pic macro="[2]!DesignIconClicked">
      <xdr:nvPicPr>
        <xdr:cNvPr id="143" name="BExIP87KU7AL03P0FGLQ4W9KYMWG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422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146</xdr:row>
      <xdr:rowOff>0</xdr:rowOff>
    </xdr:from>
    <xdr:to>
      <xdr:col>3</xdr:col>
      <xdr:colOff>142875</xdr:colOff>
      <xdr:row>146</xdr:row>
      <xdr:rowOff>123825</xdr:rowOff>
    </xdr:to>
    <xdr:pic macro="[2]!DesignIconClicked">
      <xdr:nvPicPr>
        <xdr:cNvPr id="144" name="BExMFH1AJSPYZ1YV5B8LBGWWUDN8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584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147</xdr:row>
      <xdr:rowOff>0</xdr:rowOff>
    </xdr:from>
    <xdr:to>
      <xdr:col>3</xdr:col>
      <xdr:colOff>142875</xdr:colOff>
      <xdr:row>147</xdr:row>
      <xdr:rowOff>123825</xdr:rowOff>
    </xdr:to>
    <xdr:pic macro="[2]!DesignIconClicked">
      <xdr:nvPicPr>
        <xdr:cNvPr id="145" name="BExH2YJ4ZDPLPXSASVW1RH9ZAEW2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745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148</xdr:row>
      <xdr:rowOff>0</xdr:rowOff>
    </xdr:from>
    <xdr:to>
      <xdr:col>3</xdr:col>
      <xdr:colOff>142875</xdr:colOff>
      <xdr:row>148</xdr:row>
      <xdr:rowOff>123825</xdr:rowOff>
    </xdr:to>
    <xdr:pic macro="[2]!DesignIconClicked">
      <xdr:nvPicPr>
        <xdr:cNvPr id="146" name="BExAX6KRNU5XLL1L3VXN9QFK8CFJ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907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149</xdr:row>
      <xdr:rowOff>0</xdr:rowOff>
    </xdr:from>
    <xdr:to>
      <xdr:col>3</xdr:col>
      <xdr:colOff>142875</xdr:colOff>
      <xdr:row>149</xdr:row>
      <xdr:rowOff>123825</xdr:rowOff>
    </xdr:to>
    <xdr:pic macro="[2]!DesignIconClicked">
      <xdr:nvPicPr>
        <xdr:cNvPr id="147" name="BEx5GH0SFQYGBR1CHU8TKLCJTKI2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069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150</xdr:row>
      <xdr:rowOff>0</xdr:rowOff>
    </xdr:from>
    <xdr:to>
      <xdr:col>3</xdr:col>
      <xdr:colOff>142875</xdr:colOff>
      <xdr:row>150</xdr:row>
      <xdr:rowOff>123825</xdr:rowOff>
    </xdr:to>
    <xdr:pic macro="[2]!DesignIconClicked">
      <xdr:nvPicPr>
        <xdr:cNvPr id="148" name="BExGPDKJZRXBA4WH6CBFS30N0HNX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231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151</xdr:row>
      <xdr:rowOff>0</xdr:rowOff>
    </xdr:from>
    <xdr:to>
      <xdr:col>3</xdr:col>
      <xdr:colOff>142875</xdr:colOff>
      <xdr:row>151</xdr:row>
      <xdr:rowOff>123825</xdr:rowOff>
    </xdr:to>
    <xdr:pic macro="[2]!DesignIconClicked">
      <xdr:nvPicPr>
        <xdr:cNvPr id="149" name="BExQFXW8JI4AK3XGZX0IP94PB3NJ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393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152</xdr:row>
      <xdr:rowOff>0</xdr:rowOff>
    </xdr:from>
    <xdr:to>
      <xdr:col>3</xdr:col>
      <xdr:colOff>142875</xdr:colOff>
      <xdr:row>152</xdr:row>
      <xdr:rowOff>123825</xdr:rowOff>
    </xdr:to>
    <xdr:pic macro="[2]!DesignIconClicked">
      <xdr:nvPicPr>
        <xdr:cNvPr id="150" name="BExZZ13AF57MEL6TV43FAY77OKG2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555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153</xdr:row>
      <xdr:rowOff>0</xdr:rowOff>
    </xdr:from>
    <xdr:to>
      <xdr:col>3</xdr:col>
      <xdr:colOff>142875</xdr:colOff>
      <xdr:row>153</xdr:row>
      <xdr:rowOff>123825</xdr:rowOff>
    </xdr:to>
    <xdr:pic macro="[2]!DesignIconClicked">
      <xdr:nvPicPr>
        <xdr:cNvPr id="151" name="BExGYR6HU50UK9SV9963SKQPMZVI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717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154</xdr:row>
      <xdr:rowOff>0</xdr:rowOff>
    </xdr:from>
    <xdr:to>
      <xdr:col>3</xdr:col>
      <xdr:colOff>142875</xdr:colOff>
      <xdr:row>154</xdr:row>
      <xdr:rowOff>123825</xdr:rowOff>
    </xdr:to>
    <xdr:pic macro="[2]!DesignIconClicked">
      <xdr:nvPicPr>
        <xdr:cNvPr id="152" name="BExD60G2F7O1ZBP5YBEW0YWAL6VV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879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155</xdr:row>
      <xdr:rowOff>0</xdr:rowOff>
    </xdr:from>
    <xdr:to>
      <xdr:col>3</xdr:col>
      <xdr:colOff>142875</xdr:colOff>
      <xdr:row>155</xdr:row>
      <xdr:rowOff>123825</xdr:rowOff>
    </xdr:to>
    <xdr:pic macro="[2]!DesignIconClicked">
      <xdr:nvPicPr>
        <xdr:cNvPr id="153" name="BExD7RDR1GG1Q2MAI555X7GO5KSD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041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156</xdr:row>
      <xdr:rowOff>0</xdr:rowOff>
    </xdr:from>
    <xdr:to>
      <xdr:col>3</xdr:col>
      <xdr:colOff>142875</xdr:colOff>
      <xdr:row>156</xdr:row>
      <xdr:rowOff>123825</xdr:rowOff>
    </xdr:to>
    <xdr:pic macro="[2]!DesignIconClicked">
      <xdr:nvPicPr>
        <xdr:cNvPr id="154" name="BExEZEDDX76B8AABYMTB2ZI94E0A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203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157</xdr:row>
      <xdr:rowOff>0</xdr:rowOff>
    </xdr:from>
    <xdr:to>
      <xdr:col>3</xdr:col>
      <xdr:colOff>142875</xdr:colOff>
      <xdr:row>157</xdr:row>
      <xdr:rowOff>123825</xdr:rowOff>
    </xdr:to>
    <xdr:pic macro="[2]!DesignIconClicked">
      <xdr:nvPicPr>
        <xdr:cNvPr id="155" name="BExS1NHYC8P4Z6486JK66UJQ057T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365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158</xdr:row>
      <xdr:rowOff>0</xdr:rowOff>
    </xdr:from>
    <xdr:to>
      <xdr:col>3</xdr:col>
      <xdr:colOff>142875</xdr:colOff>
      <xdr:row>158</xdr:row>
      <xdr:rowOff>123825</xdr:rowOff>
    </xdr:to>
    <xdr:pic macro="[2]!DesignIconClicked">
      <xdr:nvPicPr>
        <xdr:cNvPr id="156" name="BExKMT17V7ZLLU4QZLVQX44DGIY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527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159</xdr:row>
      <xdr:rowOff>0</xdr:rowOff>
    </xdr:from>
    <xdr:to>
      <xdr:col>3</xdr:col>
      <xdr:colOff>142875</xdr:colOff>
      <xdr:row>159</xdr:row>
      <xdr:rowOff>123825</xdr:rowOff>
    </xdr:to>
    <xdr:pic macro="[2]!DesignIconClicked">
      <xdr:nvPicPr>
        <xdr:cNvPr id="157" name="BExZY267FCHMK2GLDVG98IX316VS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689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160</xdr:row>
      <xdr:rowOff>0</xdr:rowOff>
    </xdr:from>
    <xdr:to>
      <xdr:col>3</xdr:col>
      <xdr:colOff>142875</xdr:colOff>
      <xdr:row>160</xdr:row>
      <xdr:rowOff>123825</xdr:rowOff>
    </xdr:to>
    <xdr:pic macro="[2]!DesignIconClicked">
      <xdr:nvPicPr>
        <xdr:cNvPr id="158" name="BExDAIVR0Z1XOQOSOZYI0O20FRGX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850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161</xdr:row>
      <xdr:rowOff>0</xdr:rowOff>
    </xdr:from>
    <xdr:to>
      <xdr:col>3</xdr:col>
      <xdr:colOff>142875</xdr:colOff>
      <xdr:row>161</xdr:row>
      <xdr:rowOff>123825</xdr:rowOff>
    </xdr:to>
    <xdr:pic macro="[2]!DesignIconClicked">
      <xdr:nvPicPr>
        <xdr:cNvPr id="159" name="BExF78ZHKI0SPVVL4VBJXXFDI4M6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012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162</xdr:row>
      <xdr:rowOff>0</xdr:rowOff>
    </xdr:from>
    <xdr:to>
      <xdr:col>3</xdr:col>
      <xdr:colOff>142875</xdr:colOff>
      <xdr:row>162</xdr:row>
      <xdr:rowOff>123825</xdr:rowOff>
    </xdr:to>
    <xdr:pic macro="[2]!DesignIconClicked">
      <xdr:nvPicPr>
        <xdr:cNvPr id="160" name="BEx1RD92IXI00BO37FV1ZWIQ1X8M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174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163</xdr:row>
      <xdr:rowOff>0</xdr:rowOff>
    </xdr:from>
    <xdr:to>
      <xdr:col>3</xdr:col>
      <xdr:colOff>142875</xdr:colOff>
      <xdr:row>163</xdr:row>
      <xdr:rowOff>123825</xdr:rowOff>
    </xdr:to>
    <xdr:pic macro="[2]!DesignIconClicked">
      <xdr:nvPicPr>
        <xdr:cNvPr id="161" name="BExSAQGY8KMWGSO5W5YLXXTLNQR8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336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164</xdr:row>
      <xdr:rowOff>0</xdr:rowOff>
    </xdr:from>
    <xdr:to>
      <xdr:col>3</xdr:col>
      <xdr:colOff>142875</xdr:colOff>
      <xdr:row>164</xdr:row>
      <xdr:rowOff>123825</xdr:rowOff>
    </xdr:to>
    <xdr:pic macro="[2]!DesignIconClicked">
      <xdr:nvPicPr>
        <xdr:cNvPr id="162" name="BExW1VT99THJ6G5E241B2RPQ68TS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498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165</xdr:row>
      <xdr:rowOff>0</xdr:rowOff>
    </xdr:from>
    <xdr:to>
      <xdr:col>3</xdr:col>
      <xdr:colOff>142875</xdr:colOff>
      <xdr:row>165</xdr:row>
      <xdr:rowOff>123825</xdr:rowOff>
    </xdr:to>
    <xdr:pic macro="[2]!DesignIconClicked">
      <xdr:nvPicPr>
        <xdr:cNvPr id="163" name="BEx96ER9L5V03UUISA8S6O68H1BW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660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166</xdr:row>
      <xdr:rowOff>0</xdr:rowOff>
    </xdr:from>
    <xdr:to>
      <xdr:col>3</xdr:col>
      <xdr:colOff>142875</xdr:colOff>
      <xdr:row>166</xdr:row>
      <xdr:rowOff>123825</xdr:rowOff>
    </xdr:to>
    <xdr:pic macro="[2]!DesignIconClicked">
      <xdr:nvPicPr>
        <xdr:cNvPr id="164" name="BExW148LMBG93E44PE6N2JYX9ITD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822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167</xdr:row>
      <xdr:rowOff>0</xdr:rowOff>
    </xdr:from>
    <xdr:to>
      <xdr:col>3</xdr:col>
      <xdr:colOff>142875</xdr:colOff>
      <xdr:row>167</xdr:row>
      <xdr:rowOff>123825</xdr:rowOff>
    </xdr:to>
    <xdr:pic macro="[2]!DesignIconClicked">
      <xdr:nvPicPr>
        <xdr:cNvPr id="165" name="BEx9CI50C7C8C9J00PO22YM4AWP0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984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168</xdr:row>
      <xdr:rowOff>0</xdr:rowOff>
    </xdr:from>
    <xdr:to>
      <xdr:col>3</xdr:col>
      <xdr:colOff>142875</xdr:colOff>
      <xdr:row>168</xdr:row>
      <xdr:rowOff>123825</xdr:rowOff>
    </xdr:to>
    <xdr:pic macro="[2]!DesignIconClicked">
      <xdr:nvPicPr>
        <xdr:cNvPr id="166" name="BExS5JB2NQOTLIW90V62U66UK92C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146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169</xdr:row>
      <xdr:rowOff>0</xdr:rowOff>
    </xdr:from>
    <xdr:to>
      <xdr:col>3</xdr:col>
      <xdr:colOff>142875</xdr:colOff>
      <xdr:row>169</xdr:row>
      <xdr:rowOff>123825</xdr:rowOff>
    </xdr:to>
    <xdr:pic macro="[2]!DesignIconClicked">
      <xdr:nvPicPr>
        <xdr:cNvPr id="167" name="BExUE1SCQ88WDWTV27J1GVEX4OWA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308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170</xdr:row>
      <xdr:rowOff>0</xdr:rowOff>
    </xdr:from>
    <xdr:to>
      <xdr:col>3</xdr:col>
      <xdr:colOff>142875</xdr:colOff>
      <xdr:row>170</xdr:row>
      <xdr:rowOff>123825</xdr:rowOff>
    </xdr:to>
    <xdr:pic macro="[2]!DesignIconClicked">
      <xdr:nvPicPr>
        <xdr:cNvPr id="168" name="BExO5CC7QEC5PQB45XC6FSUB4Q98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470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171</xdr:row>
      <xdr:rowOff>0</xdr:rowOff>
    </xdr:from>
    <xdr:to>
      <xdr:col>3</xdr:col>
      <xdr:colOff>142875</xdr:colOff>
      <xdr:row>171</xdr:row>
      <xdr:rowOff>123825</xdr:rowOff>
    </xdr:to>
    <xdr:pic macro="[2]!DesignIconClicked">
      <xdr:nvPicPr>
        <xdr:cNvPr id="169" name="BExMBQX643IQMQ5SL5H6DRUAAM6R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632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172</xdr:row>
      <xdr:rowOff>0</xdr:rowOff>
    </xdr:from>
    <xdr:to>
      <xdr:col>3</xdr:col>
      <xdr:colOff>142875</xdr:colOff>
      <xdr:row>172</xdr:row>
      <xdr:rowOff>123825</xdr:rowOff>
    </xdr:to>
    <xdr:pic macro="[2]!DesignIconClicked">
      <xdr:nvPicPr>
        <xdr:cNvPr id="170" name="BEx93HPR8PXCRL0S90HYJQ65AQ8L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794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173</xdr:row>
      <xdr:rowOff>0</xdr:rowOff>
    </xdr:from>
    <xdr:to>
      <xdr:col>3</xdr:col>
      <xdr:colOff>142875</xdr:colOff>
      <xdr:row>173</xdr:row>
      <xdr:rowOff>123825</xdr:rowOff>
    </xdr:to>
    <xdr:pic macro="[2]!DesignIconClicked">
      <xdr:nvPicPr>
        <xdr:cNvPr id="171" name="BExIGT7RK2O7TWOAXLM2BQ704EYY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956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174</xdr:row>
      <xdr:rowOff>0</xdr:rowOff>
    </xdr:from>
    <xdr:to>
      <xdr:col>3</xdr:col>
      <xdr:colOff>142875</xdr:colOff>
      <xdr:row>174</xdr:row>
      <xdr:rowOff>123825</xdr:rowOff>
    </xdr:to>
    <xdr:pic macro="[2]!DesignIconClicked">
      <xdr:nvPicPr>
        <xdr:cNvPr id="172" name="BExIM6O6X3RQTMDFZ6VP8IDT61YG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117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175</xdr:row>
      <xdr:rowOff>0</xdr:rowOff>
    </xdr:from>
    <xdr:to>
      <xdr:col>3</xdr:col>
      <xdr:colOff>142875</xdr:colOff>
      <xdr:row>175</xdr:row>
      <xdr:rowOff>123825</xdr:rowOff>
    </xdr:to>
    <xdr:pic macro="[2]!DesignIconClicked">
      <xdr:nvPicPr>
        <xdr:cNvPr id="173" name="BEx7HEBOPH9J2DIHGECJU08SUKOM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279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176</xdr:row>
      <xdr:rowOff>0</xdr:rowOff>
    </xdr:from>
    <xdr:to>
      <xdr:col>3</xdr:col>
      <xdr:colOff>142875</xdr:colOff>
      <xdr:row>176</xdr:row>
      <xdr:rowOff>123825</xdr:rowOff>
    </xdr:to>
    <xdr:pic macro="[2]!DesignIconClicked">
      <xdr:nvPicPr>
        <xdr:cNvPr id="174" name="BExZRT8ZQL7Q8NZU2ABBRF38AC69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441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177</xdr:row>
      <xdr:rowOff>0</xdr:rowOff>
    </xdr:from>
    <xdr:to>
      <xdr:col>3</xdr:col>
      <xdr:colOff>142875</xdr:colOff>
      <xdr:row>177</xdr:row>
      <xdr:rowOff>123825</xdr:rowOff>
    </xdr:to>
    <xdr:pic macro="[2]!DesignIconClicked">
      <xdr:nvPicPr>
        <xdr:cNvPr id="175" name="BExSF07RAZ4D2VCBT8Q46JGGMH53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603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178</xdr:row>
      <xdr:rowOff>0</xdr:rowOff>
    </xdr:from>
    <xdr:to>
      <xdr:col>3</xdr:col>
      <xdr:colOff>142875</xdr:colOff>
      <xdr:row>178</xdr:row>
      <xdr:rowOff>123825</xdr:rowOff>
    </xdr:to>
    <xdr:pic macro="[2]!DesignIconClicked">
      <xdr:nvPicPr>
        <xdr:cNvPr id="176" name="BEx5JHYLU1O4G2IGHTOPJDALF7GH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765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179</xdr:row>
      <xdr:rowOff>0</xdr:rowOff>
    </xdr:from>
    <xdr:to>
      <xdr:col>3</xdr:col>
      <xdr:colOff>142875</xdr:colOff>
      <xdr:row>179</xdr:row>
      <xdr:rowOff>123825</xdr:rowOff>
    </xdr:to>
    <xdr:pic macro="[2]!DesignIconClicked">
      <xdr:nvPicPr>
        <xdr:cNvPr id="177" name="BEx3BHWRA2O934EGXLM3R5P4VH87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927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180</xdr:row>
      <xdr:rowOff>0</xdr:rowOff>
    </xdr:from>
    <xdr:to>
      <xdr:col>3</xdr:col>
      <xdr:colOff>142875</xdr:colOff>
      <xdr:row>180</xdr:row>
      <xdr:rowOff>123825</xdr:rowOff>
    </xdr:to>
    <xdr:pic macro="[2]!DesignIconClicked">
      <xdr:nvPicPr>
        <xdr:cNvPr id="178" name="BExB2TRVCUN2RST2T3WIVJJBTGK8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089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181</xdr:row>
      <xdr:rowOff>0</xdr:rowOff>
    </xdr:from>
    <xdr:to>
      <xdr:col>3</xdr:col>
      <xdr:colOff>142875</xdr:colOff>
      <xdr:row>181</xdr:row>
      <xdr:rowOff>123825</xdr:rowOff>
    </xdr:to>
    <xdr:pic macro="[2]!DesignIconClicked">
      <xdr:nvPicPr>
        <xdr:cNvPr id="179" name="BExMQPC2CAHFY6K7QLANXE7T4FEU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251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182</xdr:row>
      <xdr:rowOff>0</xdr:rowOff>
    </xdr:from>
    <xdr:to>
      <xdr:col>3</xdr:col>
      <xdr:colOff>142875</xdr:colOff>
      <xdr:row>182</xdr:row>
      <xdr:rowOff>123825</xdr:rowOff>
    </xdr:to>
    <xdr:pic macro="[2]!DesignIconClicked">
      <xdr:nvPicPr>
        <xdr:cNvPr id="180" name="BEx1OV1KE0D8Y59ZB1G7SIX5EVN5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13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183</xdr:row>
      <xdr:rowOff>0</xdr:rowOff>
    </xdr:from>
    <xdr:to>
      <xdr:col>3</xdr:col>
      <xdr:colOff>142875</xdr:colOff>
      <xdr:row>183</xdr:row>
      <xdr:rowOff>123825</xdr:rowOff>
    </xdr:to>
    <xdr:pic macro="[2]!DesignIconClicked">
      <xdr:nvPicPr>
        <xdr:cNvPr id="181" name="BExGOH1Z0ABSE3318NSDZF07YZPI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575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184</xdr:row>
      <xdr:rowOff>0</xdr:rowOff>
    </xdr:from>
    <xdr:to>
      <xdr:col>3</xdr:col>
      <xdr:colOff>142875</xdr:colOff>
      <xdr:row>184</xdr:row>
      <xdr:rowOff>123825</xdr:rowOff>
    </xdr:to>
    <xdr:pic macro="[2]!DesignIconClicked">
      <xdr:nvPicPr>
        <xdr:cNvPr id="182" name="BExIISE6CM8SJRBC8LHE8M89KUJ7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737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185</xdr:row>
      <xdr:rowOff>0</xdr:rowOff>
    </xdr:from>
    <xdr:to>
      <xdr:col>3</xdr:col>
      <xdr:colOff>142875</xdr:colOff>
      <xdr:row>185</xdr:row>
      <xdr:rowOff>123825</xdr:rowOff>
    </xdr:to>
    <xdr:pic macro="[2]!DesignIconClicked">
      <xdr:nvPicPr>
        <xdr:cNvPr id="183" name="BExU41JO8EHV27MRQHPOP8DJTGLV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899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186</xdr:row>
      <xdr:rowOff>0</xdr:rowOff>
    </xdr:from>
    <xdr:to>
      <xdr:col>3</xdr:col>
      <xdr:colOff>142875</xdr:colOff>
      <xdr:row>186</xdr:row>
      <xdr:rowOff>123825</xdr:rowOff>
    </xdr:to>
    <xdr:pic macro="[2]!DesignIconClicked">
      <xdr:nvPicPr>
        <xdr:cNvPr id="184" name="BExU62836D5FY66ODSTHUE37PPG7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061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187</xdr:row>
      <xdr:rowOff>0</xdr:rowOff>
    </xdr:from>
    <xdr:to>
      <xdr:col>3</xdr:col>
      <xdr:colOff>142875</xdr:colOff>
      <xdr:row>187</xdr:row>
      <xdr:rowOff>123825</xdr:rowOff>
    </xdr:to>
    <xdr:pic macro="[2]!DesignIconClicked">
      <xdr:nvPicPr>
        <xdr:cNvPr id="185" name="BEx3GEQIADXNQV10HL4M1QNCM9BW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222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188</xdr:row>
      <xdr:rowOff>0</xdr:rowOff>
    </xdr:from>
    <xdr:to>
      <xdr:col>3</xdr:col>
      <xdr:colOff>142875</xdr:colOff>
      <xdr:row>188</xdr:row>
      <xdr:rowOff>123825</xdr:rowOff>
    </xdr:to>
    <xdr:pic macro="[2]!DesignIconClicked">
      <xdr:nvPicPr>
        <xdr:cNvPr id="186" name="BExIHOJ66T23O4GZGSP6OGM0FBO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384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189</xdr:row>
      <xdr:rowOff>0</xdr:rowOff>
    </xdr:from>
    <xdr:to>
      <xdr:col>3</xdr:col>
      <xdr:colOff>142875</xdr:colOff>
      <xdr:row>189</xdr:row>
      <xdr:rowOff>123825</xdr:rowOff>
    </xdr:to>
    <xdr:pic macro="[2]!DesignIconClicked">
      <xdr:nvPicPr>
        <xdr:cNvPr id="187" name="BExY3KE1JMMWCUQGDKZEE1WXZDNS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546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190</xdr:row>
      <xdr:rowOff>0</xdr:rowOff>
    </xdr:from>
    <xdr:to>
      <xdr:col>3</xdr:col>
      <xdr:colOff>142875</xdr:colOff>
      <xdr:row>190</xdr:row>
      <xdr:rowOff>123825</xdr:rowOff>
    </xdr:to>
    <xdr:pic macro="[2]!DesignIconClicked">
      <xdr:nvPicPr>
        <xdr:cNvPr id="188" name="BExU1X4HVF3F9KB0ZVITSFXCPT7K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708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191</xdr:row>
      <xdr:rowOff>0</xdr:rowOff>
    </xdr:from>
    <xdr:to>
      <xdr:col>3</xdr:col>
      <xdr:colOff>142875</xdr:colOff>
      <xdr:row>191</xdr:row>
      <xdr:rowOff>123825</xdr:rowOff>
    </xdr:to>
    <xdr:pic macro="[2]!DesignIconClicked">
      <xdr:nvPicPr>
        <xdr:cNvPr id="189" name="BExMQ0WN37DAJUIEZJ54R937OE7S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870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192</xdr:row>
      <xdr:rowOff>0</xdr:rowOff>
    </xdr:from>
    <xdr:to>
      <xdr:col>3</xdr:col>
      <xdr:colOff>142875</xdr:colOff>
      <xdr:row>192</xdr:row>
      <xdr:rowOff>123825</xdr:rowOff>
    </xdr:to>
    <xdr:pic macro="[2]!DesignIconClicked">
      <xdr:nvPicPr>
        <xdr:cNvPr id="190" name="BEx3R570SFJZVSRZT24YIS0ZT4SL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32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193</xdr:row>
      <xdr:rowOff>0</xdr:rowOff>
    </xdr:from>
    <xdr:to>
      <xdr:col>3</xdr:col>
      <xdr:colOff>142875</xdr:colOff>
      <xdr:row>193</xdr:row>
      <xdr:rowOff>123825</xdr:rowOff>
    </xdr:to>
    <xdr:pic macro="[2]!DesignIconClicked">
      <xdr:nvPicPr>
        <xdr:cNvPr id="191" name="BEx3HVS40129K96VVKNUU4LN0GYT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194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194</xdr:row>
      <xdr:rowOff>0</xdr:rowOff>
    </xdr:from>
    <xdr:to>
      <xdr:col>3</xdr:col>
      <xdr:colOff>142875</xdr:colOff>
      <xdr:row>194</xdr:row>
      <xdr:rowOff>123825</xdr:rowOff>
    </xdr:to>
    <xdr:pic macro="[2]!DesignIconClicked">
      <xdr:nvPicPr>
        <xdr:cNvPr id="192" name="BEx9GX4M0N4DWV16ZKMBYKBK0VMO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356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195</xdr:row>
      <xdr:rowOff>0</xdr:rowOff>
    </xdr:from>
    <xdr:to>
      <xdr:col>3</xdr:col>
      <xdr:colOff>142875</xdr:colOff>
      <xdr:row>195</xdr:row>
      <xdr:rowOff>123825</xdr:rowOff>
    </xdr:to>
    <xdr:pic macro="[2]!DesignIconClicked">
      <xdr:nvPicPr>
        <xdr:cNvPr id="193" name="BExMKK04HBVWWVMTPK5BJNZ4DVEM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518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196</xdr:row>
      <xdr:rowOff>0</xdr:rowOff>
    </xdr:from>
    <xdr:to>
      <xdr:col>3</xdr:col>
      <xdr:colOff>142875</xdr:colOff>
      <xdr:row>196</xdr:row>
      <xdr:rowOff>123825</xdr:rowOff>
    </xdr:to>
    <xdr:pic macro="[2]!DesignIconClicked">
      <xdr:nvPicPr>
        <xdr:cNvPr id="194" name="BExW7GGQBLL46OYPEL9NGZKBS7L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680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197</xdr:row>
      <xdr:rowOff>0</xdr:rowOff>
    </xdr:from>
    <xdr:to>
      <xdr:col>3</xdr:col>
      <xdr:colOff>142875</xdr:colOff>
      <xdr:row>197</xdr:row>
      <xdr:rowOff>123825</xdr:rowOff>
    </xdr:to>
    <xdr:pic macro="[2]!DesignIconClicked">
      <xdr:nvPicPr>
        <xdr:cNvPr id="195" name="BEx1S4IYLS5YPPWDD9N94H4J0LNH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842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198</xdr:row>
      <xdr:rowOff>0</xdr:rowOff>
    </xdr:from>
    <xdr:to>
      <xdr:col>3</xdr:col>
      <xdr:colOff>142875</xdr:colOff>
      <xdr:row>198</xdr:row>
      <xdr:rowOff>123825</xdr:rowOff>
    </xdr:to>
    <xdr:pic macro="[2]!DesignIconClicked">
      <xdr:nvPicPr>
        <xdr:cNvPr id="196" name="BExKO4380Z0WPMABCRJDOSOP4FI7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004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199</xdr:row>
      <xdr:rowOff>0</xdr:rowOff>
    </xdr:from>
    <xdr:to>
      <xdr:col>3</xdr:col>
      <xdr:colOff>142875</xdr:colOff>
      <xdr:row>199</xdr:row>
      <xdr:rowOff>123825</xdr:rowOff>
    </xdr:to>
    <xdr:pic macro="[2]!DesignIconClicked">
      <xdr:nvPicPr>
        <xdr:cNvPr id="197" name="BEx9A0DK62ZIHDFL82BALR10RA9A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166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200</xdr:row>
      <xdr:rowOff>0</xdr:rowOff>
    </xdr:from>
    <xdr:to>
      <xdr:col>3</xdr:col>
      <xdr:colOff>142875</xdr:colOff>
      <xdr:row>200</xdr:row>
      <xdr:rowOff>123825</xdr:rowOff>
    </xdr:to>
    <xdr:pic macro="[2]!DesignIconClicked">
      <xdr:nvPicPr>
        <xdr:cNvPr id="198" name="BEx1VVOWCABB5XJZE09DNMI7B5L2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327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201</xdr:row>
      <xdr:rowOff>0</xdr:rowOff>
    </xdr:from>
    <xdr:to>
      <xdr:col>3</xdr:col>
      <xdr:colOff>142875</xdr:colOff>
      <xdr:row>201</xdr:row>
      <xdr:rowOff>123825</xdr:rowOff>
    </xdr:to>
    <xdr:pic macro="[2]!DesignIconClicked">
      <xdr:nvPicPr>
        <xdr:cNvPr id="199" name="BExZP279XFH6T8ONMQL9F4R7LHQL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489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202</xdr:row>
      <xdr:rowOff>0</xdr:rowOff>
    </xdr:from>
    <xdr:to>
      <xdr:col>3</xdr:col>
      <xdr:colOff>142875</xdr:colOff>
      <xdr:row>202</xdr:row>
      <xdr:rowOff>123825</xdr:rowOff>
    </xdr:to>
    <xdr:pic macro="[2]!DesignIconClicked">
      <xdr:nvPicPr>
        <xdr:cNvPr id="200" name="BExVQTNTJLRBUN4QB1MMYDJXQCRG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651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203</xdr:row>
      <xdr:rowOff>0</xdr:rowOff>
    </xdr:from>
    <xdr:to>
      <xdr:col>3</xdr:col>
      <xdr:colOff>142875</xdr:colOff>
      <xdr:row>203</xdr:row>
      <xdr:rowOff>123825</xdr:rowOff>
    </xdr:to>
    <xdr:pic macro="[2]!DesignIconClicked">
      <xdr:nvPicPr>
        <xdr:cNvPr id="201" name="BExZOTNO02125ODW5AVEXK4S8W68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813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204</xdr:row>
      <xdr:rowOff>0</xdr:rowOff>
    </xdr:from>
    <xdr:to>
      <xdr:col>3</xdr:col>
      <xdr:colOff>142875</xdr:colOff>
      <xdr:row>204</xdr:row>
      <xdr:rowOff>123825</xdr:rowOff>
    </xdr:to>
    <xdr:pic macro="[2]!DesignIconClicked">
      <xdr:nvPicPr>
        <xdr:cNvPr id="202" name="BExMIRKJWAZPH69Z14UFJ70HZAGN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975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205</xdr:row>
      <xdr:rowOff>0</xdr:rowOff>
    </xdr:from>
    <xdr:to>
      <xdr:col>3</xdr:col>
      <xdr:colOff>142875</xdr:colOff>
      <xdr:row>205</xdr:row>
      <xdr:rowOff>123825</xdr:rowOff>
    </xdr:to>
    <xdr:pic macro="[2]!DesignIconClicked">
      <xdr:nvPicPr>
        <xdr:cNvPr id="203" name="BExEXXRVKHX61H30AUQ5II4W56J3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137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206</xdr:row>
      <xdr:rowOff>0</xdr:rowOff>
    </xdr:from>
    <xdr:to>
      <xdr:col>3</xdr:col>
      <xdr:colOff>142875</xdr:colOff>
      <xdr:row>206</xdr:row>
      <xdr:rowOff>123825</xdr:rowOff>
    </xdr:to>
    <xdr:pic macro="[2]!DesignIconClicked">
      <xdr:nvPicPr>
        <xdr:cNvPr id="204" name="BExKO5ACYB1XYNUGNAC8N2Q37UA8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299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207</xdr:row>
      <xdr:rowOff>0</xdr:rowOff>
    </xdr:from>
    <xdr:to>
      <xdr:col>3</xdr:col>
      <xdr:colOff>142875</xdr:colOff>
      <xdr:row>207</xdr:row>
      <xdr:rowOff>123825</xdr:rowOff>
    </xdr:to>
    <xdr:pic macro="[2]!DesignIconClicked">
      <xdr:nvPicPr>
        <xdr:cNvPr id="205" name="BExQ5MPSZAYN7Q92I77RIEZA8B8G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461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208</xdr:row>
      <xdr:rowOff>0</xdr:rowOff>
    </xdr:from>
    <xdr:to>
      <xdr:col>3</xdr:col>
      <xdr:colOff>142875</xdr:colOff>
      <xdr:row>208</xdr:row>
      <xdr:rowOff>123825</xdr:rowOff>
    </xdr:to>
    <xdr:pic macro="[2]!DesignIconClicked">
      <xdr:nvPicPr>
        <xdr:cNvPr id="206" name="BExU2XE1B8OHRY0EEATBDNMUSL7R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623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209</xdr:row>
      <xdr:rowOff>0</xdr:rowOff>
    </xdr:from>
    <xdr:to>
      <xdr:col>3</xdr:col>
      <xdr:colOff>142875</xdr:colOff>
      <xdr:row>209</xdr:row>
      <xdr:rowOff>123825</xdr:rowOff>
    </xdr:to>
    <xdr:pic macro="[2]!DesignIconClicked">
      <xdr:nvPicPr>
        <xdr:cNvPr id="207" name="BExMK8M5BA1VA8KIMXJJK7TAYOVR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785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210</xdr:row>
      <xdr:rowOff>0</xdr:rowOff>
    </xdr:from>
    <xdr:to>
      <xdr:col>3</xdr:col>
      <xdr:colOff>142875</xdr:colOff>
      <xdr:row>210</xdr:row>
      <xdr:rowOff>123825</xdr:rowOff>
    </xdr:to>
    <xdr:pic macro="[2]!DesignIconClicked">
      <xdr:nvPicPr>
        <xdr:cNvPr id="208" name="BExW7JGHDYRHX2LSU3FVHIHUMAG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947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211</xdr:row>
      <xdr:rowOff>0</xdr:rowOff>
    </xdr:from>
    <xdr:to>
      <xdr:col>3</xdr:col>
      <xdr:colOff>142875</xdr:colOff>
      <xdr:row>211</xdr:row>
      <xdr:rowOff>123825</xdr:rowOff>
    </xdr:to>
    <xdr:pic macro="[2]!DesignIconClicked">
      <xdr:nvPicPr>
        <xdr:cNvPr id="209" name="BExVUSRMR9P9E8A1WKGDHDX5UEYS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109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212</xdr:row>
      <xdr:rowOff>0</xdr:rowOff>
    </xdr:from>
    <xdr:to>
      <xdr:col>3</xdr:col>
      <xdr:colOff>142875</xdr:colOff>
      <xdr:row>212</xdr:row>
      <xdr:rowOff>123825</xdr:rowOff>
    </xdr:to>
    <xdr:pic macro="[2]!DesignIconClicked">
      <xdr:nvPicPr>
        <xdr:cNvPr id="210" name="BEx1GOFTW4Q6TJBVEU5556TUCJOB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271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213</xdr:row>
      <xdr:rowOff>0</xdr:rowOff>
    </xdr:from>
    <xdr:to>
      <xdr:col>3</xdr:col>
      <xdr:colOff>142875</xdr:colOff>
      <xdr:row>213</xdr:row>
      <xdr:rowOff>123825</xdr:rowOff>
    </xdr:to>
    <xdr:pic macro="[2]!DesignIconClicked">
      <xdr:nvPicPr>
        <xdr:cNvPr id="211" name="BExAYJ4ODX5KWA3US8RLVRQHPL99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433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214</xdr:row>
      <xdr:rowOff>0</xdr:rowOff>
    </xdr:from>
    <xdr:to>
      <xdr:col>3</xdr:col>
      <xdr:colOff>142875</xdr:colOff>
      <xdr:row>214</xdr:row>
      <xdr:rowOff>123825</xdr:rowOff>
    </xdr:to>
    <xdr:pic macro="[2]!DesignIconClicked">
      <xdr:nvPicPr>
        <xdr:cNvPr id="212" name="BExZJOFZWSS9MS8ZO824016CKFP0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594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215</xdr:row>
      <xdr:rowOff>0</xdr:rowOff>
    </xdr:from>
    <xdr:to>
      <xdr:col>3</xdr:col>
      <xdr:colOff>142875</xdr:colOff>
      <xdr:row>215</xdr:row>
      <xdr:rowOff>123825</xdr:rowOff>
    </xdr:to>
    <xdr:pic macro="[2]!DesignIconClicked">
      <xdr:nvPicPr>
        <xdr:cNvPr id="213" name="BEx5H8W39BN0K33X9LR4JTXCUK0F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756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216</xdr:row>
      <xdr:rowOff>0</xdr:rowOff>
    </xdr:from>
    <xdr:to>
      <xdr:col>3</xdr:col>
      <xdr:colOff>142875</xdr:colOff>
      <xdr:row>216</xdr:row>
      <xdr:rowOff>123825</xdr:rowOff>
    </xdr:to>
    <xdr:pic macro="[2]!DesignIconClicked">
      <xdr:nvPicPr>
        <xdr:cNvPr id="214" name="BExXPPE3AJXBHB1YZEF4IJ7AJ0SE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918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217</xdr:row>
      <xdr:rowOff>0</xdr:rowOff>
    </xdr:from>
    <xdr:to>
      <xdr:col>3</xdr:col>
      <xdr:colOff>142875</xdr:colOff>
      <xdr:row>217</xdr:row>
      <xdr:rowOff>123825</xdr:rowOff>
    </xdr:to>
    <xdr:pic macro="[2]!DesignIconClicked">
      <xdr:nvPicPr>
        <xdr:cNvPr id="215" name="BExKFX16Y0FHVKYCOZOZBO0YR7IK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080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218</xdr:row>
      <xdr:rowOff>0</xdr:rowOff>
    </xdr:from>
    <xdr:to>
      <xdr:col>3</xdr:col>
      <xdr:colOff>142875</xdr:colOff>
      <xdr:row>218</xdr:row>
      <xdr:rowOff>123825</xdr:rowOff>
    </xdr:to>
    <xdr:pic macro="[2]!DesignIconClicked">
      <xdr:nvPicPr>
        <xdr:cNvPr id="216" name="BExS7DU8NNPO76C4G5FHG8OANNIU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242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219</xdr:row>
      <xdr:rowOff>0</xdr:rowOff>
    </xdr:from>
    <xdr:to>
      <xdr:col>3</xdr:col>
      <xdr:colOff>142875</xdr:colOff>
      <xdr:row>219</xdr:row>
      <xdr:rowOff>123825</xdr:rowOff>
    </xdr:to>
    <xdr:pic macro="[2]!DesignIconClicked">
      <xdr:nvPicPr>
        <xdr:cNvPr id="217" name="BExXTYZERAZX002C1X1UJA4N99SE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404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220</xdr:row>
      <xdr:rowOff>0</xdr:rowOff>
    </xdr:from>
    <xdr:to>
      <xdr:col>3</xdr:col>
      <xdr:colOff>142875</xdr:colOff>
      <xdr:row>220</xdr:row>
      <xdr:rowOff>123825</xdr:rowOff>
    </xdr:to>
    <xdr:pic macro="[2]!DesignIconClicked">
      <xdr:nvPicPr>
        <xdr:cNvPr id="218" name="BExW84VYJSS5BP9KQ9VOSV4JETN3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566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221</xdr:row>
      <xdr:rowOff>0</xdr:rowOff>
    </xdr:from>
    <xdr:to>
      <xdr:col>3</xdr:col>
      <xdr:colOff>142875</xdr:colOff>
      <xdr:row>221</xdr:row>
      <xdr:rowOff>123825</xdr:rowOff>
    </xdr:to>
    <xdr:pic macro="[2]!DesignIconClicked">
      <xdr:nvPicPr>
        <xdr:cNvPr id="219" name="BExEOX75VF90XFVLQE5JPQ78GB4O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728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222</xdr:row>
      <xdr:rowOff>0</xdr:rowOff>
    </xdr:from>
    <xdr:to>
      <xdr:col>3</xdr:col>
      <xdr:colOff>142875</xdr:colOff>
      <xdr:row>222</xdr:row>
      <xdr:rowOff>123825</xdr:rowOff>
    </xdr:to>
    <xdr:pic macro="[2]!DesignIconClicked">
      <xdr:nvPicPr>
        <xdr:cNvPr id="220" name="BExIWGNAUE23XF0RX1ALSMC9K1ZR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890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223</xdr:row>
      <xdr:rowOff>0</xdr:rowOff>
    </xdr:from>
    <xdr:to>
      <xdr:col>3</xdr:col>
      <xdr:colOff>142875</xdr:colOff>
      <xdr:row>223</xdr:row>
      <xdr:rowOff>123825</xdr:rowOff>
    </xdr:to>
    <xdr:pic macro="[2]!DesignIconClicked">
      <xdr:nvPicPr>
        <xdr:cNvPr id="221" name="BExZPXD6IXPYZHCTSN65QGRGZBCC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052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224</xdr:row>
      <xdr:rowOff>0</xdr:rowOff>
    </xdr:from>
    <xdr:to>
      <xdr:col>3</xdr:col>
      <xdr:colOff>142875</xdr:colOff>
      <xdr:row>224</xdr:row>
      <xdr:rowOff>123825</xdr:rowOff>
    </xdr:to>
    <xdr:pic macro="[2]!DesignIconClicked">
      <xdr:nvPicPr>
        <xdr:cNvPr id="222" name="BExEVQNJFSNR9WM8GKD9DYJQCS8Z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214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225</xdr:row>
      <xdr:rowOff>0</xdr:rowOff>
    </xdr:from>
    <xdr:to>
      <xdr:col>3</xdr:col>
      <xdr:colOff>142875</xdr:colOff>
      <xdr:row>225</xdr:row>
      <xdr:rowOff>123825</xdr:rowOff>
    </xdr:to>
    <xdr:pic macro="[2]!DesignIconClicked">
      <xdr:nvPicPr>
        <xdr:cNvPr id="223" name="BExGUKFGWAPC2E7DF98L6KTQ0GAE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376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226</xdr:row>
      <xdr:rowOff>0</xdr:rowOff>
    </xdr:from>
    <xdr:to>
      <xdr:col>3</xdr:col>
      <xdr:colOff>142875</xdr:colOff>
      <xdr:row>226</xdr:row>
      <xdr:rowOff>123825</xdr:rowOff>
    </xdr:to>
    <xdr:pic macro="[2]!DesignIconClicked">
      <xdr:nvPicPr>
        <xdr:cNvPr id="224" name="BExZWP6CDY0M7HGKH2VBA2T6FHKX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538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227</xdr:row>
      <xdr:rowOff>0</xdr:rowOff>
    </xdr:from>
    <xdr:to>
      <xdr:col>3</xdr:col>
      <xdr:colOff>142875</xdr:colOff>
      <xdr:row>227</xdr:row>
      <xdr:rowOff>123825</xdr:rowOff>
    </xdr:to>
    <xdr:pic macro="[2]!DesignIconClicked">
      <xdr:nvPicPr>
        <xdr:cNvPr id="225" name="BExQ9WGR519AOPUYJSUK7PN73L25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699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228</xdr:row>
      <xdr:rowOff>0</xdr:rowOff>
    </xdr:from>
    <xdr:to>
      <xdr:col>3</xdr:col>
      <xdr:colOff>142875</xdr:colOff>
      <xdr:row>228</xdr:row>
      <xdr:rowOff>123825</xdr:rowOff>
    </xdr:to>
    <xdr:pic macro="[2]!DesignIconClicked">
      <xdr:nvPicPr>
        <xdr:cNvPr id="226" name="BExQEBG95531BTQ1Z0OC94H4FL0X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861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229</xdr:row>
      <xdr:rowOff>0</xdr:rowOff>
    </xdr:from>
    <xdr:to>
      <xdr:col>3</xdr:col>
      <xdr:colOff>142875</xdr:colOff>
      <xdr:row>229</xdr:row>
      <xdr:rowOff>123825</xdr:rowOff>
    </xdr:to>
    <xdr:pic macro="[2]!DesignIconClicked">
      <xdr:nvPicPr>
        <xdr:cNvPr id="227" name="BExXS1B2CGBBW1EBQ51GWWI46YHL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023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230</xdr:row>
      <xdr:rowOff>0</xdr:rowOff>
    </xdr:from>
    <xdr:to>
      <xdr:col>3</xdr:col>
      <xdr:colOff>142875</xdr:colOff>
      <xdr:row>230</xdr:row>
      <xdr:rowOff>123825</xdr:rowOff>
    </xdr:to>
    <xdr:pic macro="[2]!DesignIconClicked">
      <xdr:nvPicPr>
        <xdr:cNvPr id="228" name="BExEOSEKF52Y61UBOY4U8PW29DSM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185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231</xdr:row>
      <xdr:rowOff>0</xdr:rowOff>
    </xdr:from>
    <xdr:to>
      <xdr:col>3</xdr:col>
      <xdr:colOff>142875</xdr:colOff>
      <xdr:row>231</xdr:row>
      <xdr:rowOff>123825</xdr:rowOff>
    </xdr:to>
    <xdr:pic macro="[2]!DesignIconClicked">
      <xdr:nvPicPr>
        <xdr:cNvPr id="229" name="BExGW8O76UWJSRKI9ERX5LUNCASU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347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232</xdr:row>
      <xdr:rowOff>0</xdr:rowOff>
    </xdr:from>
    <xdr:to>
      <xdr:col>3</xdr:col>
      <xdr:colOff>142875</xdr:colOff>
      <xdr:row>232</xdr:row>
      <xdr:rowOff>123825</xdr:rowOff>
    </xdr:to>
    <xdr:pic macro="[2]!DesignIconClicked">
      <xdr:nvPicPr>
        <xdr:cNvPr id="230" name="BExTV1KJ2K0EC4SIC229GI703CYK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09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233</xdr:row>
      <xdr:rowOff>0</xdr:rowOff>
    </xdr:from>
    <xdr:to>
      <xdr:col>3</xdr:col>
      <xdr:colOff>142875</xdr:colOff>
      <xdr:row>233</xdr:row>
      <xdr:rowOff>123825</xdr:rowOff>
    </xdr:to>
    <xdr:pic macro="[2]!DesignIconClicked">
      <xdr:nvPicPr>
        <xdr:cNvPr id="231" name="BExON9FWY0LCI658O2TFJJ8PV7EV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671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234</xdr:row>
      <xdr:rowOff>0</xdr:rowOff>
    </xdr:from>
    <xdr:to>
      <xdr:col>3</xdr:col>
      <xdr:colOff>142875</xdr:colOff>
      <xdr:row>234</xdr:row>
      <xdr:rowOff>123825</xdr:rowOff>
    </xdr:to>
    <xdr:pic macro="[2]!DesignIconClicked">
      <xdr:nvPicPr>
        <xdr:cNvPr id="232" name="BExKJU700AON51ZOI49PC8RNQBQE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833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235</xdr:row>
      <xdr:rowOff>0</xdr:rowOff>
    </xdr:from>
    <xdr:to>
      <xdr:col>3</xdr:col>
      <xdr:colOff>142875</xdr:colOff>
      <xdr:row>235</xdr:row>
      <xdr:rowOff>123825</xdr:rowOff>
    </xdr:to>
    <xdr:pic macro="[2]!DesignIconClicked">
      <xdr:nvPicPr>
        <xdr:cNvPr id="233" name="BEx9CIL39S6GDBJIATC1723L1EGC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995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236</xdr:row>
      <xdr:rowOff>0</xdr:rowOff>
    </xdr:from>
    <xdr:to>
      <xdr:col>3</xdr:col>
      <xdr:colOff>142875</xdr:colOff>
      <xdr:row>236</xdr:row>
      <xdr:rowOff>123825</xdr:rowOff>
    </xdr:to>
    <xdr:pic macro="[2]!DesignIconClicked">
      <xdr:nvPicPr>
        <xdr:cNvPr id="234" name="BExONIVUQY3A77MR9JX5LBDEXM4H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157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237</xdr:row>
      <xdr:rowOff>0</xdr:rowOff>
    </xdr:from>
    <xdr:to>
      <xdr:col>3</xdr:col>
      <xdr:colOff>142875</xdr:colOff>
      <xdr:row>237</xdr:row>
      <xdr:rowOff>123825</xdr:rowOff>
    </xdr:to>
    <xdr:pic macro="[2]!DesignIconClicked">
      <xdr:nvPicPr>
        <xdr:cNvPr id="235" name="BExKKEPZJK9S4R8HI8JPI2VBJ3SC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319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238</xdr:row>
      <xdr:rowOff>0</xdr:rowOff>
    </xdr:from>
    <xdr:to>
      <xdr:col>3</xdr:col>
      <xdr:colOff>142875</xdr:colOff>
      <xdr:row>238</xdr:row>
      <xdr:rowOff>123825</xdr:rowOff>
    </xdr:to>
    <xdr:pic macro="[2]!DesignIconClicked">
      <xdr:nvPicPr>
        <xdr:cNvPr id="236" name="BExD6B308JUD6M5MFBDFBSI5GM18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481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239</xdr:row>
      <xdr:rowOff>0</xdr:rowOff>
    </xdr:from>
    <xdr:to>
      <xdr:col>3</xdr:col>
      <xdr:colOff>142875</xdr:colOff>
      <xdr:row>239</xdr:row>
      <xdr:rowOff>123825</xdr:rowOff>
    </xdr:to>
    <xdr:pic macro="[2]!DesignIconClicked">
      <xdr:nvPicPr>
        <xdr:cNvPr id="237" name="BEx5BCUSSXH2SDI8O26KJUKLR6XD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643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240</xdr:row>
      <xdr:rowOff>0</xdr:rowOff>
    </xdr:from>
    <xdr:to>
      <xdr:col>3</xdr:col>
      <xdr:colOff>142875</xdr:colOff>
      <xdr:row>240</xdr:row>
      <xdr:rowOff>123825</xdr:rowOff>
    </xdr:to>
    <xdr:pic macro="[2]!DesignIconClicked">
      <xdr:nvPicPr>
        <xdr:cNvPr id="238" name="BExF6L0DJBPM51CZH0ZZFQ5SW1NN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804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241</xdr:row>
      <xdr:rowOff>0</xdr:rowOff>
    </xdr:from>
    <xdr:to>
      <xdr:col>3</xdr:col>
      <xdr:colOff>142875</xdr:colOff>
      <xdr:row>241</xdr:row>
      <xdr:rowOff>123825</xdr:rowOff>
    </xdr:to>
    <xdr:pic macro="[2]!DesignIconClicked">
      <xdr:nvPicPr>
        <xdr:cNvPr id="239" name="BExKNSJW7OX8TE2JK19RXML8XK8O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966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242</xdr:row>
      <xdr:rowOff>0</xdr:rowOff>
    </xdr:from>
    <xdr:to>
      <xdr:col>3</xdr:col>
      <xdr:colOff>142875</xdr:colOff>
      <xdr:row>242</xdr:row>
      <xdr:rowOff>123825</xdr:rowOff>
    </xdr:to>
    <xdr:pic macro="[2]!DesignIconClicked">
      <xdr:nvPicPr>
        <xdr:cNvPr id="240" name="BExKIDG5DLEL3NV2XF72MEXWODXG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28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243</xdr:row>
      <xdr:rowOff>0</xdr:rowOff>
    </xdr:from>
    <xdr:to>
      <xdr:col>3</xdr:col>
      <xdr:colOff>142875</xdr:colOff>
      <xdr:row>243</xdr:row>
      <xdr:rowOff>123825</xdr:rowOff>
    </xdr:to>
    <xdr:pic macro="[2]!DesignIconClicked">
      <xdr:nvPicPr>
        <xdr:cNvPr id="241" name="BExIYOINQW8O504F3N6OU28W06FP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290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244</xdr:row>
      <xdr:rowOff>0</xdr:rowOff>
    </xdr:from>
    <xdr:to>
      <xdr:col>3</xdr:col>
      <xdr:colOff>142875</xdr:colOff>
      <xdr:row>244</xdr:row>
      <xdr:rowOff>123825</xdr:rowOff>
    </xdr:to>
    <xdr:pic macro="[2]!DesignIconClicked">
      <xdr:nvPicPr>
        <xdr:cNvPr id="242" name="BExVUIQ7OIA2JXDBCACKUU3761KQ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452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245</xdr:row>
      <xdr:rowOff>0</xdr:rowOff>
    </xdr:from>
    <xdr:to>
      <xdr:col>3</xdr:col>
      <xdr:colOff>142875</xdr:colOff>
      <xdr:row>245</xdr:row>
      <xdr:rowOff>123825</xdr:rowOff>
    </xdr:to>
    <xdr:pic macro="[2]!DesignIconClicked">
      <xdr:nvPicPr>
        <xdr:cNvPr id="243" name="BExIU9TU3QYOV9TMA2PFAGBBOMUV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614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246</xdr:row>
      <xdr:rowOff>0</xdr:rowOff>
    </xdr:from>
    <xdr:to>
      <xdr:col>3</xdr:col>
      <xdr:colOff>142875</xdr:colOff>
      <xdr:row>246</xdr:row>
      <xdr:rowOff>123825</xdr:rowOff>
    </xdr:to>
    <xdr:pic macro="[2]!DesignIconClicked">
      <xdr:nvPicPr>
        <xdr:cNvPr id="244" name="BExBCTPJQIQJLWYHQHPBE3ANZQPN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776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247</xdr:row>
      <xdr:rowOff>0</xdr:rowOff>
    </xdr:from>
    <xdr:to>
      <xdr:col>3</xdr:col>
      <xdr:colOff>142875</xdr:colOff>
      <xdr:row>247</xdr:row>
      <xdr:rowOff>123825</xdr:rowOff>
    </xdr:to>
    <xdr:pic macro="[2]!DesignIconClicked">
      <xdr:nvPicPr>
        <xdr:cNvPr id="245" name="BExRYT5D880LQZ3VGBM6DUTVQEV8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938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248</xdr:row>
      <xdr:rowOff>0</xdr:rowOff>
    </xdr:from>
    <xdr:to>
      <xdr:col>3</xdr:col>
      <xdr:colOff>142875</xdr:colOff>
      <xdr:row>248</xdr:row>
      <xdr:rowOff>123825</xdr:rowOff>
    </xdr:to>
    <xdr:pic macro="[2]!DesignIconClicked">
      <xdr:nvPicPr>
        <xdr:cNvPr id="246" name="BExZU9D0CL6A3J4N9T83DCACGXCV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100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249</xdr:row>
      <xdr:rowOff>0</xdr:rowOff>
    </xdr:from>
    <xdr:to>
      <xdr:col>3</xdr:col>
      <xdr:colOff>142875</xdr:colOff>
      <xdr:row>249</xdr:row>
      <xdr:rowOff>123825</xdr:rowOff>
    </xdr:to>
    <xdr:pic macro="[2]!DesignIconClicked">
      <xdr:nvPicPr>
        <xdr:cNvPr id="247" name="BExCUMR9BE0310I08HEGEZN6W18Y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262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250</xdr:row>
      <xdr:rowOff>0</xdr:rowOff>
    </xdr:from>
    <xdr:to>
      <xdr:col>3</xdr:col>
      <xdr:colOff>142875</xdr:colOff>
      <xdr:row>250</xdr:row>
      <xdr:rowOff>123825</xdr:rowOff>
    </xdr:to>
    <xdr:pic macro="[2]!DesignIconClicked">
      <xdr:nvPicPr>
        <xdr:cNvPr id="248" name="BEx00XV96FIFXTORMGBJ150IJTYZ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424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251</xdr:row>
      <xdr:rowOff>0</xdr:rowOff>
    </xdr:from>
    <xdr:to>
      <xdr:col>3</xdr:col>
      <xdr:colOff>142875</xdr:colOff>
      <xdr:row>251</xdr:row>
      <xdr:rowOff>123825</xdr:rowOff>
    </xdr:to>
    <xdr:pic macro="[2]!DesignIconClicked">
      <xdr:nvPicPr>
        <xdr:cNvPr id="249" name="BExIK11P4GOJ6VSBO4RPYHECMDA4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586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252</xdr:row>
      <xdr:rowOff>0</xdr:rowOff>
    </xdr:from>
    <xdr:to>
      <xdr:col>3</xdr:col>
      <xdr:colOff>142875</xdr:colOff>
      <xdr:row>252</xdr:row>
      <xdr:rowOff>123825</xdr:rowOff>
    </xdr:to>
    <xdr:pic macro="[2]!DesignIconClicked">
      <xdr:nvPicPr>
        <xdr:cNvPr id="250" name="BExIJE4CI8Q6NM0HVAAKM0213N2I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748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253</xdr:row>
      <xdr:rowOff>0</xdr:rowOff>
    </xdr:from>
    <xdr:to>
      <xdr:col>3</xdr:col>
      <xdr:colOff>142875</xdr:colOff>
      <xdr:row>253</xdr:row>
      <xdr:rowOff>123825</xdr:rowOff>
    </xdr:to>
    <xdr:pic macro="[2]!DesignIconClicked">
      <xdr:nvPicPr>
        <xdr:cNvPr id="251" name="BEx3FZR0ZS0G4FD76XOTG7H0VUIO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910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254</xdr:row>
      <xdr:rowOff>0</xdr:rowOff>
    </xdr:from>
    <xdr:to>
      <xdr:col>3</xdr:col>
      <xdr:colOff>142875</xdr:colOff>
      <xdr:row>254</xdr:row>
      <xdr:rowOff>123825</xdr:rowOff>
    </xdr:to>
    <xdr:pic macro="[2]!DesignIconClicked">
      <xdr:nvPicPr>
        <xdr:cNvPr id="252" name="BExIJ72WAGZNDAH662579HLXKCBF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071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255</xdr:row>
      <xdr:rowOff>0</xdr:rowOff>
    </xdr:from>
    <xdr:to>
      <xdr:col>3</xdr:col>
      <xdr:colOff>142875</xdr:colOff>
      <xdr:row>255</xdr:row>
      <xdr:rowOff>123825</xdr:rowOff>
    </xdr:to>
    <xdr:pic macro="[2]!DesignIconClicked">
      <xdr:nvPicPr>
        <xdr:cNvPr id="253" name="BExF7P0UBKVPRNK4NGOET5VZ27AQ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233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256</xdr:row>
      <xdr:rowOff>0</xdr:rowOff>
    </xdr:from>
    <xdr:to>
      <xdr:col>3</xdr:col>
      <xdr:colOff>142875</xdr:colOff>
      <xdr:row>256</xdr:row>
      <xdr:rowOff>123825</xdr:rowOff>
    </xdr:to>
    <xdr:pic macro="[2]!DesignIconClicked">
      <xdr:nvPicPr>
        <xdr:cNvPr id="254" name="BExY574OJ7OKEQ29RWU8AYQUW3N6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395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257</xdr:row>
      <xdr:rowOff>0</xdr:rowOff>
    </xdr:from>
    <xdr:to>
      <xdr:col>3</xdr:col>
      <xdr:colOff>142875</xdr:colOff>
      <xdr:row>257</xdr:row>
      <xdr:rowOff>123825</xdr:rowOff>
    </xdr:to>
    <xdr:pic macro="[2]!DesignIconClicked">
      <xdr:nvPicPr>
        <xdr:cNvPr id="255" name="BExEUVHGXQACZMY3JJZRBKJ4BOHA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557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258</xdr:row>
      <xdr:rowOff>0</xdr:rowOff>
    </xdr:from>
    <xdr:to>
      <xdr:col>3</xdr:col>
      <xdr:colOff>142875</xdr:colOff>
      <xdr:row>258</xdr:row>
      <xdr:rowOff>123825</xdr:rowOff>
    </xdr:to>
    <xdr:pic macro="[2]!DesignIconClicked">
      <xdr:nvPicPr>
        <xdr:cNvPr id="256" name="BExIJOM1BSBCLL35EMZAL3O9J056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719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259</xdr:row>
      <xdr:rowOff>0</xdr:rowOff>
    </xdr:from>
    <xdr:to>
      <xdr:col>3</xdr:col>
      <xdr:colOff>142875</xdr:colOff>
      <xdr:row>259</xdr:row>
      <xdr:rowOff>123825</xdr:rowOff>
    </xdr:to>
    <xdr:pic macro="[2]!DesignIconClicked">
      <xdr:nvPicPr>
        <xdr:cNvPr id="257" name="BEx9HUJL9VZL1W7ZESOMMOQWPLES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881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260</xdr:row>
      <xdr:rowOff>0</xdr:rowOff>
    </xdr:from>
    <xdr:to>
      <xdr:col>3</xdr:col>
      <xdr:colOff>142875</xdr:colOff>
      <xdr:row>260</xdr:row>
      <xdr:rowOff>123825</xdr:rowOff>
    </xdr:to>
    <xdr:pic macro="[2]!DesignIconClicked">
      <xdr:nvPicPr>
        <xdr:cNvPr id="258" name="BExOD4K2BMEON2679DRQMNLD91DD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043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261</xdr:row>
      <xdr:rowOff>0</xdr:rowOff>
    </xdr:from>
    <xdr:to>
      <xdr:col>3</xdr:col>
      <xdr:colOff>142875</xdr:colOff>
      <xdr:row>261</xdr:row>
      <xdr:rowOff>123825</xdr:rowOff>
    </xdr:to>
    <xdr:pic macro="[2]!DesignIconClicked">
      <xdr:nvPicPr>
        <xdr:cNvPr id="259" name="BExXZZO5UNLXZQ2Y43B371Y0LN60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205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262</xdr:row>
      <xdr:rowOff>0</xdr:rowOff>
    </xdr:from>
    <xdr:to>
      <xdr:col>3</xdr:col>
      <xdr:colOff>142875</xdr:colOff>
      <xdr:row>262</xdr:row>
      <xdr:rowOff>123825</xdr:rowOff>
    </xdr:to>
    <xdr:pic macro="[2]!DesignIconClicked">
      <xdr:nvPicPr>
        <xdr:cNvPr id="260" name="BEx5O7AEMJEJTJVXLOM2S8KH70TV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367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263</xdr:row>
      <xdr:rowOff>0</xdr:rowOff>
    </xdr:from>
    <xdr:to>
      <xdr:col>3</xdr:col>
      <xdr:colOff>142875</xdr:colOff>
      <xdr:row>263</xdr:row>
      <xdr:rowOff>123825</xdr:rowOff>
    </xdr:to>
    <xdr:pic macro="[2]!DesignIconClicked">
      <xdr:nvPicPr>
        <xdr:cNvPr id="261" name="BEx3KQKYWBOPQG9GXY04NW4IZMXU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529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264</xdr:row>
      <xdr:rowOff>0</xdr:rowOff>
    </xdr:from>
    <xdr:to>
      <xdr:col>3</xdr:col>
      <xdr:colOff>142875</xdr:colOff>
      <xdr:row>264</xdr:row>
      <xdr:rowOff>123825</xdr:rowOff>
    </xdr:to>
    <xdr:pic macro="[2]!DesignIconClicked">
      <xdr:nvPicPr>
        <xdr:cNvPr id="262" name="BExMB1QUJPF0ZM6TG5M0WR44EDQ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691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265</xdr:row>
      <xdr:rowOff>0</xdr:rowOff>
    </xdr:from>
    <xdr:to>
      <xdr:col>3</xdr:col>
      <xdr:colOff>142875</xdr:colOff>
      <xdr:row>265</xdr:row>
      <xdr:rowOff>123825</xdr:rowOff>
    </xdr:to>
    <xdr:pic macro="[2]!DesignIconClicked">
      <xdr:nvPicPr>
        <xdr:cNvPr id="263" name="BExML9BRX7PXN04OOI8R4C52ULYT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853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266</xdr:row>
      <xdr:rowOff>0</xdr:rowOff>
    </xdr:from>
    <xdr:to>
      <xdr:col>3</xdr:col>
      <xdr:colOff>142875</xdr:colOff>
      <xdr:row>266</xdr:row>
      <xdr:rowOff>123825</xdr:rowOff>
    </xdr:to>
    <xdr:pic macro="[2]!DesignIconClicked">
      <xdr:nvPicPr>
        <xdr:cNvPr id="264" name="BExXVZD0QWJC57RS59Y45PNXJ8UR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015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267</xdr:row>
      <xdr:rowOff>0</xdr:rowOff>
    </xdr:from>
    <xdr:to>
      <xdr:col>3</xdr:col>
      <xdr:colOff>142875</xdr:colOff>
      <xdr:row>267</xdr:row>
      <xdr:rowOff>123825</xdr:rowOff>
    </xdr:to>
    <xdr:pic macro="[2]!DesignIconClicked">
      <xdr:nvPicPr>
        <xdr:cNvPr id="265" name="BExW695J4RRPC9AOFXM6GV6H6D3O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176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268</xdr:row>
      <xdr:rowOff>0</xdr:rowOff>
    </xdr:from>
    <xdr:to>
      <xdr:col>3</xdr:col>
      <xdr:colOff>142875</xdr:colOff>
      <xdr:row>268</xdr:row>
      <xdr:rowOff>123825</xdr:rowOff>
    </xdr:to>
    <xdr:pic macro="[2]!DesignIconClicked">
      <xdr:nvPicPr>
        <xdr:cNvPr id="266" name="BExB35BBKPJO3QUDHM8907RMENH0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338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269</xdr:row>
      <xdr:rowOff>0</xdr:rowOff>
    </xdr:from>
    <xdr:to>
      <xdr:col>3</xdr:col>
      <xdr:colOff>142875</xdr:colOff>
      <xdr:row>269</xdr:row>
      <xdr:rowOff>123825</xdr:rowOff>
    </xdr:to>
    <xdr:pic macro="[2]!DesignIconClicked">
      <xdr:nvPicPr>
        <xdr:cNvPr id="267" name="BEx94651LQFCUII2MB0K8X6HAEIG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500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270</xdr:row>
      <xdr:rowOff>0</xdr:rowOff>
    </xdr:from>
    <xdr:to>
      <xdr:col>3</xdr:col>
      <xdr:colOff>142875</xdr:colOff>
      <xdr:row>270</xdr:row>
      <xdr:rowOff>123825</xdr:rowOff>
    </xdr:to>
    <xdr:pic macro="[2]!DesignIconClicked">
      <xdr:nvPicPr>
        <xdr:cNvPr id="268" name="BExO5XBI4CI6L8YB4L0GVCQWVWUZ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662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271</xdr:row>
      <xdr:rowOff>0</xdr:rowOff>
    </xdr:from>
    <xdr:to>
      <xdr:col>3</xdr:col>
      <xdr:colOff>142875</xdr:colOff>
      <xdr:row>271</xdr:row>
      <xdr:rowOff>123825</xdr:rowOff>
    </xdr:to>
    <xdr:pic macro="[2]!DesignIconClicked">
      <xdr:nvPicPr>
        <xdr:cNvPr id="269" name="BExW1F132HOIKNEJ5NSMM3BVF4RZ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824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272</xdr:row>
      <xdr:rowOff>0</xdr:rowOff>
    </xdr:from>
    <xdr:to>
      <xdr:col>3</xdr:col>
      <xdr:colOff>142875</xdr:colOff>
      <xdr:row>272</xdr:row>
      <xdr:rowOff>123825</xdr:rowOff>
    </xdr:to>
    <xdr:pic macro="[2]!DesignIconClicked">
      <xdr:nvPicPr>
        <xdr:cNvPr id="270" name="BExOKROLK4LDP779P38P6IPSCANR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986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273</xdr:row>
      <xdr:rowOff>0</xdr:rowOff>
    </xdr:from>
    <xdr:to>
      <xdr:col>3</xdr:col>
      <xdr:colOff>142875</xdr:colOff>
      <xdr:row>273</xdr:row>
      <xdr:rowOff>123825</xdr:rowOff>
    </xdr:to>
    <xdr:pic macro="[2]!DesignIconClicked">
      <xdr:nvPicPr>
        <xdr:cNvPr id="271" name="BExF5F1ZBVUC2UX2VKYAW9ZV0QE3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148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274</xdr:row>
      <xdr:rowOff>0</xdr:rowOff>
    </xdr:from>
    <xdr:to>
      <xdr:col>3</xdr:col>
      <xdr:colOff>142875</xdr:colOff>
      <xdr:row>274</xdr:row>
      <xdr:rowOff>123825</xdr:rowOff>
    </xdr:to>
    <xdr:pic macro="[2]!DesignIconClicked">
      <xdr:nvPicPr>
        <xdr:cNvPr id="272" name="BExSCAYKCUU60DZP1ABBKIKKIXWR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310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275</xdr:row>
      <xdr:rowOff>0</xdr:rowOff>
    </xdr:from>
    <xdr:to>
      <xdr:col>3</xdr:col>
      <xdr:colOff>142875</xdr:colOff>
      <xdr:row>275</xdr:row>
      <xdr:rowOff>123825</xdr:rowOff>
    </xdr:to>
    <xdr:pic macro="[2]!DesignIconClicked">
      <xdr:nvPicPr>
        <xdr:cNvPr id="273" name="BExAZ43ZTF7L9RI0D4YVG29LNQW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472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276</xdr:row>
      <xdr:rowOff>0</xdr:rowOff>
    </xdr:from>
    <xdr:to>
      <xdr:col>3</xdr:col>
      <xdr:colOff>142875</xdr:colOff>
      <xdr:row>276</xdr:row>
      <xdr:rowOff>123825</xdr:rowOff>
    </xdr:to>
    <xdr:pic macro="[2]!DesignIconClicked">
      <xdr:nvPicPr>
        <xdr:cNvPr id="274" name="BExQ6I6PD8G0K0MTTY88IHEY7577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634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277</xdr:row>
      <xdr:rowOff>0</xdr:rowOff>
    </xdr:from>
    <xdr:to>
      <xdr:col>3</xdr:col>
      <xdr:colOff>142875</xdr:colOff>
      <xdr:row>277</xdr:row>
      <xdr:rowOff>123825</xdr:rowOff>
    </xdr:to>
    <xdr:pic macro="[2]!DesignIconClicked">
      <xdr:nvPicPr>
        <xdr:cNvPr id="275" name="BEx3PF5R5RG6SMITL5DBZ46XOG5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796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278</xdr:row>
      <xdr:rowOff>0</xdr:rowOff>
    </xdr:from>
    <xdr:to>
      <xdr:col>3</xdr:col>
      <xdr:colOff>142875</xdr:colOff>
      <xdr:row>278</xdr:row>
      <xdr:rowOff>123825</xdr:rowOff>
    </xdr:to>
    <xdr:pic macro="[2]!DesignIconClicked">
      <xdr:nvPicPr>
        <xdr:cNvPr id="276" name="BExTZLNTBTSQJA1SLQSOIPGT7NOU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958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279</xdr:row>
      <xdr:rowOff>0</xdr:rowOff>
    </xdr:from>
    <xdr:to>
      <xdr:col>3</xdr:col>
      <xdr:colOff>142875</xdr:colOff>
      <xdr:row>279</xdr:row>
      <xdr:rowOff>123825</xdr:rowOff>
    </xdr:to>
    <xdr:pic macro="[2]!DesignIconClicked">
      <xdr:nvPicPr>
        <xdr:cNvPr id="277" name="BEx9CZD9V6XQSL0EQNLMGZKJBB5N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120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280</xdr:row>
      <xdr:rowOff>0</xdr:rowOff>
    </xdr:from>
    <xdr:to>
      <xdr:col>3</xdr:col>
      <xdr:colOff>142875</xdr:colOff>
      <xdr:row>280</xdr:row>
      <xdr:rowOff>123825</xdr:rowOff>
    </xdr:to>
    <xdr:pic macro="[2]!DesignIconClicked">
      <xdr:nvPicPr>
        <xdr:cNvPr id="278" name="BExGPCIPDDZX1Y9Z7L2DPG2AJX7G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281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281</xdr:row>
      <xdr:rowOff>0</xdr:rowOff>
    </xdr:from>
    <xdr:to>
      <xdr:col>3</xdr:col>
      <xdr:colOff>142875</xdr:colOff>
      <xdr:row>281</xdr:row>
      <xdr:rowOff>123825</xdr:rowOff>
    </xdr:to>
    <xdr:pic macro="[2]!DesignIconClicked">
      <xdr:nvPicPr>
        <xdr:cNvPr id="279" name="BExZMUBWHICHOUZW9489CDEO5SND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443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282</xdr:row>
      <xdr:rowOff>0</xdr:rowOff>
    </xdr:from>
    <xdr:to>
      <xdr:col>3</xdr:col>
      <xdr:colOff>142875</xdr:colOff>
      <xdr:row>282</xdr:row>
      <xdr:rowOff>123825</xdr:rowOff>
    </xdr:to>
    <xdr:pic macro="[2]!DesignIconClicked">
      <xdr:nvPicPr>
        <xdr:cNvPr id="280" name="BExIR8AFTF6STDJ6HRZSNHLJ2IB6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05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283</xdr:row>
      <xdr:rowOff>0</xdr:rowOff>
    </xdr:from>
    <xdr:to>
      <xdr:col>3</xdr:col>
      <xdr:colOff>142875</xdr:colOff>
      <xdr:row>283</xdr:row>
      <xdr:rowOff>123825</xdr:rowOff>
    </xdr:to>
    <xdr:pic macro="[2]!DesignIconClicked">
      <xdr:nvPicPr>
        <xdr:cNvPr id="281" name="BExF7DC24E1NG01Q59RLREEWK271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767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284</xdr:row>
      <xdr:rowOff>0</xdr:rowOff>
    </xdr:from>
    <xdr:to>
      <xdr:col>3</xdr:col>
      <xdr:colOff>142875</xdr:colOff>
      <xdr:row>284</xdr:row>
      <xdr:rowOff>123825</xdr:rowOff>
    </xdr:to>
    <xdr:pic macro="[2]!DesignIconClicked">
      <xdr:nvPicPr>
        <xdr:cNvPr id="282" name="BExXRIFADFJC0MUMFJAXRLHQNGCF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929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285</xdr:row>
      <xdr:rowOff>0</xdr:rowOff>
    </xdr:from>
    <xdr:to>
      <xdr:col>3</xdr:col>
      <xdr:colOff>142875</xdr:colOff>
      <xdr:row>285</xdr:row>
      <xdr:rowOff>123825</xdr:rowOff>
    </xdr:to>
    <xdr:pic macro="[2]!DesignIconClicked">
      <xdr:nvPicPr>
        <xdr:cNvPr id="283" name="BEx1J5QZGQR6YLHS4L85Z6T8K1KR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091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286</xdr:row>
      <xdr:rowOff>0</xdr:rowOff>
    </xdr:from>
    <xdr:to>
      <xdr:col>3</xdr:col>
      <xdr:colOff>142875</xdr:colOff>
      <xdr:row>286</xdr:row>
      <xdr:rowOff>123825</xdr:rowOff>
    </xdr:to>
    <xdr:pic macro="[2]!DesignIconClicked">
      <xdr:nvPicPr>
        <xdr:cNvPr id="284" name="BExKIDAOITUJIUY0NYE070ETS5PH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253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287</xdr:row>
      <xdr:rowOff>0</xdr:rowOff>
    </xdr:from>
    <xdr:to>
      <xdr:col>3</xdr:col>
      <xdr:colOff>142875</xdr:colOff>
      <xdr:row>287</xdr:row>
      <xdr:rowOff>123825</xdr:rowOff>
    </xdr:to>
    <xdr:pic macro="[2]!DesignIconClicked">
      <xdr:nvPicPr>
        <xdr:cNvPr id="285" name="BEx99IE6RP8409KTZTGJH5MESURK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415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288</xdr:row>
      <xdr:rowOff>0</xdr:rowOff>
    </xdr:from>
    <xdr:to>
      <xdr:col>3</xdr:col>
      <xdr:colOff>142875</xdr:colOff>
      <xdr:row>288</xdr:row>
      <xdr:rowOff>123825</xdr:rowOff>
    </xdr:to>
    <xdr:pic macro="[2]!DesignIconClicked">
      <xdr:nvPicPr>
        <xdr:cNvPr id="286" name="BExUBAL56ATX86LIFJRWHTCYDV08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577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289</xdr:row>
      <xdr:rowOff>0</xdr:rowOff>
    </xdr:from>
    <xdr:to>
      <xdr:col>3</xdr:col>
      <xdr:colOff>142875</xdr:colOff>
      <xdr:row>289</xdr:row>
      <xdr:rowOff>123825</xdr:rowOff>
    </xdr:to>
    <xdr:pic macro="[2]!DesignIconClicked">
      <xdr:nvPicPr>
        <xdr:cNvPr id="287" name="BExGX81DQ7KK9TWL7JHYQETNVPYA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739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290</xdr:row>
      <xdr:rowOff>0</xdr:rowOff>
    </xdr:from>
    <xdr:to>
      <xdr:col>3</xdr:col>
      <xdr:colOff>142875</xdr:colOff>
      <xdr:row>290</xdr:row>
      <xdr:rowOff>123825</xdr:rowOff>
    </xdr:to>
    <xdr:pic macro="[2]!DesignIconClicked">
      <xdr:nvPicPr>
        <xdr:cNvPr id="288" name="BExMMIL14F54RA6WLEAKJFH7WC46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901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291</xdr:row>
      <xdr:rowOff>0</xdr:rowOff>
    </xdr:from>
    <xdr:to>
      <xdr:col>3</xdr:col>
      <xdr:colOff>142875</xdr:colOff>
      <xdr:row>291</xdr:row>
      <xdr:rowOff>123825</xdr:rowOff>
    </xdr:to>
    <xdr:pic macro="[2]!DesignIconClicked">
      <xdr:nvPicPr>
        <xdr:cNvPr id="289" name="BExDAVROIXV8FBFA0DN20VBHK4IQ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063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292</xdr:row>
      <xdr:rowOff>0</xdr:rowOff>
    </xdr:from>
    <xdr:to>
      <xdr:col>3</xdr:col>
      <xdr:colOff>142875</xdr:colOff>
      <xdr:row>292</xdr:row>
      <xdr:rowOff>123825</xdr:rowOff>
    </xdr:to>
    <xdr:pic macro="[2]!DesignIconClicked">
      <xdr:nvPicPr>
        <xdr:cNvPr id="290" name="BExGMYYIB12V16EJ8HYQIJ97TPBC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25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293</xdr:row>
      <xdr:rowOff>0</xdr:rowOff>
    </xdr:from>
    <xdr:to>
      <xdr:col>3</xdr:col>
      <xdr:colOff>142875</xdr:colOff>
      <xdr:row>293</xdr:row>
      <xdr:rowOff>123825</xdr:rowOff>
    </xdr:to>
    <xdr:pic macro="[2]!DesignIconClicked">
      <xdr:nvPicPr>
        <xdr:cNvPr id="291" name="BExGMBKWQTUXXULULJ4CIZYEJA9D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387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294</xdr:row>
      <xdr:rowOff>0</xdr:rowOff>
    </xdr:from>
    <xdr:to>
      <xdr:col>3</xdr:col>
      <xdr:colOff>142875</xdr:colOff>
      <xdr:row>294</xdr:row>
      <xdr:rowOff>123825</xdr:rowOff>
    </xdr:to>
    <xdr:pic macro="[2]!DesignIconClicked">
      <xdr:nvPicPr>
        <xdr:cNvPr id="292" name="BExGQJTQ411J8CHX9OD3WLIBPMGG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548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295</xdr:row>
      <xdr:rowOff>0</xdr:rowOff>
    </xdr:from>
    <xdr:to>
      <xdr:col>3</xdr:col>
      <xdr:colOff>142875</xdr:colOff>
      <xdr:row>295</xdr:row>
      <xdr:rowOff>123825</xdr:rowOff>
    </xdr:to>
    <xdr:pic macro="[2]!DesignIconClicked">
      <xdr:nvPicPr>
        <xdr:cNvPr id="293" name="BExXVIA5ZKPQHYXW17UCDTDNL9XO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710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296</xdr:row>
      <xdr:rowOff>0</xdr:rowOff>
    </xdr:from>
    <xdr:to>
      <xdr:col>3</xdr:col>
      <xdr:colOff>142875</xdr:colOff>
      <xdr:row>296</xdr:row>
      <xdr:rowOff>123825</xdr:rowOff>
    </xdr:to>
    <xdr:pic macro="[2]!DesignIconClicked">
      <xdr:nvPicPr>
        <xdr:cNvPr id="294" name="BExY1568ZIQ5ZXI572G19AEQAYS9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872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297</xdr:row>
      <xdr:rowOff>0</xdr:rowOff>
    </xdr:from>
    <xdr:to>
      <xdr:col>3</xdr:col>
      <xdr:colOff>142875</xdr:colOff>
      <xdr:row>297</xdr:row>
      <xdr:rowOff>123825</xdr:rowOff>
    </xdr:to>
    <xdr:pic macro="[2]!DesignIconClicked">
      <xdr:nvPicPr>
        <xdr:cNvPr id="295" name="BEx7JL57BZ25022J0WAD8886GARS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034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298</xdr:row>
      <xdr:rowOff>0</xdr:rowOff>
    </xdr:from>
    <xdr:to>
      <xdr:col>3</xdr:col>
      <xdr:colOff>142875</xdr:colOff>
      <xdr:row>298</xdr:row>
      <xdr:rowOff>123825</xdr:rowOff>
    </xdr:to>
    <xdr:pic macro="[2]!DesignIconClicked">
      <xdr:nvPicPr>
        <xdr:cNvPr id="296" name="BExD91DV1ZHY6L7VL4T94WWE2DV1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196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299</xdr:row>
      <xdr:rowOff>0</xdr:rowOff>
    </xdr:from>
    <xdr:to>
      <xdr:col>3</xdr:col>
      <xdr:colOff>142875</xdr:colOff>
      <xdr:row>299</xdr:row>
      <xdr:rowOff>123825</xdr:rowOff>
    </xdr:to>
    <xdr:pic macro="[2]!DesignIconClicked">
      <xdr:nvPicPr>
        <xdr:cNvPr id="297" name="BEx79EB6MSBYAIJQU2MO8HXWVUIJ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358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300</xdr:row>
      <xdr:rowOff>0</xdr:rowOff>
    </xdr:from>
    <xdr:to>
      <xdr:col>3</xdr:col>
      <xdr:colOff>142875</xdr:colOff>
      <xdr:row>300</xdr:row>
      <xdr:rowOff>123825</xdr:rowOff>
    </xdr:to>
    <xdr:pic macro="[2]!DesignIconClicked">
      <xdr:nvPicPr>
        <xdr:cNvPr id="298" name="BEx3JXNOXB1S9H67IQCY0QWC6304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520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301</xdr:row>
      <xdr:rowOff>0</xdr:rowOff>
    </xdr:from>
    <xdr:to>
      <xdr:col>3</xdr:col>
      <xdr:colOff>142875</xdr:colOff>
      <xdr:row>301</xdr:row>
      <xdr:rowOff>123825</xdr:rowOff>
    </xdr:to>
    <xdr:pic macro="[2]!DesignIconClicked">
      <xdr:nvPicPr>
        <xdr:cNvPr id="299" name="BExVURF5QRFRBGS8T4ZIAOY07BY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682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302</xdr:row>
      <xdr:rowOff>0</xdr:rowOff>
    </xdr:from>
    <xdr:to>
      <xdr:col>3</xdr:col>
      <xdr:colOff>142875</xdr:colOff>
      <xdr:row>302</xdr:row>
      <xdr:rowOff>123825</xdr:rowOff>
    </xdr:to>
    <xdr:pic macro="[2]!DesignIconClicked">
      <xdr:nvPicPr>
        <xdr:cNvPr id="300" name="BExBCB4SE7XUT83Z23QRHCQBZPUI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844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303</xdr:row>
      <xdr:rowOff>0</xdr:rowOff>
    </xdr:from>
    <xdr:to>
      <xdr:col>3</xdr:col>
      <xdr:colOff>142875</xdr:colOff>
      <xdr:row>303</xdr:row>
      <xdr:rowOff>123825</xdr:rowOff>
    </xdr:to>
    <xdr:pic macro="[2]!DesignIconClicked">
      <xdr:nvPicPr>
        <xdr:cNvPr id="301" name="BExD2K7UMR5A40FNDUBWM9NOBE5W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006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304</xdr:row>
      <xdr:rowOff>0</xdr:rowOff>
    </xdr:from>
    <xdr:to>
      <xdr:col>3</xdr:col>
      <xdr:colOff>142875</xdr:colOff>
      <xdr:row>304</xdr:row>
      <xdr:rowOff>123825</xdr:rowOff>
    </xdr:to>
    <xdr:pic macro="[2]!DesignIconClicked">
      <xdr:nvPicPr>
        <xdr:cNvPr id="302" name="BExQHT6GBHUETFNFHUBTLQ7N5V9M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168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305</xdr:row>
      <xdr:rowOff>0</xdr:rowOff>
    </xdr:from>
    <xdr:to>
      <xdr:col>3</xdr:col>
      <xdr:colOff>142875</xdr:colOff>
      <xdr:row>305</xdr:row>
      <xdr:rowOff>123825</xdr:rowOff>
    </xdr:to>
    <xdr:pic macro="[2]!DesignIconClicked">
      <xdr:nvPicPr>
        <xdr:cNvPr id="303" name="BEx7ID34QP69MS0ULH2EEJEMST5U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330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306</xdr:row>
      <xdr:rowOff>0</xdr:rowOff>
    </xdr:from>
    <xdr:to>
      <xdr:col>3</xdr:col>
      <xdr:colOff>142875</xdr:colOff>
      <xdr:row>306</xdr:row>
      <xdr:rowOff>123825</xdr:rowOff>
    </xdr:to>
    <xdr:pic macro="[2]!DesignIconClicked">
      <xdr:nvPicPr>
        <xdr:cNvPr id="304" name="BExMNJQY8VI46JIWR3O0SOM58SNP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492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307</xdr:row>
      <xdr:rowOff>0</xdr:rowOff>
    </xdr:from>
    <xdr:to>
      <xdr:col>3</xdr:col>
      <xdr:colOff>142875</xdr:colOff>
      <xdr:row>307</xdr:row>
      <xdr:rowOff>123825</xdr:rowOff>
    </xdr:to>
    <xdr:pic macro="[2]!DesignIconClicked">
      <xdr:nvPicPr>
        <xdr:cNvPr id="305" name="BEx1H764WJOPHFL9CLNFMJ8MEJJC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653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308</xdr:row>
      <xdr:rowOff>0</xdr:rowOff>
    </xdr:from>
    <xdr:to>
      <xdr:col>3</xdr:col>
      <xdr:colOff>142875</xdr:colOff>
      <xdr:row>308</xdr:row>
      <xdr:rowOff>123825</xdr:rowOff>
    </xdr:to>
    <xdr:pic macro="[2]!DesignIconClicked">
      <xdr:nvPicPr>
        <xdr:cNvPr id="306" name="BExZWSMC5JHZZZP2D6OOEQPQZTVR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815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309</xdr:row>
      <xdr:rowOff>0</xdr:rowOff>
    </xdr:from>
    <xdr:to>
      <xdr:col>3</xdr:col>
      <xdr:colOff>142875</xdr:colOff>
      <xdr:row>309</xdr:row>
      <xdr:rowOff>123825</xdr:rowOff>
    </xdr:to>
    <xdr:pic macro="[2]!DesignIconClicked">
      <xdr:nvPicPr>
        <xdr:cNvPr id="307" name="BExZZ4JA7T2O2DGJ5GXVH1RULT3D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977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310</xdr:row>
      <xdr:rowOff>0</xdr:rowOff>
    </xdr:from>
    <xdr:to>
      <xdr:col>3</xdr:col>
      <xdr:colOff>142875</xdr:colOff>
      <xdr:row>310</xdr:row>
      <xdr:rowOff>123825</xdr:rowOff>
    </xdr:to>
    <xdr:pic macro="[2]!DesignIconClicked">
      <xdr:nvPicPr>
        <xdr:cNvPr id="308" name="BExXPGJRDAA4ADNXEQ3CNU4JKVNC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139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311</xdr:row>
      <xdr:rowOff>0</xdr:rowOff>
    </xdr:from>
    <xdr:to>
      <xdr:col>3</xdr:col>
      <xdr:colOff>142875</xdr:colOff>
      <xdr:row>311</xdr:row>
      <xdr:rowOff>123825</xdr:rowOff>
    </xdr:to>
    <xdr:pic macro="[2]!DesignIconClicked">
      <xdr:nvPicPr>
        <xdr:cNvPr id="309" name="BExIOQDP4GG2RUFZIWVQTFXWC0AE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301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312</xdr:row>
      <xdr:rowOff>0</xdr:rowOff>
    </xdr:from>
    <xdr:to>
      <xdr:col>3</xdr:col>
      <xdr:colOff>142875</xdr:colOff>
      <xdr:row>312</xdr:row>
      <xdr:rowOff>123825</xdr:rowOff>
    </xdr:to>
    <xdr:pic macro="[2]!DesignIconClicked">
      <xdr:nvPicPr>
        <xdr:cNvPr id="310" name="BExO5YINDF0VRQQOAMZV2YYPF9RI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463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313</xdr:row>
      <xdr:rowOff>0</xdr:rowOff>
    </xdr:from>
    <xdr:to>
      <xdr:col>3</xdr:col>
      <xdr:colOff>142875</xdr:colOff>
      <xdr:row>313</xdr:row>
      <xdr:rowOff>123825</xdr:rowOff>
    </xdr:to>
    <xdr:pic macro="[2]!DesignIconClicked">
      <xdr:nvPicPr>
        <xdr:cNvPr id="311" name="BExUDCLZXGG014EQLJP4QXEWVE0O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625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314</xdr:row>
      <xdr:rowOff>0</xdr:rowOff>
    </xdr:from>
    <xdr:to>
      <xdr:col>3</xdr:col>
      <xdr:colOff>142875</xdr:colOff>
      <xdr:row>314</xdr:row>
      <xdr:rowOff>123825</xdr:rowOff>
    </xdr:to>
    <xdr:pic macro="[2]!DesignIconClicked">
      <xdr:nvPicPr>
        <xdr:cNvPr id="312" name="BEx9DKNCI452NEV6LPNUJ32WQ7K5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787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315</xdr:row>
      <xdr:rowOff>0</xdr:rowOff>
    </xdr:from>
    <xdr:to>
      <xdr:col>3</xdr:col>
      <xdr:colOff>142875</xdr:colOff>
      <xdr:row>315</xdr:row>
      <xdr:rowOff>123825</xdr:rowOff>
    </xdr:to>
    <xdr:pic macro="[2]!DesignIconClicked">
      <xdr:nvPicPr>
        <xdr:cNvPr id="313" name="BExDB0V4UI8IYQY7A2L1N44VJL39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949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316</xdr:row>
      <xdr:rowOff>0</xdr:rowOff>
    </xdr:from>
    <xdr:to>
      <xdr:col>3</xdr:col>
      <xdr:colOff>142875</xdr:colOff>
      <xdr:row>316</xdr:row>
      <xdr:rowOff>123825</xdr:rowOff>
    </xdr:to>
    <xdr:pic macro="[2]!DesignIconClicked">
      <xdr:nvPicPr>
        <xdr:cNvPr id="314" name="BExZSJ67WQOWVCA4PBVFV6QVVX1T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111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317</xdr:row>
      <xdr:rowOff>0</xdr:rowOff>
    </xdr:from>
    <xdr:to>
      <xdr:col>3</xdr:col>
      <xdr:colOff>142875</xdr:colOff>
      <xdr:row>317</xdr:row>
      <xdr:rowOff>123825</xdr:rowOff>
    </xdr:to>
    <xdr:pic macro="[2]!DesignIconClicked">
      <xdr:nvPicPr>
        <xdr:cNvPr id="315" name="BExKHDBX8CRPJXA805UKZYS4NF3W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273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318</xdr:row>
      <xdr:rowOff>0</xdr:rowOff>
    </xdr:from>
    <xdr:to>
      <xdr:col>3</xdr:col>
      <xdr:colOff>142875</xdr:colOff>
      <xdr:row>318</xdr:row>
      <xdr:rowOff>123825</xdr:rowOff>
    </xdr:to>
    <xdr:pic macro="[2]!DesignIconClicked">
      <xdr:nvPicPr>
        <xdr:cNvPr id="316" name="BExH1IZAJHJ83M4G18RUZW829NFA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435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319</xdr:row>
      <xdr:rowOff>0</xdr:rowOff>
    </xdr:from>
    <xdr:to>
      <xdr:col>3</xdr:col>
      <xdr:colOff>142875</xdr:colOff>
      <xdr:row>319</xdr:row>
      <xdr:rowOff>123825</xdr:rowOff>
    </xdr:to>
    <xdr:pic macro="[2]!DesignIconClicked">
      <xdr:nvPicPr>
        <xdr:cNvPr id="317" name="BExQ68FZPMIRSQ4KS4WW8VV6OHGU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597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320</xdr:row>
      <xdr:rowOff>0</xdr:rowOff>
    </xdr:from>
    <xdr:to>
      <xdr:col>3</xdr:col>
      <xdr:colOff>142875</xdr:colOff>
      <xdr:row>320</xdr:row>
      <xdr:rowOff>123825</xdr:rowOff>
    </xdr:to>
    <xdr:pic macro="[2]!DesignIconClicked">
      <xdr:nvPicPr>
        <xdr:cNvPr id="318" name="BEx57I3C18020JA6JSSHJHKT77T9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758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321</xdr:row>
      <xdr:rowOff>0</xdr:rowOff>
    </xdr:from>
    <xdr:to>
      <xdr:col>3</xdr:col>
      <xdr:colOff>142875</xdr:colOff>
      <xdr:row>321</xdr:row>
      <xdr:rowOff>123825</xdr:rowOff>
    </xdr:to>
    <xdr:pic macro="[2]!DesignIconClicked">
      <xdr:nvPicPr>
        <xdr:cNvPr id="319" name="BExW907EUHKZQNX73AQI3SRMY88O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920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322</xdr:row>
      <xdr:rowOff>0</xdr:rowOff>
    </xdr:from>
    <xdr:to>
      <xdr:col>3</xdr:col>
      <xdr:colOff>142875</xdr:colOff>
      <xdr:row>322</xdr:row>
      <xdr:rowOff>123825</xdr:rowOff>
    </xdr:to>
    <xdr:pic macro="[2]!DesignIconClicked">
      <xdr:nvPicPr>
        <xdr:cNvPr id="320" name="BExY1G470N6H1JOVM9KLXJ7OTH9M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082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323</xdr:row>
      <xdr:rowOff>0</xdr:rowOff>
    </xdr:from>
    <xdr:to>
      <xdr:col>3</xdr:col>
      <xdr:colOff>142875</xdr:colOff>
      <xdr:row>323</xdr:row>
      <xdr:rowOff>123825</xdr:rowOff>
    </xdr:to>
    <xdr:pic macro="[2]!DesignIconClicked">
      <xdr:nvPicPr>
        <xdr:cNvPr id="321" name="BExY422O2YRD0US0HT6RRZ8KD5G8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244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324</xdr:row>
      <xdr:rowOff>0</xdr:rowOff>
    </xdr:from>
    <xdr:to>
      <xdr:col>3</xdr:col>
      <xdr:colOff>142875</xdr:colOff>
      <xdr:row>324</xdr:row>
      <xdr:rowOff>123825</xdr:rowOff>
    </xdr:to>
    <xdr:pic macro="[2]!DesignIconClicked">
      <xdr:nvPicPr>
        <xdr:cNvPr id="322" name="BExD0X6FB7HPVH6LKX9BZCDDB8GA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406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325</xdr:row>
      <xdr:rowOff>0</xdr:rowOff>
    </xdr:from>
    <xdr:to>
      <xdr:col>3</xdr:col>
      <xdr:colOff>142875</xdr:colOff>
      <xdr:row>325</xdr:row>
      <xdr:rowOff>123825</xdr:rowOff>
    </xdr:to>
    <xdr:pic macro="[2]!DesignIconClicked">
      <xdr:nvPicPr>
        <xdr:cNvPr id="323" name="BExQGYGE24ZPAJHSYAK1HMDAKQDK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568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326</xdr:row>
      <xdr:rowOff>0</xdr:rowOff>
    </xdr:from>
    <xdr:to>
      <xdr:col>3</xdr:col>
      <xdr:colOff>142875</xdr:colOff>
      <xdr:row>326</xdr:row>
      <xdr:rowOff>123825</xdr:rowOff>
    </xdr:to>
    <xdr:pic macro="[2]!DesignIconClicked">
      <xdr:nvPicPr>
        <xdr:cNvPr id="324" name="BExQCH2LPFT7RF3A3BAIKDHA1F4D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730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327</xdr:row>
      <xdr:rowOff>0</xdr:rowOff>
    </xdr:from>
    <xdr:to>
      <xdr:col>3</xdr:col>
      <xdr:colOff>142875</xdr:colOff>
      <xdr:row>327</xdr:row>
      <xdr:rowOff>123825</xdr:rowOff>
    </xdr:to>
    <xdr:pic macro="[2]!DesignIconClicked">
      <xdr:nvPicPr>
        <xdr:cNvPr id="325" name="BExH3AO1ALWX3HUCTMFM0Q6AV8VE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892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328</xdr:row>
      <xdr:rowOff>0</xdr:rowOff>
    </xdr:from>
    <xdr:to>
      <xdr:col>3</xdr:col>
      <xdr:colOff>142875</xdr:colOff>
      <xdr:row>328</xdr:row>
      <xdr:rowOff>123825</xdr:rowOff>
    </xdr:to>
    <xdr:pic macro="[2]!DesignIconClicked">
      <xdr:nvPicPr>
        <xdr:cNvPr id="326" name="BExXRFQ69VROCUY282SWE60758CC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054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329</xdr:row>
      <xdr:rowOff>0</xdr:rowOff>
    </xdr:from>
    <xdr:to>
      <xdr:col>3</xdr:col>
      <xdr:colOff>142875</xdr:colOff>
      <xdr:row>329</xdr:row>
      <xdr:rowOff>123825</xdr:rowOff>
    </xdr:to>
    <xdr:pic macro="[2]!DesignIconClicked">
      <xdr:nvPicPr>
        <xdr:cNvPr id="327" name="BExZJBUTYMMCYLMHA6XJ6C9A8003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216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330</xdr:row>
      <xdr:rowOff>0</xdr:rowOff>
    </xdr:from>
    <xdr:to>
      <xdr:col>3</xdr:col>
      <xdr:colOff>142875</xdr:colOff>
      <xdr:row>330</xdr:row>
      <xdr:rowOff>123825</xdr:rowOff>
    </xdr:to>
    <xdr:pic macro="[2]!DesignIconClicked">
      <xdr:nvPicPr>
        <xdr:cNvPr id="328" name="BEx9GVRZIARAI3LZGGVO8WT1KS5I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378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331</xdr:row>
      <xdr:rowOff>0</xdr:rowOff>
    </xdr:from>
    <xdr:to>
      <xdr:col>3</xdr:col>
      <xdr:colOff>142875</xdr:colOff>
      <xdr:row>331</xdr:row>
      <xdr:rowOff>123825</xdr:rowOff>
    </xdr:to>
    <xdr:pic macro="[2]!DesignIconClicked">
      <xdr:nvPicPr>
        <xdr:cNvPr id="329" name="BExVQNYT0Z1PPMPKRB1VCJIEEPTZ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540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332</xdr:row>
      <xdr:rowOff>0</xdr:rowOff>
    </xdr:from>
    <xdr:to>
      <xdr:col>3</xdr:col>
      <xdr:colOff>142875</xdr:colOff>
      <xdr:row>332</xdr:row>
      <xdr:rowOff>123825</xdr:rowOff>
    </xdr:to>
    <xdr:pic macro="[2]!DesignIconClicked">
      <xdr:nvPicPr>
        <xdr:cNvPr id="330" name="BExXRA6NN55FCIDO8AQLT2FKWXAD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02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333</xdr:row>
      <xdr:rowOff>0</xdr:rowOff>
    </xdr:from>
    <xdr:to>
      <xdr:col>3</xdr:col>
      <xdr:colOff>142875</xdr:colOff>
      <xdr:row>333</xdr:row>
      <xdr:rowOff>123825</xdr:rowOff>
    </xdr:to>
    <xdr:pic macro="[2]!DesignIconClicked">
      <xdr:nvPicPr>
        <xdr:cNvPr id="331" name="BExIUNWXV9SPS8S516GT7KHNNDTO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864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334</xdr:row>
      <xdr:rowOff>0</xdr:rowOff>
    </xdr:from>
    <xdr:to>
      <xdr:col>3</xdr:col>
      <xdr:colOff>142875</xdr:colOff>
      <xdr:row>334</xdr:row>
      <xdr:rowOff>123825</xdr:rowOff>
    </xdr:to>
    <xdr:pic macro="[2]!DesignIconClicked">
      <xdr:nvPicPr>
        <xdr:cNvPr id="332" name="BExW6PMZLT2CIDQIP4IFD03FSNBO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025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335</xdr:row>
      <xdr:rowOff>0</xdr:rowOff>
    </xdr:from>
    <xdr:to>
      <xdr:col>3</xdr:col>
      <xdr:colOff>142875</xdr:colOff>
      <xdr:row>335</xdr:row>
      <xdr:rowOff>123825</xdr:rowOff>
    </xdr:to>
    <xdr:pic macro="[2]!DesignIconClicked">
      <xdr:nvPicPr>
        <xdr:cNvPr id="333" name="BEx1VGPER0BV4L2KQ2TYO4SZF6B8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187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336</xdr:row>
      <xdr:rowOff>0</xdr:rowOff>
    </xdr:from>
    <xdr:to>
      <xdr:col>3</xdr:col>
      <xdr:colOff>142875</xdr:colOff>
      <xdr:row>336</xdr:row>
      <xdr:rowOff>123825</xdr:rowOff>
    </xdr:to>
    <xdr:pic macro="[2]!DesignIconClicked">
      <xdr:nvPicPr>
        <xdr:cNvPr id="334" name="BExH1U7VAGUO514DA59LPGZZ62EA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349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337</xdr:row>
      <xdr:rowOff>0</xdr:rowOff>
    </xdr:from>
    <xdr:to>
      <xdr:col>3</xdr:col>
      <xdr:colOff>142875</xdr:colOff>
      <xdr:row>337</xdr:row>
      <xdr:rowOff>123825</xdr:rowOff>
    </xdr:to>
    <xdr:pic macro="[2]!DesignIconClicked">
      <xdr:nvPicPr>
        <xdr:cNvPr id="335" name="BExD966HWMGY9MBE6N0W3YR4K3WC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511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338</xdr:row>
      <xdr:rowOff>0</xdr:rowOff>
    </xdr:from>
    <xdr:to>
      <xdr:col>3</xdr:col>
      <xdr:colOff>142875</xdr:colOff>
      <xdr:row>338</xdr:row>
      <xdr:rowOff>123825</xdr:rowOff>
    </xdr:to>
    <xdr:pic macro="[2]!DesignIconClicked">
      <xdr:nvPicPr>
        <xdr:cNvPr id="336" name="BExS423ZV85023JS9LRQ8RNLPT0J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673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339</xdr:row>
      <xdr:rowOff>0</xdr:rowOff>
    </xdr:from>
    <xdr:to>
      <xdr:col>3</xdr:col>
      <xdr:colOff>142875</xdr:colOff>
      <xdr:row>339</xdr:row>
      <xdr:rowOff>123825</xdr:rowOff>
    </xdr:to>
    <xdr:pic macro="[2]!DesignIconClicked">
      <xdr:nvPicPr>
        <xdr:cNvPr id="337" name="BEx59YNM1MMCBAADHJE550UY30S9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835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340</xdr:row>
      <xdr:rowOff>0</xdr:rowOff>
    </xdr:from>
    <xdr:to>
      <xdr:col>3</xdr:col>
      <xdr:colOff>142875</xdr:colOff>
      <xdr:row>340</xdr:row>
      <xdr:rowOff>123825</xdr:rowOff>
    </xdr:to>
    <xdr:pic macro="[2]!DesignIconClicked">
      <xdr:nvPicPr>
        <xdr:cNvPr id="338" name="BExMELV8558FK73B0BMDCO2XRCCF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997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341</xdr:row>
      <xdr:rowOff>0</xdr:rowOff>
    </xdr:from>
    <xdr:to>
      <xdr:col>3</xdr:col>
      <xdr:colOff>142875</xdr:colOff>
      <xdr:row>341</xdr:row>
      <xdr:rowOff>123825</xdr:rowOff>
    </xdr:to>
    <xdr:pic macro="[2]!DesignIconClicked">
      <xdr:nvPicPr>
        <xdr:cNvPr id="339" name="BExOJI4KU6WGOQZGTT5TGYN3WO2X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159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342</xdr:row>
      <xdr:rowOff>0</xdr:rowOff>
    </xdr:from>
    <xdr:to>
      <xdr:col>3</xdr:col>
      <xdr:colOff>142875</xdr:colOff>
      <xdr:row>342</xdr:row>
      <xdr:rowOff>123825</xdr:rowOff>
    </xdr:to>
    <xdr:pic macro="[2]!DesignIconClicked">
      <xdr:nvPicPr>
        <xdr:cNvPr id="340" name="BEx9HE2677HD4O3SUBRZSL36FFWR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21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343</xdr:row>
      <xdr:rowOff>0</xdr:rowOff>
    </xdr:from>
    <xdr:to>
      <xdr:col>3</xdr:col>
      <xdr:colOff>142875</xdr:colOff>
      <xdr:row>343</xdr:row>
      <xdr:rowOff>123825</xdr:rowOff>
    </xdr:to>
    <xdr:pic macro="[2]!DesignIconClicked">
      <xdr:nvPicPr>
        <xdr:cNvPr id="341" name="BExMNIP434RRK7PMB7A3H4WK3ENE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483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344</xdr:row>
      <xdr:rowOff>0</xdr:rowOff>
    </xdr:from>
    <xdr:to>
      <xdr:col>3</xdr:col>
      <xdr:colOff>142875</xdr:colOff>
      <xdr:row>344</xdr:row>
      <xdr:rowOff>123825</xdr:rowOff>
    </xdr:to>
    <xdr:pic macro="[2]!DesignIconClicked">
      <xdr:nvPicPr>
        <xdr:cNvPr id="342" name="BExGNCW4QXICU9T3O8BNZINDPL8A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645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345</xdr:row>
      <xdr:rowOff>0</xdr:rowOff>
    </xdr:from>
    <xdr:to>
      <xdr:col>3</xdr:col>
      <xdr:colOff>142875</xdr:colOff>
      <xdr:row>345</xdr:row>
      <xdr:rowOff>123825</xdr:rowOff>
    </xdr:to>
    <xdr:pic macro="[2]!DesignIconClicked">
      <xdr:nvPicPr>
        <xdr:cNvPr id="343" name="BEx3BYZTIPVWDCNZ61NPS4ZUVJTO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807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346</xdr:row>
      <xdr:rowOff>0</xdr:rowOff>
    </xdr:from>
    <xdr:to>
      <xdr:col>3</xdr:col>
      <xdr:colOff>142875</xdr:colOff>
      <xdr:row>346</xdr:row>
      <xdr:rowOff>123825</xdr:rowOff>
    </xdr:to>
    <xdr:pic macro="[2]!DesignIconClicked">
      <xdr:nvPicPr>
        <xdr:cNvPr id="344" name="BExVSVJCL8RVUPCRQFOVYA5U9K83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969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347</xdr:row>
      <xdr:rowOff>0</xdr:rowOff>
    </xdr:from>
    <xdr:to>
      <xdr:col>3</xdr:col>
      <xdr:colOff>142875</xdr:colOff>
      <xdr:row>347</xdr:row>
      <xdr:rowOff>123825</xdr:rowOff>
    </xdr:to>
    <xdr:pic macro="[2]!DesignIconClicked">
      <xdr:nvPicPr>
        <xdr:cNvPr id="345" name="BExS7WPZ71LNKAE74LTTHQT62HRO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130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348</xdr:row>
      <xdr:rowOff>0</xdr:rowOff>
    </xdr:from>
    <xdr:to>
      <xdr:col>3</xdr:col>
      <xdr:colOff>142875</xdr:colOff>
      <xdr:row>348</xdr:row>
      <xdr:rowOff>123825</xdr:rowOff>
    </xdr:to>
    <xdr:pic macro="[2]!DesignIconClicked">
      <xdr:nvPicPr>
        <xdr:cNvPr id="346" name="BExIKP0W9G0DW4HQIH9J959G3O10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292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349</xdr:row>
      <xdr:rowOff>0</xdr:rowOff>
    </xdr:from>
    <xdr:to>
      <xdr:col>3</xdr:col>
      <xdr:colOff>142875</xdr:colOff>
      <xdr:row>349</xdr:row>
      <xdr:rowOff>123825</xdr:rowOff>
    </xdr:to>
    <xdr:pic macro="[2]!DesignIconClicked">
      <xdr:nvPicPr>
        <xdr:cNvPr id="347" name="BExVU28TMBAGW6DMBNGEO81UFFVW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454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350</xdr:row>
      <xdr:rowOff>0</xdr:rowOff>
    </xdr:from>
    <xdr:to>
      <xdr:col>3</xdr:col>
      <xdr:colOff>142875</xdr:colOff>
      <xdr:row>350</xdr:row>
      <xdr:rowOff>123825</xdr:rowOff>
    </xdr:to>
    <xdr:pic macro="[2]!DesignIconClicked">
      <xdr:nvPicPr>
        <xdr:cNvPr id="348" name="BExXSMQEW10REPZXFL9Q20D1ZVSP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616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351</xdr:row>
      <xdr:rowOff>0</xdr:rowOff>
    </xdr:from>
    <xdr:to>
      <xdr:col>3</xdr:col>
      <xdr:colOff>142875</xdr:colOff>
      <xdr:row>351</xdr:row>
      <xdr:rowOff>123825</xdr:rowOff>
    </xdr:to>
    <xdr:pic macro="[2]!DesignIconClicked">
      <xdr:nvPicPr>
        <xdr:cNvPr id="349" name="BExQ9V9F1H9SGNQW1LEW0HJGUHOD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778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352</xdr:row>
      <xdr:rowOff>0</xdr:rowOff>
    </xdr:from>
    <xdr:to>
      <xdr:col>3</xdr:col>
      <xdr:colOff>142875</xdr:colOff>
      <xdr:row>352</xdr:row>
      <xdr:rowOff>123825</xdr:rowOff>
    </xdr:to>
    <xdr:pic macro="[2]!DesignIconClicked">
      <xdr:nvPicPr>
        <xdr:cNvPr id="350" name="BExGYZKLN3683HF52N8UX3ZMR4AL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940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353</xdr:row>
      <xdr:rowOff>0</xdr:rowOff>
    </xdr:from>
    <xdr:to>
      <xdr:col>3</xdr:col>
      <xdr:colOff>142875</xdr:colOff>
      <xdr:row>353</xdr:row>
      <xdr:rowOff>123825</xdr:rowOff>
    </xdr:to>
    <xdr:pic macro="[2]!DesignIconClicked">
      <xdr:nvPicPr>
        <xdr:cNvPr id="351" name="BExW1CBZ8RA91WA69ZSLTZXHVXG4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102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354</xdr:row>
      <xdr:rowOff>0</xdr:rowOff>
    </xdr:from>
    <xdr:to>
      <xdr:col>3</xdr:col>
      <xdr:colOff>142875</xdr:colOff>
      <xdr:row>354</xdr:row>
      <xdr:rowOff>123825</xdr:rowOff>
    </xdr:to>
    <xdr:pic macro="[2]!DesignIconClicked">
      <xdr:nvPicPr>
        <xdr:cNvPr id="352" name="BExAZ7EJIMR1R5UZ1704SYSR9RUP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264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355</xdr:row>
      <xdr:rowOff>0</xdr:rowOff>
    </xdr:from>
    <xdr:to>
      <xdr:col>3</xdr:col>
      <xdr:colOff>142875</xdr:colOff>
      <xdr:row>355</xdr:row>
      <xdr:rowOff>123825</xdr:rowOff>
    </xdr:to>
    <xdr:pic macro="[2]!DesignIconClicked">
      <xdr:nvPicPr>
        <xdr:cNvPr id="353" name="BExW617OK1IY58VAR42P8ISV0MFR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426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356</xdr:row>
      <xdr:rowOff>0</xdr:rowOff>
    </xdr:from>
    <xdr:to>
      <xdr:col>3</xdr:col>
      <xdr:colOff>142875</xdr:colOff>
      <xdr:row>356</xdr:row>
      <xdr:rowOff>123825</xdr:rowOff>
    </xdr:to>
    <xdr:pic macro="[2]!DesignIconClicked">
      <xdr:nvPicPr>
        <xdr:cNvPr id="354" name="BExMKTQWNMCFO7ULA62F5ZDKRM1N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588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357</xdr:row>
      <xdr:rowOff>0</xdr:rowOff>
    </xdr:from>
    <xdr:to>
      <xdr:col>3</xdr:col>
      <xdr:colOff>142875</xdr:colOff>
      <xdr:row>357</xdr:row>
      <xdr:rowOff>123825</xdr:rowOff>
    </xdr:to>
    <xdr:pic macro="[2]!DesignIconClicked">
      <xdr:nvPicPr>
        <xdr:cNvPr id="355" name="BExIQ980GUKGNSHA529S6FENQVEI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750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358</xdr:row>
      <xdr:rowOff>0</xdr:rowOff>
    </xdr:from>
    <xdr:to>
      <xdr:col>3</xdr:col>
      <xdr:colOff>142875</xdr:colOff>
      <xdr:row>358</xdr:row>
      <xdr:rowOff>123825</xdr:rowOff>
    </xdr:to>
    <xdr:pic macro="[2]!DesignIconClicked">
      <xdr:nvPicPr>
        <xdr:cNvPr id="356" name="BEx1YIEAMCGVX6RNO23D2OV9KCDF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912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359</xdr:row>
      <xdr:rowOff>0</xdr:rowOff>
    </xdr:from>
    <xdr:to>
      <xdr:col>3</xdr:col>
      <xdr:colOff>142875</xdr:colOff>
      <xdr:row>359</xdr:row>
      <xdr:rowOff>123825</xdr:rowOff>
    </xdr:to>
    <xdr:pic macro="[2]!DesignIconClicked">
      <xdr:nvPicPr>
        <xdr:cNvPr id="357" name="BExW4RT49ICQBCQW31I9JHF6KSTM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074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360</xdr:row>
      <xdr:rowOff>0</xdr:rowOff>
    </xdr:from>
    <xdr:to>
      <xdr:col>3</xdr:col>
      <xdr:colOff>142875</xdr:colOff>
      <xdr:row>360</xdr:row>
      <xdr:rowOff>123825</xdr:rowOff>
    </xdr:to>
    <xdr:pic macro="[2]!DesignIconClicked">
      <xdr:nvPicPr>
        <xdr:cNvPr id="358" name="BEx3ODJQIE4X3GP3KXU03MIWFRGQ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235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361</xdr:row>
      <xdr:rowOff>0</xdr:rowOff>
    </xdr:from>
    <xdr:to>
      <xdr:col>3</xdr:col>
      <xdr:colOff>142875</xdr:colOff>
      <xdr:row>361</xdr:row>
      <xdr:rowOff>123825</xdr:rowOff>
    </xdr:to>
    <xdr:pic macro="[2]!DesignIconClicked">
      <xdr:nvPicPr>
        <xdr:cNvPr id="359" name="BEx3G5QTP8ZUTL4MNAQ37CSWVIN5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397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362</xdr:row>
      <xdr:rowOff>0</xdr:rowOff>
    </xdr:from>
    <xdr:to>
      <xdr:col>3</xdr:col>
      <xdr:colOff>142875</xdr:colOff>
      <xdr:row>362</xdr:row>
      <xdr:rowOff>123825</xdr:rowOff>
    </xdr:to>
    <xdr:pic macro="[2]!DesignIconClicked">
      <xdr:nvPicPr>
        <xdr:cNvPr id="360" name="BExJ072E33EPXIWGMVP8UO7QCVJR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559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363</xdr:row>
      <xdr:rowOff>0</xdr:rowOff>
    </xdr:from>
    <xdr:to>
      <xdr:col>3</xdr:col>
      <xdr:colOff>142875</xdr:colOff>
      <xdr:row>363</xdr:row>
      <xdr:rowOff>123825</xdr:rowOff>
    </xdr:to>
    <xdr:pic macro="[2]!DesignIconClicked">
      <xdr:nvPicPr>
        <xdr:cNvPr id="361" name="BEx779539J8N17KJRON4GAG2CGKA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721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364</xdr:row>
      <xdr:rowOff>0</xdr:rowOff>
    </xdr:from>
    <xdr:to>
      <xdr:col>3</xdr:col>
      <xdr:colOff>142875</xdr:colOff>
      <xdr:row>364</xdr:row>
      <xdr:rowOff>123825</xdr:rowOff>
    </xdr:to>
    <xdr:pic macro="[2]!DesignIconClicked">
      <xdr:nvPicPr>
        <xdr:cNvPr id="362" name="BEx5OL86V5QLBQLD0Z95ICM2LMOX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883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365</xdr:row>
      <xdr:rowOff>0</xdr:rowOff>
    </xdr:from>
    <xdr:to>
      <xdr:col>3</xdr:col>
      <xdr:colOff>142875</xdr:colOff>
      <xdr:row>365</xdr:row>
      <xdr:rowOff>123825</xdr:rowOff>
    </xdr:to>
    <xdr:pic macro="[2]!DesignIconClicked">
      <xdr:nvPicPr>
        <xdr:cNvPr id="363" name="BExD506I82VC8GL5862O1B5OUKNR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045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366</xdr:row>
      <xdr:rowOff>0</xdr:rowOff>
    </xdr:from>
    <xdr:to>
      <xdr:col>3</xdr:col>
      <xdr:colOff>142875</xdr:colOff>
      <xdr:row>366</xdr:row>
      <xdr:rowOff>123825</xdr:rowOff>
    </xdr:to>
    <xdr:pic macro="[2]!DesignIconClicked">
      <xdr:nvPicPr>
        <xdr:cNvPr id="364" name="BExVQPGRELGGDT7D7TNI8EYT9ZG5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207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367</xdr:row>
      <xdr:rowOff>0</xdr:rowOff>
    </xdr:from>
    <xdr:to>
      <xdr:col>3</xdr:col>
      <xdr:colOff>142875</xdr:colOff>
      <xdr:row>367</xdr:row>
      <xdr:rowOff>123825</xdr:rowOff>
    </xdr:to>
    <xdr:pic macro="[2]!DesignIconClicked">
      <xdr:nvPicPr>
        <xdr:cNvPr id="365" name="BExF6XAOU3V3OO1A1W3PHFLXSY3I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369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368</xdr:row>
      <xdr:rowOff>0</xdr:rowOff>
    </xdr:from>
    <xdr:to>
      <xdr:col>3</xdr:col>
      <xdr:colOff>142875</xdr:colOff>
      <xdr:row>368</xdr:row>
      <xdr:rowOff>123825</xdr:rowOff>
    </xdr:to>
    <xdr:pic macro="[2]!DesignIconClicked">
      <xdr:nvPicPr>
        <xdr:cNvPr id="366" name="BExSCJSZBDADSGH2XABNT7O7VNK8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531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369</xdr:row>
      <xdr:rowOff>0</xdr:rowOff>
    </xdr:from>
    <xdr:to>
      <xdr:col>3</xdr:col>
      <xdr:colOff>142875</xdr:colOff>
      <xdr:row>369</xdr:row>
      <xdr:rowOff>123825</xdr:rowOff>
    </xdr:to>
    <xdr:pic macro="[2]!DesignIconClicked">
      <xdr:nvPicPr>
        <xdr:cNvPr id="367" name="BExVZCUP4XGHAVM42B1WGHGMM9OP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693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370</xdr:row>
      <xdr:rowOff>0</xdr:rowOff>
    </xdr:from>
    <xdr:to>
      <xdr:col>3</xdr:col>
      <xdr:colOff>142875</xdr:colOff>
      <xdr:row>370</xdr:row>
      <xdr:rowOff>123825</xdr:rowOff>
    </xdr:to>
    <xdr:pic macro="[2]!DesignIconClicked">
      <xdr:nvPicPr>
        <xdr:cNvPr id="368" name="BExU9E3SEMK8PODABBRUOYJK5SNI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855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371</xdr:row>
      <xdr:rowOff>0</xdr:rowOff>
    </xdr:from>
    <xdr:to>
      <xdr:col>3</xdr:col>
      <xdr:colOff>142875</xdr:colOff>
      <xdr:row>371</xdr:row>
      <xdr:rowOff>123825</xdr:rowOff>
    </xdr:to>
    <xdr:pic macro="[2]!DesignIconClicked">
      <xdr:nvPicPr>
        <xdr:cNvPr id="369" name="BEx1TVWUXMF74VDQ5J2XF61DTL2F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017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372</xdr:row>
      <xdr:rowOff>0</xdr:rowOff>
    </xdr:from>
    <xdr:to>
      <xdr:col>3</xdr:col>
      <xdr:colOff>142875</xdr:colOff>
      <xdr:row>372</xdr:row>
      <xdr:rowOff>123825</xdr:rowOff>
    </xdr:to>
    <xdr:pic macro="[2]!DesignIconClicked">
      <xdr:nvPicPr>
        <xdr:cNvPr id="370" name="BExS93VNMM6SIKBVYX1Y33BIT2N2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179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373</xdr:row>
      <xdr:rowOff>0</xdr:rowOff>
    </xdr:from>
    <xdr:to>
      <xdr:col>3</xdr:col>
      <xdr:colOff>142875</xdr:colOff>
      <xdr:row>373</xdr:row>
      <xdr:rowOff>123825</xdr:rowOff>
    </xdr:to>
    <xdr:pic macro="[2]!DesignIconClicked">
      <xdr:nvPicPr>
        <xdr:cNvPr id="371" name="BEx8Z9M2WJ185CB1DUQH49F2KGXT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341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374</xdr:row>
      <xdr:rowOff>0</xdr:rowOff>
    </xdr:from>
    <xdr:to>
      <xdr:col>3</xdr:col>
      <xdr:colOff>142875</xdr:colOff>
      <xdr:row>374</xdr:row>
      <xdr:rowOff>123825</xdr:rowOff>
    </xdr:to>
    <xdr:pic macro="[2]!DesignIconClicked">
      <xdr:nvPicPr>
        <xdr:cNvPr id="372" name="BExD03CYXEIWTR2MDJYG64IHUXVX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502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375</xdr:row>
      <xdr:rowOff>0</xdr:rowOff>
    </xdr:from>
    <xdr:to>
      <xdr:col>3</xdr:col>
      <xdr:colOff>142875</xdr:colOff>
      <xdr:row>375</xdr:row>
      <xdr:rowOff>123825</xdr:rowOff>
    </xdr:to>
    <xdr:pic macro="[2]!DesignIconClicked">
      <xdr:nvPicPr>
        <xdr:cNvPr id="373" name="BEx1J5AV047IL8VAVUL5TC5R2JX8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664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376</xdr:row>
      <xdr:rowOff>0</xdr:rowOff>
    </xdr:from>
    <xdr:to>
      <xdr:col>3</xdr:col>
      <xdr:colOff>142875</xdr:colOff>
      <xdr:row>376</xdr:row>
      <xdr:rowOff>123825</xdr:rowOff>
    </xdr:to>
    <xdr:pic macro="[2]!DesignIconClicked">
      <xdr:nvPicPr>
        <xdr:cNvPr id="374" name="BExERXJDRXDPPFQEKZ4Y27PCG5LR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826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377</xdr:row>
      <xdr:rowOff>0</xdr:rowOff>
    </xdr:from>
    <xdr:to>
      <xdr:col>3</xdr:col>
      <xdr:colOff>142875</xdr:colOff>
      <xdr:row>377</xdr:row>
      <xdr:rowOff>123825</xdr:rowOff>
    </xdr:to>
    <xdr:pic macro="[2]!DesignIconClicked">
      <xdr:nvPicPr>
        <xdr:cNvPr id="375" name="BExKS0SOVXD8PLB4Q3CCW7O7AXQ4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988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378</xdr:row>
      <xdr:rowOff>0</xdr:rowOff>
    </xdr:from>
    <xdr:to>
      <xdr:col>3</xdr:col>
      <xdr:colOff>142875</xdr:colOff>
      <xdr:row>378</xdr:row>
      <xdr:rowOff>123825</xdr:rowOff>
    </xdr:to>
    <xdr:pic macro="[2]!DesignIconClicked">
      <xdr:nvPicPr>
        <xdr:cNvPr id="376" name="BExW2BJNQO6EE6KYB5EADE54O3P2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150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379</xdr:row>
      <xdr:rowOff>0</xdr:rowOff>
    </xdr:from>
    <xdr:to>
      <xdr:col>3</xdr:col>
      <xdr:colOff>142875</xdr:colOff>
      <xdr:row>379</xdr:row>
      <xdr:rowOff>123825</xdr:rowOff>
    </xdr:to>
    <xdr:pic macro="[2]!DesignIconClicked">
      <xdr:nvPicPr>
        <xdr:cNvPr id="377" name="BExOE4DHD5W8EZ82L624UU7UEFLQ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312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380</xdr:row>
      <xdr:rowOff>0</xdr:rowOff>
    </xdr:from>
    <xdr:to>
      <xdr:col>3</xdr:col>
      <xdr:colOff>142875</xdr:colOff>
      <xdr:row>380</xdr:row>
      <xdr:rowOff>123825</xdr:rowOff>
    </xdr:to>
    <xdr:pic macro="[2]!DesignIconClicked">
      <xdr:nvPicPr>
        <xdr:cNvPr id="378" name="BExU8NQAN8LYYJEWDJM0BGTPGSE4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474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381</xdr:row>
      <xdr:rowOff>0</xdr:rowOff>
    </xdr:from>
    <xdr:to>
      <xdr:col>3</xdr:col>
      <xdr:colOff>142875</xdr:colOff>
      <xdr:row>381</xdr:row>
      <xdr:rowOff>123825</xdr:rowOff>
    </xdr:to>
    <xdr:pic macro="[2]!DesignIconClicked">
      <xdr:nvPicPr>
        <xdr:cNvPr id="379" name="BExXU9H1WOHUIQHKQ8LBWC9ERN6Z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636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382</xdr:row>
      <xdr:rowOff>0</xdr:rowOff>
    </xdr:from>
    <xdr:to>
      <xdr:col>3</xdr:col>
      <xdr:colOff>142875</xdr:colOff>
      <xdr:row>382</xdr:row>
      <xdr:rowOff>123825</xdr:rowOff>
    </xdr:to>
    <xdr:pic macro="[2]!DesignIconClicked">
      <xdr:nvPicPr>
        <xdr:cNvPr id="380" name="BExKO1UC858EJ7T35BTEWNT2GGZO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798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383</xdr:row>
      <xdr:rowOff>0</xdr:rowOff>
    </xdr:from>
    <xdr:to>
      <xdr:col>3</xdr:col>
      <xdr:colOff>142875</xdr:colOff>
      <xdr:row>383</xdr:row>
      <xdr:rowOff>123825</xdr:rowOff>
    </xdr:to>
    <xdr:pic macro="[2]!DesignIconClicked">
      <xdr:nvPicPr>
        <xdr:cNvPr id="381" name="BExCVWGMA1LLYHDVLVXTEZXC3OVI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960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384</xdr:row>
      <xdr:rowOff>0</xdr:rowOff>
    </xdr:from>
    <xdr:to>
      <xdr:col>3</xdr:col>
      <xdr:colOff>142875</xdr:colOff>
      <xdr:row>384</xdr:row>
      <xdr:rowOff>123825</xdr:rowOff>
    </xdr:to>
    <xdr:pic macro="[2]!DesignIconClicked">
      <xdr:nvPicPr>
        <xdr:cNvPr id="382" name="BExB7PUIC0BD01FLYOMXWZT6IWQD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122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385</xdr:row>
      <xdr:rowOff>0</xdr:rowOff>
    </xdr:from>
    <xdr:to>
      <xdr:col>3</xdr:col>
      <xdr:colOff>142875</xdr:colOff>
      <xdr:row>385</xdr:row>
      <xdr:rowOff>123825</xdr:rowOff>
    </xdr:to>
    <xdr:pic macro="[2]!DesignIconClicked">
      <xdr:nvPicPr>
        <xdr:cNvPr id="383" name="BExGSXUCS0V24C3XSXFZG4OSHXO9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284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386</xdr:row>
      <xdr:rowOff>0</xdr:rowOff>
    </xdr:from>
    <xdr:to>
      <xdr:col>3</xdr:col>
      <xdr:colOff>142875</xdr:colOff>
      <xdr:row>386</xdr:row>
      <xdr:rowOff>123825</xdr:rowOff>
    </xdr:to>
    <xdr:pic macro="[2]!DesignIconClicked">
      <xdr:nvPicPr>
        <xdr:cNvPr id="384" name="BExBDUVGY6CDMM9JY09FJTU2W93P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446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387</xdr:row>
      <xdr:rowOff>0</xdr:rowOff>
    </xdr:from>
    <xdr:to>
      <xdr:col>3</xdr:col>
      <xdr:colOff>142875</xdr:colOff>
      <xdr:row>387</xdr:row>
      <xdr:rowOff>123825</xdr:rowOff>
    </xdr:to>
    <xdr:pic macro="[2]!DesignIconClicked">
      <xdr:nvPicPr>
        <xdr:cNvPr id="385" name="BExINL66XNHV4HMUH4VN5O4X9QRT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607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388</xdr:row>
      <xdr:rowOff>0</xdr:rowOff>
    </xdr:from>
    <xdr:to>
      <xdr:col>3</xdr:col>
      <xdr:colOff>142875</xdr:colOff>
      <xdr:row>388</xdr:row>
      <xdr:rowOff>123825</xdr:rowOff>
    </xdr:to>
    <xdr:pic macro="[2]!DesignIconClicked">
      <xdr:nvPicPr>
        <xdr:cNvPr id="386" name="BExU3PPKS4H8DKTCEF9Q6UFUFNXX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769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389</xdr:row>
      <xdr:rowOff>0</xdr:rowOff>
    </xdr:from>
    <xdr:to>
      <xdr:col>3</xdr:col>
      <xdr:colOff>142875</xdr:colOff>
      <xdr:row>389</xdr:row>
      <xdr:rowOff>123825</xdr:rowOff>
    </xdr:to>
    <xdr:pic macro="[2]!DesignIconClicked">
      <xdr:nvPicPr>
        <xdr:cNvPr id="387" name="BExKF73ZB9XGM4HS8H8NOJHES9AA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390</xdr:row>
      <xdr:rowOff>0</xdr:rowOff>
    </xdr:from>
    <xdr:to>
      <xdr:col>3</xdr:col>
      <xdr:colOff>142875</xdr:colOff>
      <xdr:row>390</xdr:row>
      <xdr:rowOff>123825</xdr:rowOff>
    </xdr:to>
    <xdr:pic macro="[2]!DesignIconClicked">
      <xdr:nvPicPr>
        <xdr:cNvPr id="388" name="BEx7ARWX5LI92JDZO0WYNN7FNQCZ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093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391</xdr:row>
      <xdr:rowOff>0</xdr:rowOff>
    </xdr:from>
    <xdr:to>
      <xdr:col>3</xdr:col>
      <xdr:colOff>142875</xdr:colOff>
      <xdr:row>391</xdr:row>
      <xdr:rowOff>123825</xdr:rowOff>
    </xdr:to>
    <xdr:pic macro="[2]!DesignIconClicked">
      <xdr:nvPicPr>
        <xdr:cNvPr id="389" name="BExTYXTXADXZ3OU7SIVYZ66ETTFL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255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392</xdr:row>
      <xdr:rowOff>0</xdr:rowOff>
    </xdr:from>
    <xdr:to>
      <xdr:col>3</xdr:col>
      <xdr:colOff>142875</xdr:colOff>
      <xdr:row>392</xdr:row>
      <xdr:rowOff>123825</xdr:rowOff>
    </xdr:to>
    <xdr:pic macro="[2]!DesignIconClicked">
      <xdr:nvPicPr>
        <xdr:cNvPr id="390" name="BExUBM9XM8K29XCM913Q6WPFBB75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417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393</xdr:row>
      <xdr:rowOff>0</xdr:rowOff>
    </xdr:from>
    <xdr:to>
      <xdr:col>3</xdr:col>
      <xdr:colOff>142875</xdr:colOff>
      <xdr:row>393</xdr:row>
      <xdr:rowOff>123825</xdr:rowOff>
    </xdr:to>
    <xdr:pic macro="[2]!DesignIconClicked">
      <xdr:nvPicPr>
        <xdr:cNvPr id="391" name="BExD85BDXSCU4KQB9ZMIZG8Z1KHN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579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394</xdr:row>
      <xdr:rowOff>0</xdr:rowOff>
    </xdr:from>
    <xdr:to>
      <xdr:col>3</xdr:col>
      <xdr:colOff>142875</xdr:colOff>
      <xdr:row>394</xdr:row>
      <xdr:rowOff>123825</xdr:rowOff>
    </xdr:to>
    <xdr:pic macro="[2]!DesignIconClicked">
      <xdr:nvPicPr>
        <xdr:cNvPr id="392" name="BExKT1T4UY4QUO6ZBVA2BF2DF8Y8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741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395</xdr:row>
      <xdr:rowOff>0</xdr:rowOff>
    </xdr:from>
    <xdr:to>
      <xdr:col>3</xdr:col>
      <xdr:colOff>142875</xdr:colOff>
      <xdr:row>395</xdr:row>
      <xdr:rowOff>123825</xdr:rowOff>
    </xdr:to>
    <xdr:pic macro="[2]!DesignIconClicked">
      <xdr:nvPicPr>
        <xdr:cNvPr id="393" name="BExB0YSG0G4P387SSSC5EBJSTJNO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903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396</xdr:row>
      <xdr:rowOff>0</xdr:rowOff>
    </xdr:from>
    <xdr:to>
      <xdr:col>3</xdr:col>
      <xdr:colOff>142875</xdr:colOff>
      <xdr:row>396</xdr:row>
      <xdr:rowOff>123825</xdr:rowOff>
    </xdr:to>
    <xdr:pic macro="[2]!DesignIconClicked">
      <xdr:nvPicPr>
        <xdr:cNvPr id="394" name="BEx1T2E5JCEZ70WZDGW42IYQEE2V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5065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397</xdr:row>
      <xdr:rowOff>0</xdr:rowOff>
    </xdr:from>
    <xdr:to>
      <xdr:col>3</xdr:col>
      <xdr:colOff>142875</xdr:colOff>
      <xdr:row>397</xdr:row>
      <xdr:rowOff>123825</xdr:rowOff>
    </xdr:to>
    <xdr:pic macro="[2]!DesignIconClicked">
      <xdr:nvPicPr>
        <xdr:cNvPr id="395" name="BExQGSBBAOHBOPKPTEU3B4XSK0MD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5227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398</xdr:row>
      <xdr:rowOff>0</xdr:rowOff>
    </xdr:from>
    <xdr:to>
      <xdr:col>3</xdr:col>
      <xdr:colOff>142875</xdr:colOff>
      <xdr:row>398</xdr:row>
      <xdr:rowOff>123825</xdr:rowOff>
    </xdr:to>
    <xdr:pic macro="[2]!DesignIconClicked">
      <xdr:nvPicPr>
        <xdr:cNvPr id="396" name="BExUDZ39B7VIXNY75EXPGQ7CVDY2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5389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399</xdr:row>
      <xdr:rowOff>0</xdr:rowOff>
    </xdr:from>
    <xdr:to>
      <xdr:col>3</xdr:col>
      <xdr:colOff>142875</xdr:colOff>
      <xdr:row>399</xdr:row>
      <xdr:rowOff>123825</xdr:rowOff>
    </xdr:to>
    <xdr:pic macro="[2]!DesignIconClicked">
      <xdr:nvPicPr>
        <xdr:cNvPr id="397" name="BEx9655ZQRLJEHH8RPI6S00KK9F3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5551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400</xdr:row>
      <xdr:rowOff>0</xdr:rowOff>
    </xdr:from>
    <xdr:to>
      <xdr:col>3</xdr:col>
      <xdr:colOff>142875</xdr:colOff>
      <xdr:row>400</xdr:row>
      <xdr:rowOff>123825</xdr:rowOff>
    </xdr:to>
    <xdr:pic macro="[2]!DesignIconClicked">
      <xdr:nvPicPr>
        <xdr:cNvPr id="398" name="BExXPFCLTJPFNM3M304DJVBFP1R9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5712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401</xdr:row>
      <xdr:rowOff>0</xdr:rowOff>
    </xdr:from>
    <xdr:to>
      <xdr:col>3</xdr:col>
      <xdr:colOff>142875</xdr:colOff>
      <xdr:row>401</xdr:row>
      <xdr:rowOff>123825</xdr:rowOff>
    </xdr:to>
    <xdr:pic macro="[2]!DesignIconClicked">
      <xdr:nvPicPr>
        <xdr:cNvPr id="399" name="BExY1KGJXO532AETYNJIX16BKYWG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5874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402</xdr:row>
      <xdr:rowOff>0</xdr:rowOff>
    </xdr:from>
    <xdr:to>
      <xdr:col>3</xdr:col>
      <xdr:colOff>142875</xdr:colOff>
      <xdr:row>402</xdr:row>
      <xdr:rowOff>123825</xdr:rowOff>
    </xdr:to>
    <xdr:pic macro="[2]!DesignIconClicked">
      <xdr:nvPicPr>
        <xdr:cNvPr id="400" name="BExKDF4HGKOOXJ88HSZPLVTG31VS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6036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403</xdr:row>
      <xdr:rowOff>0</xdr:rowOff>
    </xdr:from>
    <xdr:to>
      <xdr:col>3</xdr:col>
      <xdr:colOff>142875</xdr:colOff>
      <xdr:row>403</xdr:row>
      <xdr:rowOff>123825</xdr:rowOff>
    </xdr:to>
    <xdr:pic macro="[2]!DesignIconClicked">
      <xdr:nvPicPr>
        <xdr:cNvPr id="401" name="BExQACN719OWQ12NMLIQTOFMDRWW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6198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404</xdr:row>
      <xdr:rowOff>0</xdr:rowOff>
    </xdr:from>
    <xdr:to>
      <xdr:col>3</xdr:col>
      <xdr:colOff>142875</xdr:colOff>
      <xdr:row>404</xdr:row>
      <xdr:rowOff>123825</xdr:rowOff>
    </xdr:to>
    <xdr:pic macro="[2]!DesignIconClicked">
      <xdr:nvPicPr>
        <xdr:cNvPr id="402" name="BEx96IYCZ6Y4N1X5HN8X0H6F0XEI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6360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405</xdr:row>
      <xdr:rowOff>0</xdr:rowOff>
    </xdr:from>
    <xdr:to>
      <xdr:col>3</xdr:col>
      <xdr:colOff>142875</xdr:colOff>
      <xdr:row>405</xdr:row>
      <xdr:rowOff>123825</xdr:rowOff>
    </xdr:to>
    <xdr:pic macro="[2]!DesignIconClicked">
      <xdr:nvPicPr>
        <xdr:cNvPr id="403" name="BExGTL2H1O2A1SSILU7I3M9Q3VLW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6522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</xdr:row>
      <xdr:rowOff>0</xdr:rowOff>
    </xdr:from>
    <xdr:to>
      <xdr:col>3</xdr:col>
      <xdr:colOff>142875</xdr:colOff>
      <xdr:row>11</xdr:row>
      <xdr:rowOff>123825</xdr:rowOff>
    </xdr:to>
    <xdr:pic macro="[2]!DesignIconClicked">
      <xdr:nvPicPr>
        <xdr:cNvPr id="404" name="BExERNCOUUYQ04GR4MSZ0N8RDAB3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24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</xdr:row>
      <xdr:rowOff>0</xdr:rowOff>
    </xdr:from>
    <xdr:to>
      <xdr:col>3</xdr:col>
      <xdr:colOff>142875</xdr:colOff>
      <xdr:row>12</xdr:row>
      <xdr:rowOff>123825</xdr:rowOff>
    </xdr:to>
    <xdr:pic macro="[2]!DesignIconClicked">
      <xdr:nvPicPr>
        <xdr:cNvPr id="405" name="BExKHM6BOQBCRQWR577TIQODR5BZ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86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</xdr:row>
      <xdr:rowOff>0</xdr:rowOff>
    </xdr:from>
    <xdr:to>
      <xdr:col>3</xdr:col>
      <xdr:colOff>142875</xdr:colOff>
      <xdr:row>13</xdr:row>
      <xdr:rowOff>123825</xdr:rowOff>
    </xdr:to>
    <xdr:pic macro="[2]!DesignIconClicked">
      <xdr:nvPicPr>
        <xdr:cNvPr id="406" name="BExB7SUEJU4J7DKY7ZYAQU6RXFPE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8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</xdr:row>
      <xdr:rowOff>0</xdr:rowOff>
    </xdr:from>
    <xdr:to>
      <xdr:col>3</xdr:col>
      <xdr:colOff>142875</xdr:colOff>
      <xdr:row>14</xdr:row>
      <xdr:rowOff>123825</xdr:rowOff>
    </xdr:to>
    <xdr:pic macro="[2]!DesignIconClicked">
      <xdr:nvPicPr>
        <xdr:cNvPr id="407" name="BExS3CC2NX3563S47CFB7NOFS3PP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9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142875</xdr:colOff>
      <xdr:row>15</xdr:row>
      <xdr:rowOff>123825</xdr:rowOff>
    </xdr:to>
    <xdr:pic macro="[2]!DesignIconClicked">
      <xdr:nvPicPr>
        <xdr:cNvPr id="408" name="BExGUSDHZK8H258SCM4FEG1GYU4C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71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</xdr:row>
      <xdr:rowOff>0</xdr:rowOff>
    </xdr:from>
    <xdr:to>
      <xdr:col>3</xdr:col>
      <xdr:colOff>142875</xdr:colOff>
      <xdr:row>16</xdr:row>
      <xdr:rowOff>123825</xdr:rowOff>
    </xdr:to>
    <xdr:pic macro="[2]!DesignIconClicked">
      <xdr:nvPicPr>
        <xdr:cNvPr id="409" name="BExZKJ0JNFOG0L9XAVZZ1C4114WY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33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</xdr:row>
      <xdr:rowOff>0</xdr:rowOff>
    </xdr:from>
    <xdr:to>
      <xdr:col>3</xdr:col>
      <xdr:colOff>142875</xdr:colOff>
      <xdr:row>17</xdr:row>
      <xdr:rowOff>123825</xdr:rowOff>
    </xdr:to>
    <xdr:pic macro="[2]!DesignIconClicked">
      <xdr:nvPicPr>
        <xdr:cNvPr id="410" name="BExZJBK0EABUF147M6FSUF2SUG2E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95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</xdr:row>
      <xdr:rowOff>0</xdr:rowOff>
    </xdr:from>
    <xdr:to>
      <xdr:col>3</xdr:col>
      <xdr:colOff>142875</xdr:colOff>
      <xdr:row>18</xdr:row>
      <xdr:rowOff>123825</xdr:rowOff>
    </xdr:to>
    <xdr:pic macro="[2]!DesignIconClicked">
      <xdr:nvPicPr>
        <xdr:cNvPr id="411" name="BExZPYF1DN88UNLMJZJCJOWO78VC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7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</xdr:row>
      <xdr:rowOff>0</xdr:rowOff>
    </xdr:from>
    <xdr:to>
      <xdr:col>3</xdr:col>
      <xdr:colOff>142875</xdr:colOff>
      <xdr:row>19</xdr:row>
      <xdr:rowOff>123825</xdr:rowOff>
    </xdr:to>
    <xdr:pic macro="[2]!DesignIconClicked">
      <xdr:nvPicPr>
        <xdr:cNvPr id="412" name="BEx5EHJIGEEANQ8LIA4QUDXXT7ME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9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</xdr:row>
      <xdr:rowOff>0</xdr:rowOff>
    </xdr:from>
    <xdr:to>
      <xdr:col>3</xdr:col>
      <xdr:colOff>142875</xdr:colOff>
      <xdr:row>20</xdr:row>
      <xdr:rowOff>123825</xdr:rowOff>
    </xdr:to>
    <xdr:pic macro="[2]!DesignIconClicked">
      <xdr:nvPicPr>
        <xdr:cNvPr id="413" name="BExAY8SE7IE7533SFNDOKMKH8LJN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81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</xdr:row>
      <xdr:rowOff>0</xdr:rowOff>
    </xdr:from>
    <xdr:to>
      <xdr:col>3</xdr:col>
      <xdr:colOff>142875</xdr:colOff>
      <xdr:row>21</xdr:row>
      <xdr:rowOff>123825</xdr:rowOff>
    </xdr:to>
    <xdr:pic macro="[2]!DesignIconClicked">
      <xdr:nvPicPr>
        <xdr:cNvPr id="414" name="BExQ9QM8PVDUMV33NIPJRHWQY6SH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43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</xdr:row>
      <xdr:rowOff>0</xdr:rowOff>
    </xdr:from>
    <xdr:to>
      <xdr:col>3</xdr:col>
      <xdr:colOff>142875</xdr:colOff>
      <xdr:row>22</xdr:row>
      <xdr:rowOff>123825</xdr:rowOff>
    </xdr:to>
    <xdr:pic macro="[2]!DesignIconClicked">
      <xdr:nvPicPr>
        <xdr:cNvPr id="415" name="BExEVKYJEVH3481ULC7R4DAES291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05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</xdr:row>
      <xdr:rowOff>0</xdr:rowOff>
    </xdr:from>
    <xdr:to>
      <xdr:col>3</xdr:col>
      <xdr:colOff>142875</xdr:colOff>
      <xdr:row>23</xdr:row>
      <xdr:rowOff>123825</xdr:rowOff>
    </xdr:to>
    <xdr:pic macro="[2]!DesignIconClicked">
      <xdr:nvPicPr>
        <xdr:cNvPr id="416" name="BExKMHN8A0QWBBLJ923FOENTWIXX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7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</xdr:row>
      <xdr:rowOff>0</xdr:rowOff>
    </xdr:from>
    <xdr:to>
      <xdr:col>3</xdr:col>
      <xdr:colOff>142875</xdr:colOff>
      <xdr:row>24</xdr:row>
      <xdr:rowOff>123825</xdr:rowOff>
    </xdr:to>
    <xdr:pic macro="[2]!DesignIconClicked">
      <xdr:nvPicPr>
        <xdr:cNvPr id="417" name="BEx5FSLC4975GGIZ8IR9QU3S75PE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9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</xdr:row>
      <xdr:rowOff>0</xdr:rowOff>
    </xdr:from>
    <xdr:to>
      <xdr:col>3</xdr:col>
      <xdr:colOff>142875</xdr:colOff>
      <xdr:row>25</xdr:row>
      <xdr:rowOff>123825</xdr:rowOff>
    </xdr:to>
    <xdr:pic macro="[2]!DesignIconClicked">
      <xdr:nvPicPr>
        <xdr:cNvPr id="418" name="BEx9G0B9V864MGODD1WMCAZZ9R32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91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</xdr:row>
      <xdr:rowOff>0</xdr:rowOff>
    </xdr:from>
    <xdr:to>
      <xdr:col>3</xdr:col>
      <xdr:colOff>142875</xdr:colOff>
      <xdr:row>26</xdr:row>
      <xdr:rowOff>123825</xdr:rowOff>
    </xdr:to>
    <xdr:pic macro="[2]!DesignIconClicked">
      <xdr:nvPicPr>
        <xdr:cNvPr id="419" name="BExKDMBFQMZ1VOBEKKF0A9RFO69O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53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</xdr:row>
      <xdr:rowOff>0</xdr:rowOff>
    </xdr:from>
    <xdr:to>
      <xdr:col>3</xdr:col>
      <xdr:colOff>142875</xdr:colOff>
      <xdr:row>27</xdr:row>
      <xdr:rowOff>123825</xdr:rowOff>
    </xdr:to>
    <xdr:pic macro="[2]!DesignIconClicked">
      <xdr:nvPicPr>
        <xdr:cNvPr id="420" name="BExW5KQA34IUUHR7O36F4VM64HOG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14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</xdr:row>
      <xdr:rowOff>0</xdr:rowOff>
    </xdr:from>
    <xdr:to>
      <xdr:col>3</xdr:col>
      <xdr:colOff>142875</xdr:colOff>
      <xdr:row>28</xdr:row>
      <xdr:rowOff>123825</xdr:rowOff>
    </xdr:to>
    <xdr:pic macro="[2]!DesignIconClicked">
      <xdr:nvPicPr>
        <xdr:cNvPr id="421" name="BEx7LF2SL714OQLHN1OL0IV5XJ5S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6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</xdr:row>
      <xdr:rowOff>0</xdr:rowOff>
    </xdr:from>
    <xdr:to>
      <xdr:col>3</xdr:col>
      <xdr:colOff>142875</xdr:colOff>
      <xdr:row>29</xdr:row>
      <xdr:rowOff>123825</xdr:rowOff>
    </xdr:to>
    <xdr:pic macro="[2]!DesignIconClicked">
      <xdr:nvPicPr>
        <xdr:cNvPr id="422" name="BEx58LSW3D7D6OK165VLL8LXUYR0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8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</xdr:row>
      <xdr:rowOff>0</xdr:rowOff>
    </xdr:from>
    <xdr:to>
      <xdr:col>3</xdr:col>
      <xdr:colOff>142875</xdr:colOff>
      <xdr:row>30</xdr:row>
      <xdr:rowOff>123825</xdr:rowOff>
    </xdr:to>
    <xdr:pic macro="[2]!DesignIconClicked">
      <xdr:nvPicPr>
        <xdr:cNvPr id="423" name="BExOJJMKJE800C3YZ1Q40MO1537X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00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</xdr:row>
      <xdr:rowOff>0</xdr:rowOff>
    </xdr:from>
    <xdr:to>
      <xdr:col>3</xdr:col>
      <xdr:colOff>142875</xdr:colOff>
      <xdr:row>31</xdr:row>
      <xdr:rowOff>123825</xdr:rowOff>
    </xdr:to>
    <xdr:pic macro="[2]!DesignIconClicked">
      <xdr:nvPicPr>
        <xdr:cNvPr id="424" name="BExSCN93ZOGC5V6NXPY7FI0L2P47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62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</xdr:row>
      <xdr:rowOff>0</xdr:rowOff>
    </xdr:from>
    <xdr:to>
      <xdr:col>3</xdr:col>
      <xdr:colOff>142875</xdr:colOff>
      <xdr:row>32</xdr:row>
      <xdr:rowOff>123825</xdr:rowOff>
    </xdr:to>
    <xdr:pic macro="[2]!DesignIconClicked">
      <xdr:nvPicPr>
        <xdr:cNvPr id="425" name="BExGWS5IY81KBDI5VDM1DMGSBYS2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24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</xdr:row>
      <xdr:rowOff>0</xdr:rowOff>
    </xdr:from>
    <xdr:to>
      <xdr:col>3</xdr:col>
      <xdr:colOff>142875</xdr:colOff>
      <xdr:row>33</xdr:row>
      <xdr:rowOff>123825</xdr:rowOff>
    </xdr:to>
    <xdr:pic macro="[2]!DesignIconClicked">
      <xdr:nvPicPr>
        <xdr:cNvPr id="426" name="BExQITW2FI9BBFJ3Z3X80HGERXK7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86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</xdr:row>
      <xdr:rowOff>0</xdr:rowOff>
    </xdr:from>
    <xdr:to>
      <xdr:col>3</xdr:col>
      <xdr:colOff>142875</xdr:colOff>
      <xdr:row>34</xdr:row>
      <xdr:rowOff>123825</xdr:rowOff>
    </xdr:to>
    <xdr:pic macro="[2]!DesignIconClicked">
      <xdr:nvPicPr>
        <xdr:cNvPr id="427" name="BEx1T5U6X6W9Y7KOKRDU0CNNQRJ3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48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</xdr:row>
      <xdr:rowOff>0</xdr:rowOff>
    </xdr:from>
    <xdr:to>
      <xdr:col>3</xdr:col>
      <xdr:colOff>142875</xdr:colOff>
      <xdr:row>35</xdr:row>
      <xdr:rowOff>123825</xdr:rowOff>
    </xdr:to>
    <xdr:pic macro="[2]!DesignIconClicked">
      <xdr:nvPicPr>
        <xdr:cNvPr id="428" name="BExZVFGTWDU8T3XMF3K7OIHQGC9B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610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</xdr:row>
      <xdr:rowOff>0</xdr:rowOff>
    </xdr:from>
    <xdr:to>
      <xdr:col>3</xdr:col>
      <xdr:colOff>142875</xdr:colOff>
      <xdr:row>36</xdr:row>
      <xdr:rowOff>123825</xdr:rowOff>
    </xdr:to>
    <xdr:pic macro="[2]!DesignIconClicked">
      <xdr:nvPicPr>
        <xdr:cNvPr id="429" name="BExOF1HOIK15X65ARQEAZXTVFLZ6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772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</xdr:row>
      <xdr:rowOff>0</xdr:rowOff>
    </xdr:from>
    <xdr:to>
      <xdr:col>3</xdr:col>
      <xdr:colOff>142875</xdr:colOff>
      <xdr:row>37</xdr:row>
      <xdr:rowOff>123825</xdr:rowOff>
    </xdr:to>
    <xdr:pic macro="[2]!DesignIconClicked">
      <xdr:nvPicPr>
        <xdr:cNvPr id="430" name="BExF4Z0SP9BCBRBQRH527XH7CHSR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934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</xdr:row>
      <xdr:rowOff>0</xdr:rowOff>
    </xdr:from>
    <xdr:to>
      <xdr:col>3</xdr:col>
      <xdr:colOff>142875</xdr:colOff>
      <xdr:row>38</xdr:row>
      <xdr:rowOff>123825</xdr:rowOff>
    </xdr:to>
    <xdr:pic macro="[2]!DesignIconClicked">
      <xdr:nvPicPr>
        <xdr:cNvPr id="431" name="BEx7502L16PYN2ZFR1PGK7XR0MFF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096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</xdr:row>
      <xdr:rowOff>0</xdr:rowOff>
    </xdr:from>
    <xdr:to>
      <xdr:col>3</xdr:col>
      <xdr:colOff>142875</xdr:colOff>
      <xdr:row>39</xdr:row>
      <xdr:rowOff>123825</xdr:rowOff>
    </xdr:to>
    <xdr:pic macro="[2]!DesignIconClicked">
      <xdr:nvPicPr>
        <xdr:cNvPr id="432" name="BExIG3514L77SM63T8SVTVDZN50F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258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</xdr:row>
      <xdr:rowOff>0</xdr:rowOff>
    </xdr:from>
    <xdr:to>
      <xdr:col>3</xdr:col>
      <xdr:colOff>142875</xdr:colOff>
      <xdr:row>40</xdr:row>
      <xdr:rowOff>123825</xdr:rowOff>
    </xdr:to>
    <xdr:pic macro="[2]!DesignIconClicked">
      <xdr:nvPicPr>
        <xdr:cNvPr id="433" name="BExIO3LPCXL8PBCKKX2MO11AGV9L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419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41</xdr:row>
      <xdr:rowOff>0</xdr:rowOff>
    </xdr:from>
    <xdr:to>
      <xdr:col>3</xdr:col>
      <xdr:colOff>142875</xdr:colOff>
      <xdr:row>41</xdr:row>
      <xdr:rowOff>123825</xdr:rowOff>
    </xdr:to>
    <xdr:pic macro="[2]!DesignIconClicked">
      <xdr:nvPicPr>
        <xdr:cNvPr id="434" name="BEx78RU2SKHCIGR7AH5V5PETS2J3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581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42</xdr:row>
      <xdr:rowOff>0</xdr:rowOff>
    </xdr:from>
    <xdr:to>
      <xdr:col>3</xdr:col>
      <xdr:colOff>142875</xdr:colOff>
      <xdr:row>42</xdr:row>
      <xdr:rowOff>123825</xdr:rowOff>
    </xdr:to>
    <xdr:pic macro="[2]!DesignIconClicked">
      <xdr:nvPicPr>
        <xdr:cNvPr id="435" name="BEx3ASAD1X3384K6UMAZFK5MB6L6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743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43</xdr:row>
      <xdr:rowOff>0</xdr:rowOff>
    </xdr:from>
    <xdr:to>
      <xdr:col>3</xdr:col>
      <xdr:colOff>142875</xdr:colOff>
      <xdr:row>43</xdr:row>
      <xdr:rowOff>123825</xdr:rowOff>
    </xdr:to>
    <xdr:pic macro="[2]!DesignIconClicked">
      <xdr:nvPicPr>
        <xdr:cNvPr id="436" name="BExGX0OYKJ13VKSWPV4LJYKEU7R7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905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44</xdr:row>
      <xdr:rowOff>0</xdr:rowOff>
    </xdr:from>
    <xdr:to>
      <xdr:col>3</xdr:col>
      <xdr:colOff>142875</xdr:colOff>
      <xdr:row>44</xdr:row>
      <xdr:rowOff>123825</xdr:rowOff>
    </xdr:to>
    <xdr:pic macro="[2]!DesignIconClicked">
      <xdr:nvPicPr>
        <xdr:cNvPr id="437" name="BEx58SEAEH09W7WJ620HUPVEVAHD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067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45</xdr:row>
      <xdr:rowOff>0</xdr:rowOff>
    </xdr:from>
    <xdr:to>
      <xdr:col>3</xdr:col>
      <xdr:colOff>142875</xdr:colOff>
      <xdr:row>45</xdr:row>
      <xdr:rowOff>123825</xdr:rowOff>
    </xdr:to>
    <xdr:pic macro="[2]!DesignIconClicked">
      <xdr:nvPicPr>
        <xdr:cNvPr id="438" name="BExGX6U8AQME98W1JHXWRSYCA2SO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229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46</xdr:row>
      <xdr:rowOff>0</xdr:rowOff>
    </xdr:from>
    <xdr:to>
      <xdr:col>3</xdr:col>
      <xdr:colOff>142875</xdr:colOff>
      <xdr:row>46</xdr:row>
      <xdr:rowOff>123825</xdr:rowOff>
    </xdr:to>
    <xdr:pic macro="[2]!DesignIconClicked">
      <xdr:nvPicPr>
        <xdr:cNvPr id="439" name="BEx95GW1WXFM6OOI2UTSS3LD1O1O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391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47</xdr:row>
      <xdr:rowOff>0</xdr:rowOff>
    </xdr:from>
    <xdr:to>
      <xdr:col>3</xdr:col>
      <xdr:colOff>142875</xdr:colOff>
      <xdr:row>47</xdr:row>
      <xdr:rowOff>123825</xdr:rowOff>
    </xdr:to>
    <xdr:pic macro="[2]!DesignIconClicked">
      <xdr:nvPicPr>
        <xdr:cNvPr id="440" name="BExS0KU3HUHTR0BXQSTIMLM9WX21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553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48</xdr:row>
      <xdr:rowOff>0</xdr:rowOff>
    </xdr:from>
    <xdr:to>
      <xdr:col>3</xdr:col>
      <xdr:colOff>142875</xdr:colOff>
      <xdr:row>48</xdr:row>
      <xdr:rowOff>123825</xdr:rowOff>
    </xdr:to>
    <xdr:pic macro="[2]!DesignIconClicked">
      <xdr:nvPicPr>
        <xdr:cNvPr id="441" name="BExZSDH7VE5QJCG00G1QKH2266J0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715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49</xdr:row>
      <xdr:rowOff>0</xdr:rowOff>
    </xdr:from>
    <xdr:to>
      <xdr:col>3</xdr:col>
      <xdr:colOff>142875</xdr:colOff>
      <xdr:row>49</xdr:row>
      <xdr:rowOff>123825</xdr:rowOff>
    </xdr:to>
    <xdr:pic macro="[2]!DesignIconClicked">
      <xdr:nvPicPr>
        <xdr:cNvPr id="442" name="BExEX6NGVM45STCQFHDK2K36AM70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8877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50</xdr:row>
      <xdr:rowOff>0</xdr:rowOff>
    </xdr:from>
    <xdr:to>
      <xdr:col>3</xdr:col>
      <xdr:colOff>142875</xdr:colOff>
      <xdr:row>50</xdr:row>
      <xdr:rowOff>123825</xdr:rowOff>
    </xdr:to>
    <xdr:pic macro="[2]!DesignIconClicked">
      <xdr:nvPicPr>
        <xdr:cNvPr id="443" name="BExB744DNAT8TCG44LWQ84WRZI0K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039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51</xdr:row>
      <xdr:rowOff>0</xdr:rowOff>
    </xdr:from>
    <xdr:to>
      <xdr:col>3</xdr:col>
      <xdr:colOff>142875</xdr:colOff>
      <xdr:row>51</xdr:row>
      <xdr:rowOff>123825</xdr:rowOff>
    </xdr:to>
    <xdr:pic macro="[2]!DesignIconClicked">
      <xdr:nvPicPr>
        <xdr:cNvPr id="444" name="BEx76T3R2AQMC5JH8D7609YW3K70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201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52</xdr:row>
      <xdr:rowOff>0</xdr:rowOff>
    </xdr:from>
    <xdr:to>
      <xdr:col>3</xdr:col>
      <xdr:colOff>142875</xdr:colOff>
      <xdr:row>52</xdr:row>
      <xdr:rowOff>123825</xdr:rowOff>
    </xdr:to>
    <xdr:pic macro="[2]!DesignIconClicked">
      <xdr:nvPicPr>
        <xdr:cNvPr id="445" name="BExOM6MQ08I9UGJS68VG32FFCRFT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363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53</xdr:row>
      <xdr:rowOff>0</xdr:rowOff>
    </xdr:from>
    <xdr:to>
      <xdr:col>3</xdr:col>
      <xdr:colOff>142875</xdr:colOff>
      <xdr:row>53</xdr:row>
      <xdr:rowOff>123825</xdr:rowOff>
    </xdr:to>
    <xdr:pic macro="[2]!DesignIconClicked">
      <xdr:nvPicPr>
        <xdr:cNvPr id="446" name="BExU15PAPVOWMP4HP1I9G1GTKAOY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525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54</xdr:row>
      <xdr:rowOff>0</xdr:rowOff>
    </xdr:from>
    <xdr:to>
      <xdr:col>3</xdr:col>
      <xdr:colOff>142875</xdr:colOff>
      <xdr:row>54</xdr:row>
      <xdr:rowOff>123825</xdr:rowOff>
    </xdr:to>
    <xdr:pic macro="[2]!DesignIconClicked">
      <xdr:nvPicPr>
        <xdr:cNvPr id="447" name="BExCUAX4NSOJIWK3YHXB18XO48KT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686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55</xdr:row>
      <xdr:rowOff>0</xdr:rowOff>
    </xdr:from>
    <xdr:to>
      <xdr:col>3</xdr:col>
      <xdr:colOff>142875</xdr:colOff>
      <xdr:row>55</xdr:row>
      <xdr:rowOff>123825</xdr:rowOff>
    </xdr:to>
    <xdr:pic macro="[2]!DesignIconClicked">
      <xdr:nvPicPr>
        <xdr:cNvPr id="448" name="BExU4YYN9BS0MZCG6E1XWWEKEONK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9848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56</xdr:row>
      <xdr:rowOff>0</xdr:rowOff>
    </xdr:from>
    <xdr:to>
      <xdr:col>3</xdr:col>
      <xdr:colOff>142875</xdr:colOff>
      <xdr:row>56</xdr:row>
      <xdr:rowOff>123825</xdr:rowOff>
    </xdr:to>
    <xdr:pic macro="[2]!DesignIconClicked">
      <xdr:nvPicPr>
        <xdr:cNvPr id="449" name="BExIQHGT7JD4FV8F2B275EI8IP7G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010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57</xdr:row>
      <xdr:rowOff>0</xdr:rowOff>
    </xdr:from>
    <xdr:to>
      <xdr:col>3</xdr:col>
      <xdr:colOff>142875</xdr:colOff>
      <xdr:row>57</xdr:row>
      <xdr:rowOff>123825</xdr:rowOff>
    </xdr:to>
    <xdr:pic macro="[2]!DesignIconClicked">
      <xdr:nvPicPr>
        <xdr:cNvPr id="450" name="BEx3IY5710WGPIN9N300DNSUN6TB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172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58</xdr:row>
      <xdr:rowOff>0</xdr:rowOff>
    </xdr:from>
    <xdr:to>
      <xdr:col>3</xdr:col>
      <xdr:colOff>142875</xdr:colOff>
      <xdr:row>58</xdr:row>
      <xdr:rowOff>123825</xdr:rowOff>
    </xdr:to>
    <xdr:pic macro="[2]!DesignIconClicked">
      <xdr:nvPicPr>
        <xdr:cNvPr id="451" name="BEx5G92RBF11L9PXFT6H43U2AB5O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334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59</xdr:row>
      <xdr:rowOff>0</xdr:rowOff>
    </xdr:from>
    <xdr:to>
      <xdr:col>3</xdr:col>
      <xdr:colOff>142875</xdr:colOff>
      <xdr:row>59</xdr:row>
      <xdr:rowOff>123825</xdr:rowOff>
    </xdr:to>
    <xdr:pic macro="[2]!DesignIconClicked">
      <xdr:nvPicPr>
        <xdr:cNvPr id="452" name="BExKQA0CJGX3PSUEHFHZ3KN8FS8G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496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60</xdr:row>
      <xdr:rowOff>0</xdr:rowOff>
    </xdr:from>
    <xdr:to>
      <xdr:col>3</xdr:col>
      <xdr:colOff>142875</xdr:colOff>
      <xdr:row>60</xdr:row>
      <xdr:rowOff>123825</xdr:rowOff>
    </xdr:to>
    <xdr:pic macro="[2]!DesignIconClicked">
      <xdr:nvPicPr>
        <xdr:cNvPr id="453" name="BExZI4ZVR25369AIM9GOHXJ1KWWR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658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61</xdr:row>
      <xdr:rowOff>0</xdr:rowOff>
    </xdr:from>
    <xdr:to>
      <xdr:col>3</xdr:col>
      <xdr:colOff>142875</xdr:colOff>
      <xdr:row>61</xdr:row>
      <xdr:rowOff>123825</xdr:rowOff>
    </xdr:to>
    <xdr:pic macro="[2]!DesignIconClicked">
      <xdr:nvPicPr>
        <xdr:cNvPr id="454" name="BEx95MA9RFQ47NWYX4AP78H82KJS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820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62</xdr:row>
      <xdr:rowOff>0</xdr:rowOff>
    </xdr:from>
    <xdr:to>
      <xdr:col>3</xdr:col>
      <xdr:colOff>142875</xdr:colOff>
      <xdr:row>62</xdr:row>
      <xdr:rowOff>123825</xdr:rowOff>
    </xdr:to>
    <xdr:pic macro="[2]!DesignIconClicked">
      <xdr:nvPicPr>
        <xdr:cNvPr id="455" name="BExITAM47HA6PL3BY7SVY1XMOJ0Y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0982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63</xdr:row>
      <xdr:rowOff>0</xdr:rowOff>
    </xdr:from>
    <xdr:to>
      <xdr:col>3</xdr:col>
      <xdr:colOff>142875</xdr:colOff>
      <xdr:row>63</xdr:row>
      <xdr:rowOff>123825</xdr:rowOff>
    </xdr:to>
    <xdr:pic macro="[2]!DesignIconClicked">
      <xdr:nvPicPr>
        <xdr:cNvPr id="456" name="BExEQE8XQL4VAXHDDVHWU11WKM3Y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144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64</xdr:row>
      <xdr:rowOff>0</xdr:rowOff>
    </xdr:from>
    <xdr:to>
      <xdr:col>3</xdr:col>
      <xdr:colOff>142875</xdr:colOff>
      <xdr:row>64</xdr:row>
      <xdr:rowOff>123825</xdr:rowOff>
    </xdr:to>
    <xdr:pic macro="[2]!DesignIconClicked">
      <xdr:nvPicPr>
        <xdr:cNvPr id="457" name="BExMFS4IIFF3JUSFBEY1EGL1ZPHO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306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65</xdr:row>
      <xdr:rowOff>0</xdr:rowOff>
    </xdr:from>
    <xdr:to>
      <xdr:col>3</xdr:col>
      <xdr:colOff>142875</xdr:colOff>
      <xdr:row>65</xdr:row>
      <xdr:rowOff>123825</xdr:rowOff>
    </xdr:to>
    <xdr:pic macro="[2]!DesignIconClicked">
      <xdr:nvPicPr>
        <xdr:cNvPr id="458" name="BExKSHA5TTHSWJUP8SVNWYREAX6K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468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66</xdr:row>
      <xdr:rowOff>0</xdr:rowOff>
    </xdr:from>
    <xdr:to>
      <xdr:col>3</xdr:col>
      <xdr:colOff>142875</xdr:colOff>
      <xdr:row>66</xdr:row>
      <xdr:rowOff>123825</xdr:rowOff>
    </xdr:to>
    <xdr:pic macro="[2]!DesignIconClicked">
      <xdr:nvPicPr>
        <xdr:cNvPr id="459" name="BEx1O30THEPD2189QKTSNKAM3VLS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630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67</xdr:row>
      <xdr:rowOff>0</xdr:rowOff>
    </xdr:from>
    <xdr:to>
      <xdr:col>3</xdr:col>
      <xdr:colOff>142875</xdr:colOff>
      <xdr:row>67</xdr:row>
      <xdr:rowOff>123825</xdr:rowOff>
    </xdr:to>
    <xdr:pic macro="[2]!DesignIconClicked">
      <xdr:nvPicPr>
        <xdr:cNvPr id="460" name="BEx1W8A36GNDMVUELGGB7B7A3X84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791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68</xdr:row>
      <xdr:rowOff>0</xdr:rowOff>
    </xdr:from>
    <xdr:to>
      <xdr:col>3</xdr:col>
      <xdr:colOff>142875</xdr:colOff>
      <xdr:row>68</xdr:row>
      <xdr:rowOff>123825</xdr:rowOff>
    </xdr:to>
    <xdr:pic macro="[2]!DesignIconClicked">
      <xdr:nvPicPr>
        <xdr:cNvPr id="461" name="BExIQEX8M4P7KYKE04YEXLBZEKX1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1953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69</xdr:row>
      <xdr:rowOff>0</xdr:rowOff>
    </xdr:from>
    <xdr:to>
      <xdr:col>3</xdr:col>
      <xdr:colOff>142875</xdr:colOff>
      <xdr:row>69</xdr:row>
      <xdr:rowOff>123825</xdr:rowOff>
    </xdr:to>
    <xdr:pic macro="[2]!DesignIconClicked">
      <xdr:nvPicPr>
        <xdr:cNvPr id="462" name="BExVUSMC1T7OWOOGW8EGHDZMNFJI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115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70</xdr:row>
      <xdr:rowOff>0</xdr:rowOff>
    </xdr:from>
    <xdr:to>
      <xdr:col>3</xdr:col>
      <xdr:colOff>142875</xdr:colOff>
      <xdr:row>70</xdr:row>
      <xdr:rowOff>123825</xdr:rowOff>
    </xdr:to>
    <xdr:pic macro="[2]!DesignIconClicked">
      <xdr:nvPicPr>
        <xdr:cNvPr id="463" name="BExXOM9Z5LC150SKQ7QTTPODAQBQ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277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71</xdr:row>
      <xdr:rowOff>0</xdr:rowOff>
    </xdr:from>
    <xdr:to>
      <xdr:col>3</xdr:col>
      <xdr:colOff>142875</xdr:colOff>
      <xdr:row>71</xdr:row>
      <xdr:rowOff>123825</xdr:rowOff>
    </xdr:to>
    <xdr:pic macro="[2]!DesignIconClicked">
      <xdr:nvPicPr>
        <xdr:cNvPr id="464" name="BEx7HY93K6N4FB1WW4GT2PIIWFJ8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439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72</xdr:row>
      <xdr:rowOff>0</xdr:rowOff>
    </xdr:from>
    <xdr:to>
      <xdr:col>3</xdr:col>
      <xdr:colOff>142875</xdr:colOff>
      <xdr:row>72</xdr:row>
      <xdr:rowOff>123825</xdr:rowOff>
    </xdr:to>
    <xdr:pic macro="[2]!DesignIconClicked">
      <xdr:nvPicPr>
        <xdr:cNvPr id="465" name="BExMJA5BUSNUJJ3535NQ4RN2IPQF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601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73</xdr:row>
      <xdr:rowOff>0</xdr:rowOff>
    </xdr:from>
    <xdr:to>
      <xdr:col>3</xdr:col>
      <xdr:colOff>142875</xdr:colOff>
      <xdr:row>73</xdr:row>
      <xdr:rowOff>123825</xdr:rowOff>
    </xdr:to>
    <xdr:pic macro="[2]!DesignIconClicked">
      <xdr:nvPicPr>
        <xdr:cNvPr id="466" name="BExM8W9TNJCD3TPWMRL0UVZ4RKGH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763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74</xdr:row>
      <xdr:rowOff>0</xdr:rowOff>
    </xdr:from>
    <xdr:to>
      <xdr:col>3</xdr:col>
      <xdr:colOff>142875</xdr:colOff>
      <xdr:row>74</xdr:row>
      <xdr:rowOff>123825</xdr:rowOff>
    </xdr:to>
    <xdr:pic macro="[2]!DesignIconClicked">
      <xdr:nvPicPr>
        <xdr:cNvPr id="467" name="BExQ5LO4CGQKK1CLYLDY1SHUO7XF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2925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75</xdr:row>
      <xdr:rowOff>0</xdr:rowOff>
    </xdr:from>
    <xdr:to>
      <xdr:col>3</xdr:col>
      <xdr:colOff>142875</xdr:colOff>
      <xdr:row>75</xdr:row>
      <xdr:rowOff>123825</xdr:rowOff>
    </xdr:to>
    <xdr:pic macro="[2]!DesignIconClicked">
      <xdr:nvPicPr>
        <xdr:cNvPr id="468" name="BEx924K7TBG7M3WJIITM0CHQPAR6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087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76</xdr:row>
      <xdr:rowOff>0</xdr:rowOff>
    </xdr:from>
    <xdr:to>
      <xdr:col>3</xdr:col>
      <xdr:colOff>142875</xdr:colOff>
      <xdr:row>76</xdr:row>
      <xdr:rowOff>123825</xdr:rowOff>
    </xdr:to>
    <xdr:pic macro="[2]!DesignIconClicked">
      <xdr:nvPicPr>
        <xdr:cNvPr id="469" name="BEx7D8RU04KE9QDWVMS55POVK401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249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77</xdr:row>
      <xdr:rowOff>0</xdr:rowOff>
    </xdr:from>
    <xdr:to>
      <xdr:col>3</xdr:col>
      <xdr:colOff>142875</xdr:colOff>
      <xdr:row>77</xdr:row>
      <xdr:rowOff>123825</xdr:rowOff>
    </xdr:to>
    <xdr:pic macro="[2]!DesignIconClicked">
      <xdr:nvPicPr>
        <xdr:cNvPr id="470" name="BExH3OGDDN1XQHZC4KRDUCH6PELR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411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78</xdr:row>
      <xdr:rowOff>0</xdr:rowOff>
    </xdr:from>
    <xdr:to>
      <xdr:col>3</xdr:col>
      <xdr:colOff>142875</xdr:colOff>
      <xdr:row>78</xdr:row>
      <xdr:rowOff>123825</xdr:rowOff>
    </xdr:to>
    <xdr:pic macro="[2]!DesignIconClicked">
      <xdr:nvPicPr>
        <xdr:cNvPr id="471" name="BExQ6IMUH4A2SB1S9O6LO6K31AXN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573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79</xdr:row>
      <xdr:rowOff>0</xdr:rowOff>
    </xdr:from>
    <xdr:to>
      <xdr:col>3</xdr:col>
      <xdr:colOff>142875</xdr:colOff>
      <xdr:row>79</xdr:row>
      <xdr:rowOff>123825</xdr:rowOff>
    </xdr:to>
    <xdr:pic macro="[2]!DesignIconClicked">
      <xdr:nvPicPr>
        <xdr:cNvPr id="472" name="BExVTAZ45U6A3JC0L7O2DMLE1KMF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735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80</xdr:row>
      <xdr:rowOff>0</xdr:rowOff>
    </xdr:from>
    <xdr:to>
      <xdr:col>3</xdr:col>
      <xdr:colOff>142875</xdr:colOff>
      <xdr:row>80</xdr:row>
      <xdr:rowOff>123825</xdr:rowOff>
    </xdr:to>
    <xdr:pic macro="[2]!DesignIconClicked">
      <xdr:nvPicPr>
        <xdr:cNvPr id="473" name="BEx1NEG2LKU7I4C1FOIA4R2GCLN1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3896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81</xdr:row>
      <xdr:rowOff>0</xdr:rowOff>
    </xdr:from>
    <xdr:to>
      <xdr:col>3</xdr:col>
      <xdr:colOff>142875</xdr:colOff>
      <xdr:row>81</xdr:row>
      <xdr:rowOff>123825</xdr:rowOff>
    </xdr:to>
    <xdr:pic macro="[2]!DesignIconClicked">
      <xdr:nvPicPr>
        <xdr:cNvPr id="474" name="BExERKI2G2371NURCD6XX2DHOQCG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058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82</xdr:row>
      <xdr:rowOff>0</xdr:rowOff>
    </xdr:from>
    <xdr:to>
      <xdr:col>3</xdr:col>
      <xdr:colOff>142875</xdr:colOff>
      <xdr:row>82</xdr:row>
      <xdr:rowOff>123825</xdr:rowOff>
    </xdr:to>
    <xdr:pic macro="[2]!DesignIconClicked">
      <xdr:nvPicPr>
        <xdr:cNvPr id="475" name="BExGS5TGIX3NFI99FGX5MDTCUAIY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220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83</xdr:row>
      <xdr:rowOff>0</xdr:rowOff>
    </xdr:from>
    <xdr:to>
      <xdr:col>3</xdr:col>
      <xdr:colOff>142875</xdr:colOff>
      <xdr:row>83</xdr:row>
      <xdr:rowOff>123825</xdr:rowOff>
    </xdr:to>
    <xdr:pic macro="[2]!DesignIconClicked">
      <xdr:nvPicPr>
        <xdr:cNvPr id="476" name="BEx5QJT2B5BNNZTHU4VV5CCBY9L9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382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84</xdr:row>
      <xdr:rowOff>0</xdr:rowOff>
    </xdr:from>
    <xdr:to>
      <xdr:col>3</xdr:col>
      <xdr:colOff>142875</xdr:colOff>
      <xdr:row>84</xdr:row>
      <xdr:rowOff>123825</xdr:rowOff>
    </xdr:to>
    <xdr:pic macro="[2]!DesignIconClicked">
      <xdr:nvPicPr>
        <xdr:cNvPr id="477" name="BExQIH04AHW7YL3NXZ3CNCMP3RTH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544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85</xdr:row>
      <xdr:rowOff>0</xdr:rowOff>
    </xdr:from>
    <xdr:to>
      <xdr:col>3</xdr:col>
      <xdr:colOff>142875</xdr:colOff>
      <xdr:row>85</xdr:row>
      <xdr:rowOff>123825</xdr:rowOff>
    </xdr:to>
    <xdr:pic macro="[2]!DesignIconClicked">
      <xdr:nvPicPr>
        <xdr:cNvPr id="478" name="BEx03GDQPH7G3H82626Z6ZWI0OXN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706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86</xdr:row>
      <xdr:rowOff>0</xdr:rowOff>
    </xdr:from>
    <xdr:to>
      <xdr:col>3</xdr:col>
      <xdr:colOff>142875</xdr:colOff>
      <xdr:row>86</xdr:row>
      <xdr:rowOff>123825</xdr:rowOff>
    </xdr:to>
    <xdr:pic macro="[2]!DesignIconClicked">
      <xdr:nvPicPr>
        <xdr:cNvPr id="479" name="BEx78NN26LX28Y2IO8FEO5BB6MW7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4868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87</xdr:row>
      <xdr:rowOff>0</xdr:rowOff>
    </xdr:from>
    <xdr:to>
      <xdr:col>3</xdr:col>
      <xdr:colOff>142875</xdr:colOff>
      <xdr:row>87</xdr:row>
      <xdr:rowOff>123825</xdr:rowOff>
    </xdr:to>
    <xdr:pic macro="[2]!DesignIconClicked">
      <xdr:nvPicPr>
        <xdr:cNvPr id="480" name="BExMHL0FGBXNXC9BZVTS2KLOM263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030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88</xdr:row>
      <xdr:rowOff>0</xdr:rowOff>
    </xdr:from>
    <xdr:to>
      <xdr:col>3</xdr:col>
      <xdr:colOff>142875</xdr:colOff>
      <xdr:row>88</xdr:row>
      <xdr:rowOff>123825</xdr:rowOff>
    </xdr:to>
    <xdr:pic macro="[2]!DesignIconClicked">
      <xdr:nvPicPr>
        <xdr:cNvPr id="481" name="BExAYMVI7ZU80SWHLH7R2HM4XH10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192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89</xdr:row>
      <xdr:rowOff>0</xdr:rowOff>
    </xdr:from>
    <xdr:to>
      <xdr:col>3</xdr:col>
      <xdr:colOff>142875</xdr:colOff>
      <xdr:row>89</xdr:row>
      <xdr:rowOff>123825</xdr:rowOff>
    </xdr:to>
    <xdr:pic macro="[2]!DesignIconClicked">
      <xdr:nvPicPr>
        <xdr:cNvPr id="482" name="BExAXAX6CVJP56I7MTA3I8Z66R2E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354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90</xdr:row>
      <xdr:rowOff>0</xdr:rowOff>
    </xdr:from>
    <xdr:to>
      <xdr:col>3</xdr:col>
      <xdr:colOff>142875</xdr:colOff>
      <xdr:row>90</xdr:row>
      <xdr:rowOff>123825</xdr:rowOff>
    </xdr:to>
    <xdr:pic macro="[2]!DesignIconClicked">
      <xdr:nvPicPr>
        <xdr:cNvPr id="483" name="BExB68CNQY5PRACVT5IB86IB326N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516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91</xdr:row>
      <xdr:rowOff>0</xdr:rowOff>
    </xdr:from>
    <xdr:to>
      <xdr:col>3</xdr:col>
      <xdr:colOff>142875</xdr:colOff>
      <xdr:row>91</xdr:row>
      <xdr:rowOff>123825</xdr:rowOff>
    </xdr:to>
    <xdr:pic macro="[2]!DesignIconClicked">
      <xdr:nvPicPr>
        <xdr:cNvPr id="484" name="BExF4E1IXHZRVCVJM1O4RI6577UJ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678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92</xdr:row>
      <xdr:rowOff>0</xdr:rowOff>
    </xdr:from>
    <xdr:to>
      <xdr:col>3</xdr:col>
      <xdr:colOff>142875</xdr:colOff>
      <xdr:row>92</xdr:row>
      <xdr:rowOff>123825</xdr:rowOff>
    </xdr:to>
    <xdr:pic macro="[2]!DesignIconClicked">
      <xdr:nvPicPr>
        <xdr:cNvPr id="485" name="BExEV9KK5MEG5PP96RCWTOBNAVBC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5840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93</xdr:row>
      <xdr:rowOff>0</xdr:rowOff>
    </xdr:from>
    <xdr:to>
      <xdr:col>3</xdr:col>
      <xdr:colOff>142875</xdr:colOff>
      <xdr:row>93</xdr:row>
      <xdr:rowOff>123825</xdr:rowOff>
    </xdr:to>
    <xdr:pic macro="[2]!DesignIconClicked">
      <xdr:nvPicPr>
        <xdr:cNvPr id="486" name="BEx00XV9RC9R76XZODHU0K301622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002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94</xdr:row>
      <xdr:rowOff>0</xdr:rowOff>
    </xdr:from>
    <xdr:to>
      <xdr:col>3</xdr:col>
      <xdr:colOff>142875</xdr:colOff>
      <xdr:row>94</xdr:row>
      <xdr:rowOff>123825</xdr:rowOff>
    </xdr:to>
    <xdr:pic macro="[2]!DesignIconClicked">
      <xdr:nvPicPr>
        <xdr:cNvPr id="487" name="BExIL9ELG1Y70639AGL32CFI2K88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163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95</xdr:row>
      <xdr:rowOff>0</xdr:rowOff>
    </xdr:from>
    <xdr:to>
      <xdr:col>3</xdr:col>
      <xdr:colOff>142875</xdr:colOff>
      <xdr:row>95</xdr:row>
      <xdr:rowOff>123825</xdr:rowOff>
    </xdr:to>
    <xdr:pic macro="[2]!DesignIconClicked">
      <xdr:nvPicPr>
        <xdr:cNvPr id="488" name="BExMMNZ9LBYI2BXO97ET76QUIRCI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325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96</xdr:row>
      <xdr:rowOff>0</xdr:rowOff>
    </xdr:from>
    <xdr:to>
      <xdr:col>3</xdr:col>
      <xdr:colOff>142875</xdr:colOff>
      <xdr:row>96</xdr:row>
      <xdr:rowOff>123825</xdr:rowOff>
    </xdr:to>
    <xdr:pic macro="[2]!DesignIconClicked">
      <xdr:nvPicPr>
        <xdr:cNvPr id="489" name="BExMGGEI5CDAVAITIWSM8FT0IXW6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487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97</xdr:row>
      <xdr:rowOff>0</xdr:rowOff>
    </xdr:from>
    <xdr:to>
      <xdr:col>3</xdr:col>
      <xdr:colOff>142875</xdr:colOff>
      <xdr:row>97</xdr:row>
      <xdr:rowOff>123825</xdr:rowOff>
    </xdr:to>
    <xdr:pic macro="[2]!DesignIconClicked">
      <xdr:nvPicPr>
        <xdr:cNvPr id="490" name="BExW8F85MCYVETK7AT1H3O3S7BZT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649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98</xdr:row>
      <xdr:rowOff>0</xdr:rowOff>
    </xdr:from>
    <xdr:to>
      <xdr:col>3</xdr:col>
      <xdr:colOff>142875</xdr:colOff>
      <xdr:row>98</xdr:row>
      <xdr:rowOff>123825</xdr:rowOff>
    </xdr:to>
    <xdr:pic macro="[2]!DesignIconClicked">
      <xdr:nvPicPr>
        <xdr:cNvPr id="491" name="BExGZXQHQ7B0JPFQ2VFLB8LU7MQ7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811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99</xdr:row>
      <xdr:rowOff>0</xdr:rowOff>
    </xdr:from>
    <xdr:to>
      <xdr:col>3</xdr:col>
      <xdr:colOff>142875</xdr:colOff>
      <xdr:row>99</xdr:row>
      <xdr:rowOff>123825</xdr:rowOff>
    </xdr:to>
    <xdr:pic macro="[2]!DesignIconClicked">
      <xdr:nvPicPr>
        <xdr:cNvPr id="492" name="BExXO33L3YZ5F848FGMSF806TGXA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6973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100</xdr:row>
      <xdr:rowOff>0</xdr:rowOff>
    </xdr:from>
    <xdr:to>
      <xdr:col>3</xdr:col>
      <xdr:colOff>142875</xdr:colOff>
      <xdr:row>100</xdr:row>
      <xdr:rowOff>123825</xdr:rowOff>
    </xdr:to>
    <xdr:pic macro="[2]!DesignIconClicked">
      <xdr:nvPicPr>
        <xdr:cNvPr id="493" name="BExZX8SZQZIFKFR0MMF6LTR1NWE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135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101</xdr:row>
      <xdr:rowOff>0</xdr:rowOff>
    </xdr:from>
    <xdr:to>
      <xdr:col>3</xdr:col>
      <xdr:colOff>142875</xdr:colOff>
      <xdr:row>101</xdr:row>
      <xdr:rowOff>123825</xdr:rowOff>
    </xdr:to>
    <xdr:pic macro="[2]!DesignIconClicked">
      <xdr:nvPicPr>
        <xdr:cNvPr id="494" name="BExY2STDXMD2SQ50NOPV9EA33MM4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297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102</xdr:row>
      <xdr:rowOff>0</xdr:rowOff>
    </xdr:from>
    <xdr:to>
      <xdr:col>3</xdr:col>
      <xdr:colOff>142875</xdr:colOff>
      <xdr:row>102</xdr:row>
      <xdr:rowOff>123825</xdr:rowOff>
    </xdr:to>
    <xdr:pic macro="[2]!DesignIconClicked">
      <xdr:nvPicPr>
        <xdr:cNvPr id="495" name="BExMKJ97ZU54BAZZCX6VTERZVP4Y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459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103</xdr:row>
      <xdr:rowOff>0</xdr:rowOff>
    </xdr:from>
    <xdr:to>
      <xdr:col>3</xdr:col>
      <xdr:colOff>142875</xdr:colOff>
      <xdr:row>103</xdr:row>
      <xdr:rowOff>123825</xdr:rowOff>
    </xdr:to>
    <xdr:pic macro="[2]!DesignIconClicked">
      <xdr:nvPicPr>
        <xdr:cNvPr id="496" name="BEx01TXSAYMJXX0683B19JSI4N5G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621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104</xdr:row>
      <xdr:rowOff>0</xdr:rowOff>
    </xdr:from>
    <xdr:to>
      <xdr:col>3</xdr:col>
      <xdr:colOff>142875</xdr:colOff>
      <xdr:row>104</xdr:row>
      <xdr:rowOff>123825</xdr:rowOff>
    </xdr:to>
    <xdr:pic macro="[2]!DesignIconClicked">
      <xdr:nvPicPr>
        <xdr:cNvPr id="497" name="BEx1OMCNHKRFNZTRGA9J9UMJP1R6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783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105</xdr:row>
      <xdr:rowOff>0</xdr:rowOff>
    </xdr:from>
    <xdr:to>
      <xdr:col>3</xdr:col>
      <xdr:colOff>142875</xdr:colOff>
      <xdr:row>105</xdr:row>
      <xdr:rowOff>123825</xdr:rowOff>
    </xdr:to>
    <xdr:pic macro="[2]!DesignIconClicked">
      <xdr:nvPicPr>
        <xdr:cNvPr id="498" name="BEx02FILDKDY81E9UFIJE4CZJ1A6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7945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106</xdr:row>
      <xdr:rowOff>0</xdr:rowOff>
    </xdr:from>
    <xdr:to>
      <xdr:col>3</xdr:col>
      <xdr:colOff>142875</xdr:colOff>
      <xdr:row>106</xdr:row>
      <xdr:rowOff>123825</xdr:rowOff>
    </xdr:to>
    <xdr:pic macro="[2]!DesignIconClicked">
      <xdr:nvPicPr>
        <xdr:cNvPr id="499" name="BExQ300F8G4DBI1IPXVCA6H4OW0A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107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107</xdr:row>
      <xdr:rowOff>0</xdr:rowOff>
    </xdr:from>
    <xdr:to>
      <xdr:col>3</xdr:col>
      <xdr:colOff>142875</xdr:colOff>
      <xdr:row>107</xdr:row>
      <xdr:rowOff>123825</xdr:rowOff>
    </xdr:to>
    <xdr:pic macro="[2]!DesignIconClicked">
      <xdr:nvPicPr>
        <xdr:cNvPr id="500" name="BExSCV1GVRQ0KUD8UQ7QS36FBZNA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268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108</xdr:row>
      <xdr:rowOff>0</xdr:rowOff>
    </xdr:from>
    <xdr:to>
      <xdr:col>3</xdr:col>
      <xdr:colOff>142875</xdr:colOff>
      <xdr:row>108</xdr:row>
      <xdr:rowOff>123825</xdr:rowOff>
    </xdr:to>
    <xdr:pic macro="[2]!DesignIconClicked">
      <xdr:nvPicPr>
        <xdr:cNvPr id="501" name="BEx9A6TN07G4B0LXKVTPLBMAYO4A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430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109</xdr:row>
      <xdr:rowOff>0</xdr:rowOff>
    </xdr:from>
    <xdr:to>
      <xdr:col>3</xdr:col>
      <xdr:colOff>142875</xdr:colOff>
      <xdr:row>109</xdr:row>
      <xdr:rowOff>123825</xdr:rowOff>
    </xdr:to>
    <xdr:pic macro="[2]!DesignIconClicked">
      <xdr:nvPicPr>
        <xdr:cNvPr id="502" name="BExEPADW5ZSO6WVJJJ4FZCQKIMYF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592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110</xdr:row>
      <xdr:rowOff>0</xdr:rowOff>
    </xdr:from>
    <xdr:to>
      <xdr:col>3</xdr:col>
      <xdr:colOff>142875</xdr:colOff>
      <xdr:row>110</xdr:row>
      <xdr:rowOff>123825</xdr:rowOff>
    </xdr:to>
    <xdr:pic macro="[2]!DesignIconClicked">
      <xdr:nvPicPr>
        <xdr:cNvPr id="503" name="BExVW44DBF7Y0OI2OVT4DZ6KXWT9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754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111</xdr:row>
      <xdr:rowOff>0</xdr:rowOff>
    </xdr:from>
    <xdr:to>
      <xdr:col>3</xdr:col>
      <xdr:colOff>142875</xdr:colOff>
      <xdr:row>111</xdr:row>
      <xdr:rowOff>123825</xdr:rowOff>
    </xdr:to>
    <xdr:pic macro="[2]!DesignIconClicked">
      <xdr:nvPicPr>
        <xdr:cNvPr id="504" name="BExETWVAZCO54ISTX2JTQO9XEQ1E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8916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112</xdr:row>
      <xdr:rowOff>0</xdr:rowOff>
    </xdr:from>
    <xdr:to>
      <xdr:col>3</xdr:col>
      <xdr:colOff>142875</xdr:colOff>
      <xdr:row>112</xdr:row>
      <xdr:rowOff>123825</xdr:rowOff>
    </xdr:to>
    <xdr:pic macro="[2]!DesignIconClicked">
      <xdr:nvPicPr>
        <xdr:cNvPr id="505" name="BExMQOQARR0KXAAD0H9L7K4N6ZK4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078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113</xdr:row>
      <xdr:rowOff>0</xdr:rowOff>
    </xdr:from>
    <xdr:to>
      <xdr:col>3</xdr:col>
      <xdr:colOff>142875</xdr:colOff>
      <xdr:row>113</xdr:row>
      <xdr:rowOff>123825</xdr:rowOff>
    </xdr:to>
    <xdr:pic macro="[2]!DesignIconClicked">
      <xdr:nvPicPr>
        <xdr:cNvPr id="506" name="BExZVU08A9OUXJBN7GFL1KXQ1EZI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240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114</xdr:row>
      <xdr:rowOff>0</xdr:rowOff>
    </xdr:from>
    <xdr:to>
      <xdr:col>3</xdr:col>
      <xdr:colOff>142875</xdr:colOff>
      <xdr:row>114</xdr:row>
      <xdr:rowOff>123825</xdr:rowOff>
    </xdr:to>
    <xdr:pic macro="[2]!DesignIconClicked">
      <xdr:nvPicPr>
        <xdr:cNvPr id="507" name="BEx5KSV3ZMZC7KXL8VYXRY0R4F3A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402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115</xdr:row>
      <xdr:rowOff>0</xdr:rowOff>
    </xdr:from>
    <xdr:to>
      <xdr:col>3</xdr:col>
      <xdr:colOff>142875</xdr:colOff>
      <xdr:row>115</xdr:row>
      <xdr:rowOff>123825</xdr:rowOff>
    </xdr:to>
    <xdr:pic macro="[2]!DesignIconClicked">
      <xdr:nvPicPr>
        <xdr:cNvPr id="508" name="BExAW17UHHA76AQBFM8DG8ETPP1H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564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116</xdr:row>
      <xdr:rowOff>0</xdr:rowOff>
    </xdr:from>
    <xdr:to>
      <xdr:col>3</xdr:col>
      <xdr:colOff>142875</xdr:colOff>
      <xdr:row>116</xdr:row>
      <xdr:rowOff>123825</xdr:rowOff>
    </xdr:to>
    <xdr:pic macro="[2]!DesignIconClicked">
      <xdr:nvPicPr>
        <xdr:cNvPr id="509" name="BEx3UEDSCP08D85M6EW1PX7033HG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726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117</xdr:row>
      <xdr:rowOff>0</xdr:rowOff>
    </xdr:from>
    <xdr:to>
      <xdr:col>3</xdr:col>
      <xdr:colOff>142875</xdr:colOff>
      <xdr:row>117</xdr:row>
      <xdr:rowOff>123825</xdr:rowOff>
    </xdr:to>
    <xdr:pic macro="[2]!DesignIconClicked">
      <xdr:nvPicPr>
        <xdr:cNvPr id="510" name="BEx9ELD1BULR4HH6631Z0R5RPGUP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19888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118</xdr:row>
      <xdr:rowOff>0</xdr:rowOff>
    </xdr:from>
    <xdr:to>
      <xdr:col>3</xdr:col>
      <xdr:colOff>142875</xdr:colOff>
      <xdr:row>118</xdr:row>
      <xdr:rowOff>123825</xdr:rowOff>
    </xdr:to>
    <xdr:pic macro="[2]!DesignIconClicked">
      <xdr:nvPicPr>
        <xdr:cNvPr id="511" name="BExODZFDTB46J3HFGZ6S0A4PPEXB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050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119</xdr:row>
      <xdr:rowOff>0</xdr:rowOff>
    </xdr:from>
    <xdr:to>
      <xdr:col>3</xdr:col>
      <xdr:colOff>142875</xdr:colOff>
      <xdr:row>119</xdr:row>
      <xdr:rowOff>123825</xdr:rowOff>
    </xdr:to>
    <xdr:pic macro="[2]!DesignIconClicked">
      <xdr:nvPicPr>
        <xdr:cNvPr id="512" name="BExU1LAER38XNDDZI4NODIM7IG0J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212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120</xdr:row>
      <xdr:rowOff>0</xdr:rowOff>
    </xdr:from>
    <xdr:to>
      <xdr:col>3</xdr:col>
      <xdr:colOff>142875</xdr:colOff>
      <xdr:row>120</xdr:row>
      <xdr:rowOff>123825</xdr:rowOff>
    </xdr:to>
    <xdr:pic macro="[2]!DesignIconClicked">
      <xdr:nvPicPr>
        <xdr:cNvPr id="513" name="BEx5C1KTW2WT87T8OCDSXEVLNM0W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373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121</xdr:row>
      <xdr:rowOff>0</xdr:rowOff>
    </xdr:from>
    <xdr:to>
      <xdr:col>3</xdr:col>
      <xdr:colOff>142875</xdr:colOff>
      <xdr:row>121</xdr:row>
      <xdr:rowOff>123825</xdr:rowOff>
    </xdr:to>
    <xdr:pic macro="[2]!DesignIconClicked">
      <xdr:nvPicPr>
        <xdr:cNvPr id="514" name="BExXZ5JPOUTALZQS227Q8XPW2IY4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535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122</xdr:row>
      <xdr:rowOff>0</xdr:rowOff>
    </xdr:from>
    <xdr:to>
      <xdr:col>3</xdr:col>
      <xdr:colOff>142875</xdr:colOff>
      <xdr:row>122</xdr:row>
      <xdr:rowOff>123825</xdr:rowOff>
    </xdr:to>
    <xdr:pic macro="[2]!DesignIconClicked">
      <xdr:nvPicPr>
        <xdr:cNvPr id="515" name="BExEV3VJ5HUP0W5FQCKATQE28AAT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697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123</xdr:row>
      <xdr:rowOff>0</xdr:rowOff>
    </xdr:from>
    <xdr:to>
      <xdr:col>3</xdr:col>
      <xdr:colOff>142875</xdr:colOff>
      <xdr:row>123</xdr:row>
      <xdr:rowOff>123825</xdr:rowOff>
    </xdr:to>
    <xdr:pic macro="[2]!DesignIconClicked">
      <xdr:nvPicPr>
        <xdr:cNvPr id="516" name="BExVSPE8BDJZ3AG2V65AEU8WVFI7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0859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124</xdr:row>
      <xdr:rowOff>0</xdr:rowOff>
    </xdr:from>
    <xdr:to>
      <xdr:col>3</xdr:col>
      <xdr:colOff>142875</xdr:colOff>
      <xdr:row>124</xdr:row>
      <xdr:rowOff>123825</xdr:rowOff>
    </xdr:to>
    <xdr:pic macro="[2]!DesignIconClicked">
      <xdr:nvPicPr>
        <xdr:cNvPr id="517" name="BExQJ1DT266KIVCP1ZJJLW73FZI3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021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125</xdr:row>
      <xdr:rowOff>0</xdr:rowOff>
    </xdr:from>
    <xdr:to>
      <xdr:col>3</xdr:col>
      <xdr:colOff>142875</xdr:colOff>
      <xdr:row>125</xdr:row>
      <xdr:rowOff>123825</xdr:rowOff>
    </xdr:to>
    <xdr:pic macro="[2]!DesignIconClicked">
      <xdr:nvPicPr>
        <xdr:cNvPr id="518" name="BExKRN5ULDDK92ITWBBESW2MNPR4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183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126</xdr:row>
      <xdr:rowOff>0</xdr:rowOff>
    </xdr:from>
    <xdr:to>
      <xdr:col>3</xdr:col>
      <xdr:colOff>142875</xdr:colOff>
      <xdr:row>126</xdr:row>
      <xdr:rowOff>123825</xdr:rowOff>
    </xdr:to>
    <xdr:pic macro="[2]!DesignIconClicked">
      <xdr:nvPicPr>
        <xdr:cNvPr id="519" name="BExB15ZED2JW96P72DHIDNDCZQE5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345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127</xdr:row>
      <xdr:rowOff>0</xdr:rowOff>
    </xdr:from>
    <xdr:to>
      <xdr:col>3</xdr:col>
      <xdr:colOff>142875</xdr:colOff>
      <xdr:row>127</xdr:row>
      <xdr:rowOff>123825</xdr:rowOff>
    </xdr:to>
    <xdr:pic macro="[2]!DesignIconClicked">
      <xdr:nvPicPr>
        <xdr:cNvPr id="520" name="BExKPWOAXW3G8701WXG959QJRI8A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507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128</xdr:row>
      <xdr:rowOff>0</xdr:rowOff>
    </xdr:from>
    <xdr:to>
      <xdr:col>3</xdr:col>
      <xdr:colOff>142875</xdr:colOff>
      <xdr:row>128</xdr:row>
      <xdr:rowOff>123825</xdr:rowOff>
    </xdr:to>
    <xdr:pic macro="[2]!DesignIconClicked">
      <xdr:nvPicPr>
        <xdr:cNvPr id="521" name="BExZPLZ7FG2IM21JG5J6SXI9VYE8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669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129</xdr:row>
      <xdr:rowOff>0</xdr:rowOff>
    </xdr:from>
    <xdr:to>
      <xdr:col>3</xdr:col>
      <xdr:colOff>142875</xdr:colOff>
      <xdr:row>129</xdr:row>
      <xdr:rowOff>123825</xdr:rowOff>
    </xdr:to>
    <xdr:pic macro="[2]!DesignIconClicked">
      <xdr:nvPicPr>
        <xdr:cNvPr id="522" name="BExCXC5QQFJ8OYZJVLQ19H98XK7C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831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130</xdr:row>
      <xdr:rowOff>0</xdr:rowOff>
    </xdr:from>
    <xdr:to>
      <xdr:col>3</xdr:col>
      <xdr:colOff>142875</xdr:colOff>
      <xdr:row>130</xdr:row>
      <xdr:rowOff>123825</xdr:rowOff>
    </xdr:to>
    <xdr:pic macro="[2]!DesignIconClicked">
      <xdr:nvPicPr>
        <xdr:cNvPr id="523" name="BEx3C6N020B282FRCGHYEFWKAIJN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1993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131</xdr:row>
      <xdr:rowOff>0</xdr:rowOff>
    </xdr:from>
    <xdr:to>
      <xdr:col>3</xdr:col>
      <xdr:colOff>142875</xdr:colOff>
      <xdr:row>131</xdr:row>
      <xdr:rowOff>123825</xdr:rowOff>
    </xdr:to>
    <xdr:pic macro="[2]!DesignIconClicked">
      <xdr:nvPicPr>
        <xdr:cNvPr id="524" name="BExOJXPOK3DM4P09C8VWC6DBD6DI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155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132</xdr:row>
      <xdr:rowOff>0</xdr:rowOff>
    </xdr:from>
    <xdr:to>
      <xdr:col>3</xdr:col>
      <xdr:colOff>142875</xdr:colOff>
      <xdr:row>132</xdr:row>
      <xdr:rowOff>123825</xdr:rowOff>
    </xdr:to>
    <xdr:pic macro="[2]!DesignIconClicked">
      <xdr:nvPicPr>
        <xdr:cNvPr id="525" name="BExVRDL8Q99BUHJQE583Z4B2F10I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317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133</xdr:row>
      <xdr:rowOff>0</xdr:rowOff>
    </xdr:from>
    <xdr:to>
      <xdr:col>3</xdr:col>
      <xdr:colOff>142875</xdr:colOff>
      <xdr:row>133</xdr:row>
      <xdr:rowOff>123825</xdr:rowOff>
    </xdr:to>
    <xdr:pic macro="[2]!DesignIconClicked">
      <xdr:nvPicPr>
        <xdr:cNvPr id="526" name="BExGZZJEH92Z6XJJXC934G3661PK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479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134</xdr:row>
      <xdr:rowOff>0</xdr:rowOff>
    </xdr:from>
    <xdr:to>
      <xdr:col>3</xdr:col>
      <xdr:colOff>142875</xdr:colOff>
      <xdr:row>134</xdr:row>
      <xdr:rowOff>123825</xdr:rowOff>
    </xdr:to>
    <xdr:pic macro="[2]!DesignIconClicked">
      <xdr:nvPicPr>
        <xdr:cNvPr id="527" name="BExCV3JB91OAAYWIGC1V4B74624S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640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135</xdr:row>
      <xdr:rowOff>0</xdr:rowOff>
    </xdr:from>
    <xdr:to>
      <xdr:col>3</xdr:col>
      <xdr:colOff>142875</xdr:colOff>
      <xdr:row>135</xdr:row>
      <xdr:rowOff>123825</xdr:rowOff>
    </xdr:to>
    <xdr:pic macro="[2]!DesignIconClicked">
      <xdr:nvPicPr>
        <xdr:cNvPr id="528" name="BEx5QT3JC3499M6UALCTYFBNTKLU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802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136</xdr:row>
      <xdr:rowOff>0</xdr:rowOff>
    </xdr:from>
    <xdr:to>
      <xdr:col>3</xdr:col>
      <xdr:colOff>142875</xdr:colOff>
      <xdr:row>136</xdr:row>
      <xdr:rowOff>123825</xdr:rowOff>
    </xdr:to>
    <xdr:pic macro="[2]!DesignIconClicked">
      <xdr:nvPicPr>
        <xdr:cNvPr id="529" name="BExVZ641OHCTJ6QP9W5VRFHSGLDU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2964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137</xdr:row>
      <xdr:rowOff>0</xdr:rowOff>
    </xdr:from>
    <xdr:to>
      <xdr:col>3</xdr:col>
      <xdr:colOff>142875</xdr:colOff>
      <xdr:row>137</xdr:row>
      <xdr:rowOff>123825</xdr:rowOff>
    </xdr:to>
    <xdr:pic macro="[2]!DesignIconClicked">
      <xdr:nvPicPr>
        <xdr:cNvPr id="530" name="BExXPQFSXVN669L7Y9JYI5N6OU1L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126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138</xdr:row>
      <xdr:rowOff>0</xdr:rowOff>
    </xdr:from>
    <xdr:to>
      <xdr:col>3</xdr:col>
      <xdr:colOff>142875</xdr:colOff>
      <xdr:row>138</xdr:row>
      <xdr:rowOff>123825</xdr:rowOff>
    </xdr:to>
    <xdr:pic macro="[2]!DesignIconClicked">
      <xdr:nvPicPr>
        <xdr:cNvPr id="531" name="BExGNPC04JTNIFH02HE6Z1SZMT6J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288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139</xdr:row>
      <xdr:rowOff>0</xdr:rowOff>
    </xdr:from>
    <xdr:to>
      <xdr:col>3</xdr:col>
      <xdr:colOff>142875</xdr:colOff>
      <xdr:row>139</xdr:row>
      <xdr:rowOff>123825</xdr:rowOff>
    </xdr:to>
    <xdr:pic macro="[2]!DesignIconClicked">
      <xdr:nvPicPr>
        <xdr:cNvPr id="532" name="BExMC8B0B1QHULG1DA87ZFJJSD5A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450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140</xdr:row>
      <xdr:rowOff>0</xdr:rowOff>
    </xdr:from>
    <xdr:to>
      <xdr:col>3</xdr:col>
      <xdr:colOff>142875</xdr:colOff>
      <xdr:row>140</xdr:row>
      <xdr:rowOff>123825</xdr:rowOff>
    </xdr:to>
    <xdr:pic macro="[2]!DesignIconClicked">
      <xdr:nvPicPr>
        <xdr:cNvPr id="533" name="BExEVABGMH4K8978SXSANL8M46PK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612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141</xdr:row>
      <xdr:rowOff>0</xdr:rowOff>
    </xdr:from>
    <xdr:to>
      <xdr:col>3</xdr:col>
      <xdr:colOff>142875</xdr:colOff>
      <xdr:row>141</xdr:row>
      <xdr:rowOff>123825</xdr:rowOff>
    </xdr:to>
    <xdr:pic macro="[2]!DesignIconClicked">
      <xdr:nvPicPr>
        <xdr:cNvPr id="534" name="BEx7LUTCAX76JAJ49A5BXLAH1VVS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774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142</xdr:row>
      <xdr:rowOff>0</xdr:rowOff>
    </xdr:from>
    <xdr:to>
      <xdr:col>3</xdr:col>
      <xdr:colOff>142875</xdr:colOff>
      <xdr:row>142</xdr:row>
      <xdr:rowOff>123825</xdr:rowOff>
    </xdr:to>
    <xdr:pic macro="[2]!DesignIconClicked">
      <xdr:nvPicPr>
        <xdr:cNvPr id="535" name="BExQCZI10274B67MPEICIFP0HMLH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3936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143</xdr:row>
      <xdr:rowOff>0</xdr:rowOff>
    </xdr:from>
    <xdr:to>
      <xdr:col>3</xdr:col>
      <xdr:colOff>142875</xdr:colOff>
      <xdr:row>143</xdr:row>
      <xdr:rowOff>123825</xdr:rowOff>
    </xdr:to>
    <xdr:pic macro="[2]!DesignIconClicked">
      <xdr:nvPicPr>
        <xdr:cNvPr id="536" name="BExMKRSOD1058MBG823IBI7SMIOR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098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144</xdr:row>
      <xdr:rowOff>0</xdr:rowOff>
    </xdr:from>
    <xdr:to>
      <xdr:col>3</xdr:col>
      <xdr:colOff>142875</xdr:colOff>
      <xdr:row>144</xdr:row>
      <xdr:rowOff>123825</xdr:rowOff>
    </xdr:to>
    <xdr:pic macro="[2]!DesignIconClicked">
      <xdr:nvPicPr>
        <xdr:cNvPr id="537" name="BExOFXEPAJXHTKQLBWF99A6JWRXK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260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145</xdr:row>
      <xdr:rowOff>0</xdr:rowOff>
    </xdr:from>
    <xdr:to>
      <xdr:col>3</xdr:col>
      <xdr:colOff>142875</xdr:colOff>
      <xdr:row>145</xdr:row>
      <xdr:rowOff>123825</xdr:rowOff>
    </xdr:to>
    <xdr:pic macro="[2]!DesignIconClicked">
      <xdr:nvPicPr>
        <xdr:cNvPr id="538" name="BEx9FB4XAZLYEUQVNQ9GHW6BB83I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422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146</xdr:row>
      <xdr:rowOff>0</xdr:rowOff>
    </xdr:from>
    <xdr:to>
      <xdr:col>3</xdr:col>
      <xdr:colOff>142875</xdr:colOff>
      <xdr:row>146</xdr:row>
      <xdr:rowOff>123825</xdr:rowOff>
    </xdr:to>
    <xdr:pic macro="[2]!DesignIconClicked">
      <xdr:nvPicPr>
        <xdr:cNvPr id="539" name="BExY21ZSBSNMGJ91UZGZAVFG5GS9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584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147</xdr:row>
      <xdr:rowOff>0</xdr:rowOff>
    </xdr:from>
    <xdr:to>
      <xdr:col>3</xdr:col>
      <xdr:colOff>142875</xdr:colOff>
      <xdr:row>147</xdr:row>
      <xdr:rowOff>123825</xdr:rowOff>
    </xdr:to>
    <xdr:pic macro="[2]!DesignIconClicked">
      <xdr:nvPicPr>
        <xdr:cNvPr id="540" name="BEx3O9NF2GDZV5JTLNCUUID9Y991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745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148</xdr:row>
      <xdr:rowOff>0</xdr:rowOff>
    </xdr:from>
    <xdr:to>
      <xdr:col>3</xdr:col>
      <xdr:colOff>142875</xdr:colOff>
      <xdr:row>148</xdr:row>
      <xdr:rowOff>123825</xdr:rowOff>
    </xdr:to>
    <xdr:pic macro="[2]!DesignIconClicked">
      <xdr:nvPicPr>
        <xdr:cNvPr id="541" name="BExQGFA1CB7Z9H7UT7803RYWLZT6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4907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149</xdr:row>
      <xdr:rowOff>0</xdr:rowOff>
    </xdr:from>
    <xdr:to>
      <xdr:col>3</xdr:col>
      <xdr:colOff>142875</xdr:colOff>
      <xdr:row>149</xdr:row>
      <xdr:rowOff>123825</xdr:rowOff>
    </xdr:to>
    <xdr:pic macro="[2]!DesignIconClicked">
      <xdr:nvPicPr>
        <xdr:cNvPr id="542" name="BExCUZY0E4GQSELQ2SKQB14K2VMT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069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150</xdr:row>
      <xdr:rowOff>0</xdr:rowOff>
    </xdr:from>
    <xdr:to>
      <xdr:col>3</xdr:col>
      <xdr:colOff>142875</xdr:colOff>
      <xdr:row>150</xdr:row>
      <xdr:rowOff>123825</xdr:rowOff>
    </xdr:to>
    <xdr:pic macro="[2]!DesignIconClicked">
      <xdr:nvPicPr>
        <xdr:cNvPr id="543" name="BExOIW3OALBCEHB3SI3EVRD2NUJX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231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151</xdr:row>
      <xdr:rowOff>0</xdr:rowOff>
    </xdr:from>
    <xdr:to>
      <xdr:col>3</xdr:col>
      <xdr:colOff>142875</xdr:colOff>
      <xdr:row>151</xdr:row>
      <xdr:rowOff>123825</xdr:rowOff>
    </xdr:to>
    <xdr:pic macro="[2]!DesignIconClicked">
      <xdr:nvPicPr>
        <xdr:cNvPr id="544" name="BExW3UZR2BSO8IJGVECDHOI7EHPI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393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152</xdr:row>
      <xdr:rowOff>0</xdr:rowOff>
    </xdr:from>
    <xdr:to>
      <xdr:col>3</xdr:col>
      <xdr:colOff>142875</xdr:colOff>
      <xdr:row>152</xdr:row>
      <xdr:rowOff>123825</xdr:rowOff>
    </xdr:to>
    <xdr:pic macro="[2]!DesignIconClicked">
      <xdr:nvPicPr>
        <xdr:cNvPr id="545" name="BEx1WLBCPW71LYS0QBQG4MZBSHWI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555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153</xdr:row>
      <xdr:rowOff>0</xdr:rowOff>
    </xdr:from>
    <xdr:to>
      <xdr:col>3</xdr:col>
      <xdr:colOff>142875</xdr:colOff>
      <xdr:row>153</xdr:row>
      <xdr:rowOff>123825</xdr:rowOff>
    </xdr:to>
    <xdr:pic macro="[2]!DesignIconClicked">
      <xdr:nvPicPr>
        <xdr:cNvPr id="546" name="BExIKQOA5TNH6T52ESBJ8K72GVAX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717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154</xdr:row>
      <xdr:rowOff>0</xdr:rowOff>
    </xdr:from>
    <xdr:to>
      <xdr:col>3</xdr:col>
      <xdr:colOff>142875</xdr:colOff>
      <xdr:row>154</xdr:row>
      <xdr:rowOff>123825</xdr:rowOff>
    </xdr:to>
    <xdr:pic macro="[2]!DesignIconClicked">
      <xdr:nvPicPr>
        <xdr:cNvPr id="547" name="BExD5ADCQ6NJCZXKLWNC5XE44I50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5879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155</xdr:row>
      <xdr:rowOff>0</xdr:rowOff>
    </xdr:from>
    <xdr:to>
      <xdr:col>3</xdr:col>
      <xdr:colOff>142875</xdr:colOff>
      <xdr:row>155</xdr:row>
      <xdr:rowOff>123825</xdr:rowOff>
    </xdr:to>
    <xdr:pic macro="[2]!DesignIconClicked">
      <xdr:nvPicPr>
        <xdr:cNvPr id="548" name="BExZOD0XG6GVIXZRFUM3XJ2JWRVQ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041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156</xdr:row>
      <xdr:rowOff>0</xdr:rowOff>
    </xdr:from>
    <xdr:to>
      <xdr:col>3</xdr:col>
      <xdr:colOff>142875</xdr:colOff>
      <xdr:row>156</xdr:row>
      <xdr:rowOff>123825</xdr:rowOff>
    </xdr:to>
    <xdr:pic macro="[2]!DesignIconClicked">
      <xdr:nvPicPr>
        <xdr:cNvPr id="549" name="BEx9GFG26DZKAAOFNJQVBZZ4779G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203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157</xdr:row>
      <xdr:rowOff>0</xdr:rowOff>
    </xdr:from>
    <xdr:to>
      <xdr:col>3</xdr:col>
      <xdr:colOff>142875</xdr:colOff>
      <xdr:row>157</xdr:row>
      <xdr:rowOff>123825</xdr:rowOff>
    </xdr:to>
    <xdr:pic macro="[2]!DesignIconClicked">
      <xdr:nvPicPr>
        <xdr:cNvPr id="550" name="BExZUJ3QH1W0OSR8IOCY5PSUISQW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365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158</xdr:row>
      <xdr:rowOff>0</xdr:rowOff>
    </xdr:from>
    <xdr:to>
      <xdr:col>3</xdr:col>
      <xdr:colOff>142875</xdr:colOff>
      <xdr:row>158</xdr:row>
      <xdr:rowOff>123825</xdr:rowOff>
    </xdr:to>
    <xdr:pic macro="[2]!DesignIconClicked">
      <xdr:nvPicPr>
        <xdr:cNvPr id="551" name="BEx9FCMVB63BOZ00UAZAOVRHV0EP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527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159</xdr:row>
      <xdr:rowOff>0</xdr:rowOff>
    </xdr:from>
    <xdr:to>
      <xdr:col>3</xdr:col>
      <xdr:colOff>142875</xdr:colOff>
      <xdr:row>159</xdr:row>
      <xdr:rowOff>123825</xdr:rowOff>
    </xdr:to>
    <xdr:pic macro="[2]!DesignIconClicked">
      <xdr:nvPicPr>
        <xdr:cNvPr id="552" name="BExVQCVLSL50LNKMQBQ633I6KQCD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689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160</xdr:row>
      <xdr:rowOff>0</xdr:rowOff>
    </xdr:from>
    <xdr:to>
      <xdr:col>3</xdr:col>
      <xdr:colOff>142875</xdr:colOff>
      <xdr:row>160</xdr:row>
      <xdr:rowOff>123825</xdr:rowOff>
    </xdr:to>
    <xdr:pic macro="[2]!DesignIconClicked">
      <xdr:nvPicPr>
        <xdr:cNvPr id="553" name="BEx3L30HW4MWJGYRTJVVKZEVSKZ1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6850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161</xdr:row>
      <xdr:rowOff>0</xdr:rowOff>
    </xdr:from>
    <xdr:to>
      <xdr:col>3</xdr:col>
      <xdr:colOff>142875</xdr:colOff>
      <xdr:row>161</xdr:row>
      <xdr:rowOff>123825</xdr:rowOff>
    </xdr:to>
    <xdr:pic macro="[2]!DesignIconClicked">
      <xdr:nvPicPr>
        <xdr:cNvPr id="554" name="BExZRM20X3Y5SQWEGEZEMAQ1J37Y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012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162</xdr:row>
      <xdr:rowOff>0</xdr:rowOff>
    </xdr:from>
    <xdr:to>
      <xdr:col>3</xdr:col>
      <xdr:colOff>142875</xdr:colOff>
      <xdr:row>162</xdr:row>
      <xdr:rowOff>123825</xdr:rowOff>
    </xdr:to>
    <xdr:pic macro="[2]!DesignIconClicked">
      <xdr:nvPicPr>
        <xdr:cNvPr id="555" name="BExKJ3YYBQ0BUVEXORL3CKEYVGPK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174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163</xdr:row>
      <xdr:rowOff>0</xdr:rowOff>
    </xdr:from>
    <xdr:to>
      <xdr:col>3</xdr:col>
      <xdr:colOff>142875</xdr:colOff>
      <xdr:row>163</xdr:row>
      <xdr:rowOff>123825</xdr:rowOff>
    </xdr:to>
    <xdr:pic macro="[2]!DesignIconClicked">
      <xdr:nvPicPr>
        <xdr:cNvPr id="556" name="BExZK52PW6X039ANT0VVEQM5KK93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336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164</xdr:row>
      <xdr:rowOff>0</xdr:rowOff>
    </xdr:from>
    <xdr:to>
      <xdr:col>3</xdr:col>
      <xdr:colOff>142875</xdr:colOff>
      <xdr:row>164</xdr:row>
      <xdr:rowOff>123825</xdr:rowOff>
    </xdr:to>
    <xdr:pic macro="[2]!DesignIconClicked">
      <xdr:nvPicPr>
        <xdr:cNvPr id="557" name="BExY4X8MUS1KCZLNBG7DJNC1PZD6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498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165</xdr:row>
      <xdr:rowOff>0</xdr:rowOff>
    </xdr:from>
    <xdr:to>
      <xdr:col>3</xdr:col>
      <xdr:colOff>142875</xdr:colOff>
      <xdr:row>165</xdr:row>
      <xdr:rowOff>123825</xdr:rowOff>
    </xdr:to>
    <xdr:pic macro="[2]!DesignIconClicked">
      <xdr:nvPicPr>
        <xdr:cNvPr id="558" name="BExGZRLE1O6V8VXWAOJT5KN3B2G8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660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166</xdr:row>
      <xdr:rowOff>0</xdr:rowOff>
    </xdr:from>
    <xdr:to>
      <xdr:col>3</xdr:col>
      <xdr:colOff>142875</xdr:colOff>
      <xdr:row>166</xdr:row>
      <xdr:rowOff>123825</xdr:rowOff>
    </xdr:to>
    <xdr:pic macro="[2]!DesignIconClicked">
      <xdr:nvPicPr>
        <xdr:cNvPr id="559" name="BExGNLQIBQ7TLK2J57PP071O9LDA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822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167</xdr:row>
      <xdr:rowOff>0</xdr:rowOff>
    </xdr:from>
    <xdr:to>
      <xdr:col>3</xdr:col>
      <xdr:colOff>142875</xdr:colOff>
      <xdr:row>167</xdr:row>
      <xdr:rowOff>123825</xdr:rowOff>
    </xdr:to>
    <xdr:pic macro="[2]!DesignIconClicked">
      <xdr:nvPicPr>
        <xdr:cNvPr id="560" name="BEx3ED0F9USJ4U079LNFLOUKVJLA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7984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168</xdr:row>
      <xdr:rowOff>0</xdr:rowOff>
    </xdr:from>
    <xdr:to>
      <xdr:col>3</xdr:col>
      <xdr:colOff>142875</xdr:colOff>
      <xdr:row>168</xdr:row>
      <xdr:rowOff>123825</xdr:rowOff>
    </xdr:to>
    <xdr:pic macro="[2]!DesignIconClicked">
      <xdr:nvPicPr>
        <xdr:cNvPr id="561" name="BExQI1VB04OA4R1UV993DPG8TDBC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146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169</xdr:row>
      <xdr:rowOff>0</xdr:rowOff>
    </xdr:from>
    <xdr:to>
      <xdr:col>3</xdr:col>
      <xdr:colOff>142875</xdr:colOff>
      <xdr:row>169</xdr:row>
      <xdr:rowOff>123825</xdr:rowOff>
    </xdr:to>
    <xdr:pic macro="[2]!DesignIconClicked">
      <xdr:nvPicPr>
        <xdr:cNvPr id="562" name="BExQ6EFR8MXEW1CJGAKRRO2DEGKZ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308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170</xdr:row>
      <xdr:rowOff>0</xdr:rowOff>
    </xdr:from>
    <xdr:to>
      <xdr:col>3</xdr:col>
      <xdr:colOff>142875</xdr:colOff>
      <xdr:row>170</xdr:row>
      <xdr:rowOff>123825</xdr:rowOff>
    </xdr:to>
    <xdr:pic macro="[2]!DesignIconClicked">
      <xdr:nvPicPr>
        <xdr:cNvPr id="563" name="BEx7G4BK5YLIUWRAN7XVDUTWPJ18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470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171</xdr:row>
      <xdr:rowOff>0</xdr:rowOff>
    </xdr:from>
    <xdr:to>
      <xdr:col>3</xdr:col>
      <xdr:colOff>142875</xdr:colOff>
      <xdr:row>171</xdr:row>
      <xdr:rowOff>123825</xdr:rowOff>
    </xdr:to>
    <xdr:pic macro="[2]!DesignIconClicked">
      <xdr:nvPicPr>
        <xdr:cNvPr id="564" name="BEx3M28DRINNA601G8QIEMNK2JOI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632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172</xdr:row>
      <xdr:rowOff>0</xdr:rowOff>
    </xdr:from>
    <xdr:to>
      <xdr:col>3</xdr:col>
      <xdr:colOff>142875</xdr:colOff>
      <xdr:row>172</xdr:row>
      <xdr:rowOff>123825</xdr:rowOff>
    </xdr:to>
    <xdr:pic macro="[2]!DesignIconClicked">
      <xdr:nvPicPr>
        <xdr:cNvPr id="565" name="BExKSHFM90AQRQAOB5V0NU1CTRLB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794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173</xdr:row>
      <xdr:rowOff>0</xdr:rowOff>
    </xdr:from>
    <xdr:to>
      <xdr:col>3</xdr:col>
      <xdr:colOff>142875</xdr:colOff>
      <xdr:row>173</xdr:row>
      <xdr:rowOff>123825</xdr:rowOff>
    </xdr:to>
    <xdr:pic macro="[2]!DesignIconClicked">
      <xdr:nvPicPr>
        <xdr:cNvPr id="566" name="BEx00SBQYU9DFEEBTLJG0Q68EQYY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8956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174</xdr:row>
      <xdr:rowOff>0</xdr:rowOff>
    </xdr:from>
    <xdr:to>
      <xdr:col>3</xdr:col>
      <xdr:colOff>142875</xdr:colOff>
      <xdr:row>174</xdr:row>
      <xdr:rowOff>123825</xdr:rowOff>
    </xdr:to>
    <xdr:pic macro="[2]!DesignIconClicked">
      <xdr:nvPicPr>
        <xdr:cNvPr id="567" name="BEx7JCGB7PDSGY64INCL94MICRID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117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175</xdr:row>
      <xdr:rowOff>0</xdr:rowOff>
    </xdr:from>
    <xdr:to>
      <xdr:col>3</xdr:col>
      <xdr:colOff>142875</xdr:colOff>
      <xdr:row>175</xdr:row>
      <xdr:rowOff>123825</xdr:rowOff>
    </xdr:to>
    <xdr:pic macro="[2]!DesignIconClicked">
      <xdr:nvPicPr>
        <xdr:cNvPr id="568" name="BExKMWS7458QSB1QYCDZ0OFDDNBX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279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176</xdr:row>
      <xdr:rowOff>0</xdr:rowOff>
    </xdr:from>
    <xdr:to>
      <xdr:col>3</xdr:col>
      <xdr:colOff>142875</xdr:colOff>
      <xdr:row>176</xdr:row>
      <xdr:rowOff>123825</xdr:rowOff>
    </xdr:to>
    <xdr:pic macro="[2]!DesignIconClicked">
      <xdr:nvPicPr>
        <xdr:cNvPr id="569" name="BEx9614F4UICYN30R9202XFYSPY8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441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177</xdr:row>
      <xdr:rowOff>0</xdr:rowOff>
    </xdr:from>
    <xdr:to>
      <xdr:col>3</xdr:col>
      <xdr:colOff>142875</xdr:colOff>
      <xdr:row>177</xdr:row>
      <xdr:rowOff>123825</xdr:rowOff>
    </xdr:to>
    <xdr:pic macro="[2]!DesignIconClicked">
      <xdr:nvPicPr>
        <xdr:cNvPr id="570" name="BEx5CC2IBBVKO5TO4GJ73KWZ23A1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603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178</xdr:row>
      <xdr:rowOff>0</xdr:rowOff>
    </xdr:from>
    <xdr:to>
      <xdr:col>3</xdr:col>
      <xdr:colOff>142875</xdr:colOff>
      <xdr:row>178</xdr:row>
      <xdr:rowOff>123825</xdr:rowOff>
    </xdr:to>
    <xdr:pic macro="[2]!DesignIconClicked">
      <xdr:nvPicPr>
        <xdr:cNvPr id="571" name="BEx7EVTCO20MCEZGCYJ0SHAKCKSM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765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179</xdr:row>
      <xdr:rowOff>0</xdr:rowOff>
    </xdr:from>
    <xdr:to>
      <xdr:col>3</xdr:col>
      <xdr:colOff>142875</xdr:colOff>
      <xdr:row>179</xdr:row>
      <xdr:rowOff>123825</xdr:rowOff>
    </xdr:to>
    <xdr:pic macro="[2]!DesignIconClicked">
      <xdr:nvPicPr>
        <xdr:cNvPr id="572" name="BExQGMX3LPVOF6XGILF0MGYY63B3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29927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180</xdr:row>
      <xdr:rowOff>0</xdr:rowOff>
    </xdr:from>
    <xdr:to>
      <xdr:col>3</xdr:col>
      <xdr:colOff>142875</xdr:colOff>
      <xdr:row>180</xdr:row>
      <xdr:rowOff>123825</xdr:rowOff>
    </xdr:to>
    <xdr:pic macro="[2]!DesignIconClicked">
      <xdr:nvPicPr>
        <xdr:cNvPr id="573" name="BExEZ4MMT3NW57KEPGCPBRQPA3EN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089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181</xdr:row>
      <xdr:rowOff>0</xdr:rowOff>
    </xdr:from>
    <xdr:to>
      <xdr:col>3</xdr:col>
      <xdr:colOff>142875</xdr:colOff>
      <xdr:row>181</xdr:row>
      <xdr:rowOff>123825</xdr:rowOff>
    </xdr:to>
    <xdr:pic macro="[2]!DesignIconClicked">
      <xdr:nvPicPr>
        <xdr:cNvPr id="574" name="BExUA587HLCS6US6H5S3142926YV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251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182</xdr:row>
      <xdr:rowOff>0</xdr:rowOff>
    </xdr:from>
    <xdr:to>
      <xdr:col>3</xdr:col>
      <xdr:colOff>142875</xdr:colOff>
      <xdr:row>182</xdr:row>
      <xdr:rowOff>123825</xdr:rowOff>
    </xdr:to>
    <xdr:pic macro="[2]!DesignIconClicked">
      <xdr:nvPicPr>
        <xdr:cNvPr id="575" name="BEx97ADIHU9LJ1W6PYUZCX1NP1QS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413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183</xdr:row>
      <xdr:rowOff>0</xdr:rowOff>
    </xdr:from>
    <xdr:to>
      <xdr:col>3</xdr:col>
      <xdr:colOff>142875</xdr:colOff>
      <xdr:row>183</xdr:row>
      <xdr:rowOff>123825</xdr:rowOff>
    </xdr:to>
    <xdr:pic macro="[2]!DesignIconClicked">
      <xdr:nvPicPr>
        <xdr:cNvPr id="576" name="BEx1KMY1Y5WZQFT7YX7IWAE7PAHD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575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184</xdr:row>
      <xdr:rowOff>0</xdr:rowOff>
    </xdr:from>
    <xdr:to>
      <xdr:col>3</xdr:col>
      <xdr:colOff>142875</xdr:colOff>
      <xdr:row>184</xdr:row>
      <xdr:rowOff>123825</xdr:rowOff>
    </xdr:to>
    <xdr:pic macro="[2]!DesignIconClicked">
      <xdr:nvPicPr>
        <xdr:cNvPr id="577" name="BExZKJREO0FXH9JCXGYB8UZHL3B0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737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185</xdr:row>
      <xdr:rowOff>0</xdr:rowOff>
    </xdr:from>
    <xdr:to>
      <xdr:col>3</xdr:col>
      <xdr:colOff>142875</xdr:colOff>
      <xdr:row>185</xdr:row>
      <xdr:rowOff>123825</xdr:rowOff>
    </xdr:to>
    <xdr:pic macro="[2]!DesignIconClicked">
      <xdr:nvPicPr>
        <xdr:cNvPr id="578" name="BEx9K1ILK5YY0SY9PHR6OKKXV5WH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0899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186</xdr:row>
      <xdr:rowOff>0</xdr:rowOff>
    </xdr:from>
    <xdr:to>
      <xdr:col>3</xdr:col>
      <xdr:colOff>142875</xdr:colOff>
      <xdr:row>186</xdr:row>
      <xdr:rowOff>123825</xdr:rowOff>
    </xdr:to>
    <xdr:pic macro="[2]!DesignIconClicked">
      <xdr:nvPicPr>
        <xdr:cNvPr id="579" name="BExKNMUPY1SQX8PHGT8HGQQXNTYD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061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187</xdr:row>
      <xdr:rowOff>0</xdr:rowOff>
    </xdr:from>
    <xdr:to>
      <xdr:col>3</xdr:col>
      <xdr:colOff>142875</xdr:colOff>
      <xdr:row>187</xdr:row>
      <xdr:rowOff>123825</xdr:rowOff>
    </xdr:to>
    <xdr:pic macro="[2]!DesignIconClicked">
      <xdr:nvPicPr>
        <xdr:cNvPr id="580" name="BEx9HCEWNP5LGAOBST6Q8U2I6CX1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222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188</xdr:row>
      <xdr:rowOff>0</xdr:rowOff>
    </xdr:from>
    <xdr:to>
      <xdr:col>3</xdr:col>
      <xdr:colOff>142875</xdr:colOff>
      <xdr:row>188</xdr:row>
      <xdr:rowOff>123825</xdr:rowOff>
    </xdr:to>
    <xdr:pic macro="[2]!DesignIconClicked">
      <xdr:nvPicPr>
        <xdr:cNvPr id="581" name="BExY4N1QUH84J8OVUCSCCVTJOMS3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384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189</xdr:row>
      <xdr:rowOff>0</xdr:rowOff>
    </xdr:from>
    <xdr:to>
      <xdr:col>3</xdr:col>
      <xdr:colOff>142875</xdr:colOff>
      <xdr:row>189</xdr:row>
      <xdr:rowOff>123825</xdr:rowOff>
    </xdr:to>
    <xdr:pic macro="[2]!DesignIconClicked">
      <xdr:nvPicPr>
        <xdr:cNvPr id="582" name="BEx5LWKMY3F9EPHTCRCK0D7FFTVK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546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190</xdr:row>
      <xdr:rowOff>0</xdr:rowOff>
    </xdr:from>
    <xdr:to>
      <xdr:col>3</xdr:col>
      <xdr:colOff>142875</xdr:colOff>
      <xdr:row>190</xdr:row>
      <xdr:rowOff>123825</xdr:rowOff>
    </xdr:to>
    <xdr:pic macro="[2]!DesignIconClicked">
      <xdr:nvPicPr>
        <xdr:cNvPr id="583" name="BEx01RU8H1FBTKH8HGHCJQ5DV8ZR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708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191</xdr:row>
      <xdr:rowOff>0</xdr:rowOff>
    </xdr:from>
    <xdr:to>
      <xdr:col>3</xdr:col>
      <xdr:colOff>142875</xdr:colOff>
      <xdr:row>191</xdr:row>
      <xdr:rowOff>123825</xdr:rowOff>
    </xdr:to>
    <xdr:pic macro="[2]!DesignIconClicked">
      <xdr:nvPicPr>
        <xdr:cNvPr id="584" name="BExVXM7TMLIMRVHOS86UPJHXB4IC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1870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192</xdr:row>
      <xdr:rowOff>0</xdr:rowOff>
    </xdr:from>
    <xdr:to>
      <xdr:col>3</xdr:col>
      <xdr:colOff>142875</xdr:colOff>
      <xdr:row>192</xdr:row>
      <xdr:rowOff>123825</xdr:rowOff>
    </xdr:to>
    <xdr:pic macro="[2]!DesignIconClicked">
      <xdr:nvPicPr>
        <xdr:cNvPr id="585" name="BEx1PIPYCQAZBU4CADS86HHSW82C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032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193</xdr:row>
      <xdr:rowOff>0</xdr:rowOff>
    </xdr:from>
    <xdr:to>
      <xdr:col>3</xdr:col>
      <xdr:colOff>142875</xdr:colOff>
      <xdr:row>193</xdr:row>
      <xdr:rowOff>123825</xdr:rowOff>
    </xdr:to>
    <xdr:pic macro="[2]!DesignIconClicked">
      <xdr:nvPicPr>
        <xdr:cNvPr id="586" name="BExCTRVY1T5BHHMWQAG0ND3EF1PH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194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194</xdr:row>
      <xdr:rowOff>0</xdr:rowOff>
    </xdr:from>
    <xdr:to>
      <xdr:col>3</xdr:col>
      <xdr:colOff>142875</xdr:colOff>
      <xdr:row>194</xdr:row>
      <xdr:rowOff>123825</xdr:rowOff>
    </xdr:to>
    <xdr:pic macro="[2]!DesignIconClicked">
      <xdr:nvPicPr>
        <xdr:cNvPr id="587" name="BExB0OR2P21I88M5LVK97KJ0162I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356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195</xdr:row>
      <xdr:rowOff>0</xdr:rowOff>
    </xdr:from>
    <xdr:to>
      <xdr:col>3</xdr:col>
      <xdr:colOff>142875</xdr:colOff>
      <xdr:row>195</xdr:row>
      <xdr:rowOff>123825</xdr:rowOff>
    </xdr:to>
    <xdr:pic macro="[2]!DesignIconClicked">
      <xdr:nvPicPr>
        <xdr:cNvPr id="588" name="BExKNXCCMKEQT8B85Q0XADWYCDCJ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518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196</xdr:row>
      <xdr:rowOff>0</xdr:rowOff>
    </xdr:from>
    <xdr:to>
      <xdr:col>3</xdr:col>
      <xdr:colOff>142875</xdr:colOff>
      <xdr:row>196</xdr:row>
      <xdr:rowOff>123825</xdr:rowOff>
    </xdr:to>
    <xdr:pic macro="[2]!DesignIconClicked">
      <xdr:nvPicPr>
        <xdr:cNvPr id="589" name="BExXVPX8J0E9PXH209PKKFW2SIYE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680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197</xdr:row>
      <xdr:rowOff>0</xdr:rowOff>
    </xdr:from>
    <xdr:to>
      <xdr:col>3</xdr:col>
      <xdr:colOff>142875</xdr:colOff>
      <xdr:row>197</xdr:row>
      <xdr:rowOff>123825</xdr:rowOff>
    </xdr:to>
    <xdr:pic macro="[2]!DesignIconClicked">
      <xdr:nvPicPr>
        <xdr:cNvPr id="590" name="BExIKHZE8DRVMA9LFP0SFZHU0FJR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2842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198</xdr:row>
      <xdr:rowOff>0</xdr:rowOff>
    </xdr:from>
    <xdr:to>
      <xdr:col>3</xdr:col>
      <xdr:colOff>142875</xdr:colOff>
      <xdr:row>198</xdr:row>
      <xdr:rowOff>123825</xdr:rowOff>
    </xdr:to>
    <xdr:pic macro="[2]!DesignIconClicked">
      <xdr:nvPicPr>
        <xdr:cNvPr id="591" name="BExY1C7WU5JCF4FD0X7BJ0LUB54J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004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199</xdr:row>
      <xdr:rowOff>0</xdr:rowOff>
    </xdr:from>
    <xdr:to>
      <xdr:col>3</xdr:col>
      <xdr:colOff>142875</xdr:colOff>
      <xdr:row>199</xdr:row>
      <xdr:rowOff>123825</xdr:rowOff>
    </xdr:to>
    <xdr:pic macro="[2]!DesignIconClicked">
      <xdr:nvPicPr>
        <xdr:cNvPr id="592" name="BEx1NMJDRGXRQALIOPP0OMAJBM8P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166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200</xdr:row>
      <xdr:rowOff>0</xdr:rowOff>
    </xdr:from>
    <xdr:to>
      <xdr:col>3</xdr:col>
      <xdr:colOff>142875</xdr:colOff>
      <xdr:row>200</xdr:row>
      <xdr:rowOff>123825</xdr:rowOff>
    </xdr:to>
    <xdr:pic macro="[2]!DesignIconClicked">
      <xdr:nvPicPr>
        <xdr:cNvPr id="593" name="BEx3OLC8YGDBAKTN8XBKQAC126X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327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201</xdr:row>
      <xdr:rowOff>0</xdr:rowOff>
    </xdr:from>
    <xdr:to>
      <xdr:col>3</xdr:col>
      <xdr:colOff>142875</xdr:colOff>
      <xdr:row>201</xdr:row>
      <xdr:rowOff>123825</xdr:rowOff>
    </xdr:to>
    <xdr:pic macro="[2]!DesignIconClicked">
      <xdr:nvPicPr>
        <xdr:cNvPr id="594" name="BExEQZISRXCOQ8163KUKK1FO1QKE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489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202</xdr:row>
      <xdr:rowOff>0</xdr:rowOff>
    </xdr:from>
    <xdr:to>
      <xdr:col>3</xdr:col>
      <xdr:colOff>142875</xdr:colOff>
      <xdr:row>202</xdr:row>
      <xdr:rowOff>123825</xdr:rowOff>
    </xdr:to>
    <xdr:pic macro="[2]!DesignIconClicked">
      <xdr:nvPicPr>
        <xdr:cNvPr id="595" name="BExS09ARS6Z60ND1KX74Y4R9FV7N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651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203</xdr:row>
      <xdr:rowOff>0</xdr:rowOff>
    </xdr:from>
    <xdr:to>
      <xdr:col>3</xdr:col>
      <xdr:colOff>142875</xdr:colOff>
      <xdr:row>203</xdr:row>
      <xdr:rowOff>123825</xdr:rowOff>
    </xdr:to>
    <xdr:pic macro="[2]!DesignIconClicked">
      <xdr:nvPicPr>
        <xdr:cNvPr id="596" name="BExKLQOC5S2PM3JD36MI65FUJ9H0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813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204</xdr:row>
      <xdr:rowOff>0</xdr:rowOff>
    </xdr:from>
    <xdr:to>
      <xdr:col>3</xdr:col>
      <xdr:colOff>142875</xdr:colOff>
      <xdr:row>204</xdr:row>
      <xdr:rowOff>123825</xdr:rowOff>
    </xdr:to>
    <xdr:pic macro="[2]!DesignIconClicked">
      <xdr:nvPicPr>
        <xdr:cNvPr id="597" name="BEx5MWZMVGBCOR83WK9O14UMSPWK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3975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205</xdr:row>
      <xdr:rowOff>0</xdr:rowOff>
    </xdr:from>
    <xdr:to>
      <xdr:col>3</xdr:col>
      <xdr:colOff>142875</xdr:colOff>
      <xdr:row>205</xdr:row>
      <xdr:rowOff>123825</xdr:rowOff>
    </xdr:to>
    <xdr:pic macro="[2]!DesignIconClicked">
      <xdr:nvPicPr>
        <xdr:cNvPr id="598" name="BEx58OY9X9QY6DD83KLHYQLXHSMT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137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206</xdr:row>
      <xdr:rowOff>0</xdr:rowOff>
    </xdr:from>
    <xdr:to>
      <xdr:col>3</xdr:col>
      <xdr:colOff>142875</xdr:colOff>
      <xdr:row>206</xdr:row>
      <xdr:rowOff>123825</xdr:rowOff>
    </xdr:to>
    <xdr:pic macro="[2]!DesignIconClicked">
      <xdr:nvPicPr>
        <xdr:cNvPr id="599" name="BExKP6GA3EHWJRZQBMMI8HWZAFN2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299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207</xdr:row>
      <xdr:rowOff>0</xdr:rowOff>
    </xdr:from>
    <xdr:to>
      <xdr:col>3</xdr:col>
      <xdr:colOff>142875</xdr:colOff>
      <xdr:row>207</xdr:row>
      <xdr:rowOff>123825</xdr:rowOff>
    </xdr:to>
    <xdr:pic macro="[2]!DesignIconClicked">
      <xdr:nvPicPr>
        <xdr:cNvPr id="600" name="BExSEGL41ZKNMM6TNYURLWXPMBFI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461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208</xdr:row>
      <xdr:rowOff>0</xdr:rowOff>
    </xdr:from>
    <xdr:to>
      <xdr:col>3</xdr:col>
      <xdr:colOff>142875</xdr:colOff>
      <xdr:row>208</xdr:row>
      <xdr:rowOff>123825</xdr:rowOff>
    </xdr:to>
    <xdr:pic macro="[2]!DesignIconClicked">
      <xdr:nvPicPr>
        <xdr:cNvPr id="601" name="BEx7EPO4GOIX1JSPRUWCJXCZKCRZ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623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209</xdr:row>
      <xdr:rowOff>0</xdr:rowOff>
    </xdr:from>
    <xdr:to>
      <xdr:col>3</xdr:col>
      <xdr:colOff>142875</xdr:colOff>
      <xdr:row>209</xdr:row>
      <xdr:rowOff>123825</xdr:rowOff>
    </xdr:to>
    <xdr:pic macro="[2]!DesignIconClicked">
      <xdr:nvPicPr>
        <xdr:cNvPr id="602" name="BExD5EV7SPDHHIMYBRIGUE6F7IGC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785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210</xdr:row>
      <xdr:rowOff>0</xdr:rowOff>
    </xdr:from>
    <xdr:to>
      <xdr:col>3</xdr:col>
      <xdr:colOff>142875</xdr:colOff>
      <xdr:row>210</xdr:row>
      <xdr:rowOff>123825</xdr:rowOff>
    </xdr:to>
    <xdr:pic macro="[2]!DesignIconClicked">
      <xdr:nvPicPr>
        <xdr:cNvPr id="603" name="BEx1XMS0KP9CHCUUNCBD9XOHX6J1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4947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211</xdr:row>
      <xdr:rowOff>0</xdr:rowOff>
    </xdr:from>
    <xdr:to>
      <xdr:col>3</xdr:col>
      <xdr:colOff>142875</xdr:colOff>
      <xdr:row>211</xdr:row>
      <xdr:rowOff>123825</xdr:rowOff>
    </xdr:to>
    <xdr:pic macro="[2]!DesignIconClicked">
      <xdr:nvPicPr>
        <xdr:cNvPr id="604" name="BExQBZ36ZWHDHTLPA1BYCNRJ8VEV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109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212</xdr:row>
      <xdr:rowOff>0</xdr:rowOff>
    </xdr:from>
    <xdr:to>
      <xdr:col>3</xdr:col>
      <xdr:colOff>142875</xdr:colOff>
      <xdr:row>212</xdr:row>
      <xdr:rowOff>123825</xdr:rowOff>
    </xdr:to>
    <xdr:pic macro="[2]!DesignIconClicked">
      <xdr:nvPicPr>
        <xdr:cNvPr id="605" name="BExIJPIDJI5WEI4UZBR4P5MBENAZ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271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213</xdr:row>
      <xdr:rowOff>0</xdr:rowOff>
    </xdr:from>
    <xdr:to>
      <xdr:col>3</xdr:col>
      <xdr:colOff>142875</xdr:colOff>
      <xdr:row>213</xdr:row>
      <xdr:rowOff>123825</xdr:rowOff>
    </xdr:to>
    <xdr:pic macro="[2]!DesignIconClicked">
      <xdr:nvPicPr>
        <xdr:cNvPr id="606" name="BEx95X871OD44EDQ5LYGRSDAMBC6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433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214</xdr:row>
      <xdr:rowOff>0</xdr:rowOff>
    </xdr:from>
    <xdr:to>
      <xdr:col>3</xdr:col>
      <xdr:colOff>142875</xdr:colOff>
      <xdr:row>214</xdr:row>
      <xdr:rowOff>123825</xdr:rowOff>
    </xdr:to>
    <xdr:pic macro="[2]!DesignIconClicked">
      <xdr:nvPicPr>
        <xdr:cNvPr id="607" name="BEx7A2L3R0QJ010TBBB0ILE7XGDG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594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215</xdr:row>
      <xdr:rowOff>0</xdr:rowOff>
    </xdr:from>
    <xdr:to>
      <xdr:col>3</xdr:col>
      <xdr:colOff>142875</xdr:colOff>
      <xdr:row>215</xdr:row>
      <xdr:rowOff>123825</xdr:rowOff>
    </xdr:to>
    <xdr:pic macro="[2]!DesignIconClicked">
      <xdr:nvPicPr>
        <xdr:cNvPr id="608" name="BExCUYAKCPUYWLUCLLV3I9P0GQZ7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756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216</xdr:row>
      <xdr:rowOff>0</xdr:rowOff>
    </xdr:from>
    <xdr:to>
      <xdr:col>3</xdr:col>
      <xdr:colOff>142875</xdr:colOff>
      <xdr:row>216</xdr:row>
      <xdr:rowOff>123825</xdr:rowOff>
    </xdr:to>
    <xdr:pic macro="[2]!DesignIconClicked">
      <xdr:nvPicPr>
        <xdr:cNvPr id="609" name="BExXS9JNGHOHTOAYB5M62MW7ED03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5918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217</xdr:row>
      <xdr:rowOff>0</xdr:rowOff>
    </xdr:from>
    <xdr:to>
      <xdr:col>3</xdr:col>
      <xdr:colOff>142875</xdr:colOff>
      <xdr:row>217</xdr:row>
      <xdr:rowOff>123825</xdr:rowOff>
    </xdr:to>
    <xdr:pic macro="[2]!DesignIconClicked">
      <xdr:nvPicPr>
        <xdr:cNvPr id="610" name="BExTXTTKYMNPXUZUXM9AQZTTEQU5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080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218</xdr:row>
      <xdr:rowOff>0</xdr:rowOff>
    </xdr:from>
    <xdr:to>
      <xdr:col>3</xdr:col>
      <xdr:colOff>142875</xdr:colOff>
      <xdr:row>218</xdr:row>
      <xdr:rowOff>123825</xdr:rowOff>
    </xdr:to>
    <xdr:pic macro="[2]!DesignIconClicked">
      <xdr:nvPicPr>
        <xdr:cNvPr id="611" name="BExMLKF18A1VO8V7VK72NXNMNCEW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242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219</xdr:row>
      <xdr:rowOff>0</xdr:rowOff>
    </xdr:from>
    <xdr:to>
      <xdr:col>3</xdr:col>
      <xdr:colOff>142875</xdr:colOff>
      <xdr:row>219</xdr:row>
      <xdr:rowOff>123825</xdr:rowOff>
    </xdr:to>
    <xdr:pic macro="[2]!DesignIconClicked">
      <xdr:nvPicPr>
        <xdr:cNvPr id="612" name="BEx5K4LA7SDXVD42DIWOTRBHK4FA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404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220</xdr:row>
      <xdr:rowOff>0</xdr:rowOff>
    </xdr:from>
    <xdr:to>
      <xdr:col>3</xdr:col>
      <xdr:colOff>142875</xdr:colOff>
      <xdr:row>220</xdr:row>
      <xdr:rowOff>123825</xdr:rowOff>
    </xdr:to>
    <xdr:pic macro="[2]!DesignIconClicked">
      <xdr:nvPicPr>
        <xdr:cNvPr id="613" name="BExXPGE9D4KJBSM0IAS3CT0X0LXJ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566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221</xdr:row>
      <xdr:rowOff>0</xdr:rowOff>
    </xdr:from>
    <xdr:to>
      <xdr:col>3</xdr:col>
      <xdr:colOff>142875</xdr:colOff>
      <xdr:row>221</xdr:row>
      <xdr:rowOff>123825</xdr:rowOff>
    </xdr:to>
    <xdr:pic macro="[2]!DesignIconClicked">
      <xdr:nvPicPr>
        <xdr:cNvPr id="614" name="BExOMHVDKTO7TKHM666JGGB35PSY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728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222</xdr:row>
      <xdr:rowOff>0</xdr:rowOff>
    </xdr:from>
    <xdr:to>
      <xdr:col>3</xdr:col>
      <xdr:colOff>142875</xdr:colOff>
      <xdr:row>222</xdr:row>
      <xdr:rowOff>123825</xdr:rowOff>
    </xdr:to>
    <xdr:pic macro="[2]!DesignIconClicked">
      <xdr:nvPicPr>
        <xdr:cNvPr id="615" name="BExF125TDAFWMDZSXILZCX4QZ5KS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6890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223</xdr:row>
      <xdr:rowOff>0</xdr:rowOff>
    </xdr:from>
    <xdr:to>
      <xdr:col>3</xdr:col>
      <xdr:colOff>142875</xdr:colOff>
      <xdr:row>223</xdr:row>
      <xdr:rowOff>123825</xdr:rowOff>
    </xdr:to>
    <xdr:pic macro="[2]!DesignIconClicked">
      <xdr:nvPicPr>
        <xdr:cNvPr id="616" name="BExSDF9U6W084LMOVV96PH7LB8CZ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052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224</xdr:row>
      <xdr:rowOff>0</xdr:rowOff>
    </xdr:from>
    <xdr:to>
      <xdr:col>3</xdr:col>
      <xdr:colOff>142875</xdr:colOff>
      <xdr:row>224</xdr:row>
      <xdr:rowOff>123825</xdr:rowOff>
    </xdr:to>
    <xdr:pic macro="[2]!DesignIconClicked">
      <xdr:nvPicPr>
        <xdr:cNvPr id="617" name="BExONUF6F3TIXBAMFTAE90M2WVAB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214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225</xdr:row>
      <xdr:rowOff>0</xdr:rowOff>
    </xdr:from>
    <xdr:to>
      <xdr:col>3</xdr:col>
      <xdr:colOff>142875</xdr:colOff>
      <xdr:row>225</xdr:row>
      <xdr:rowOff>123825</xdr:rowOff>
    </xdr:to>
    <xdr:pic macro="[2]!DesignIconClicked">
      <xdr:nvPicPr>
        <xdr:cNvPr id="618" name="BExQ9RO34SFHZ9D7GT2M1WP5UBY4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376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226</xdr:row>
      <xdr:rowOff>0</xdr:rowOff>
    </xdr:from>
    <xdr:to>
      <xdr:col>3</xdr:col>
      <xdr:colOff>142875</xdr:colOff>
      <xdr:row>226</xdr:row>
      <xdr:rowOff>123825</xdr:rowOff>
    </xdr:to>
    <xdr:pic macro="[2]!DesignIconClicked">
      <xdr:nvPicPr>
        <xdr:cNvPr id="619" name="BEx00H8IZZVJYQC4ADV07RIGJMFI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538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227</xdr:row>
      <xdr:rowOff>0</xdr:rowOff>
    </xdr:from>
    <xdr:to>
      <xdr:col>3</xdr:col>
      <xdr:colOff>142875</xdr:colOff>
      <xdr:row>227</xdr:row>
      <xdr:rowOff>123825</xdr:rowOff>
    </xdr:to>
    <xdr:pic macro="[2]!DesignIconClicked">
      <xdr:nvPicPr>
        <xdr:cNvPr id="620" name="BExU4XM75GQ9UO49ZHZWGXQK6LVU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699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228</xdr:row>
      <xdr:rowOff>0</xdr:rowOff>
    </xdr:from>
    <xdr:to>
      <xdr:col>3</xdr:col>
      <xdr:colOff>142875</xdr:colOff>
      <xdr:row>228</xdr:row>
      <xdr:rowOff>123825</xdr:rowOff>
    </xdr:to>
    <xdr:pic macro="[2]!DesignIconClicked">
      <xdr:nvPicPr>
        <xdr:cNvPr id="621" name="BExB780GLNDZL4YKS0FM9UZFTJ0K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7861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229</xdr:row>
      <xdr:rowOff>0</xdr:rowOff>
    </xdr:from>
    <xdr:to>
      <xdr:col>3</xdr:col>
      <xdr:colOff>142875</xdr:colOff>
      <xdr:row>229</xdr:row>
      <xdr:rowOff>123825</xdr:rowOff>
    </xdr:to>
    <xdr:pic macro="[2]!DesignIconClicked">
      <xdr:nvPicPr>
        <xdr:cNvPr id="622" name="BExO9JZM02LBR9GHA3SAO8BZSPS8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023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230</xdr:row>
      <xdr:rowOff>0</xdr:rowOff>
    </xdr:from>
    <xdr:to>
      <xdr:col>3</xdr:col>
      <xdr:colOff>142875</xdr:colOff>
      <xdr:row>230</xdr:row>
      <xdr:rowOff>123825</xdr:rowOff>
    </xdr:to>
    <xdr:pic macro="[2]!DesignIconClicked">
      <xdr:nvPicPr>
        <xdr:cNvPr id="623" name="BExSD887N72H2FF3MUHJ39GEHQY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185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231</xdr:row>
      <xdr:rowOff>0</xdr:rowOff>
    </xdr:from>
    <xdr:to>
      <xdr:col>3</xdr:col>
      <xdr:colOff>142875</xdr:colOff>
      <xdr:row>231</xdr:row>
      <xdr:rowOff>123825</xdr:rowOff>
    </xdr:to>
    <xdr:pic macro="[2]!DesignIconClicked">
      <xdr:nvPicPr>
        <xdr:cNvPr id="624" name="BExS0NJ5OOWH0PTYJVNSBOYEMPG7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347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232</xdr:row>
      <xdr:rowOff>0</xdr:rowOff>
    </xdr:from>
    <xdr:to>
      <xdr:col>3</xdr:col>
      <xdr:colOff>142875</xdr:colOff>
      <xdr:row>232</xdr:row>
      <xdr:rowOff>123825</xdr:rowOff>
    </xdr:to>
    <xdr:pic macro="[2]!DesignIconClicked">
      <xdr:nvPicPr>
        <xdr:cNvPr id="625" name="BEx1QU80WFHQC4IFO79M10FI9KYJ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509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233</xdr:row>
      <xdr:rowOff>0</xdr:rowOff>
    </xdr:from>
    <xdr:to>
      <xdr:col>3</xdr:col>
      <xdr:colOff>142875</xdr:colOff>
      <xdr:row>233</xdr:row>
      <xdr:rowOff>123825</xdr:rowOff>
    </xdr:to>
    <xdr:pic macro="[2]!DesignIconClicked">
      <xdr:nvPicPr>
        <xdr:cNvPr id="626" name="BEx3J0ZL401B17TLUYVAE9DA8VRO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671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234</xdr:row>
      <xdr:rowOff>0</xdr:rowOff>
    </xdr:from>
    <xdr:to>
      <xdr:col>3</xdr:col>
      <xdr:colOff>142875</xdr:colOff>
      <xdr:row>234</xdr:row>
      <xdr:rowOff>123825</xdr:rowOff>
    </xdr:to>
    <xdr:pic macro="[2]!DesignIconClicked">
      <xdr:nvPicPr>
        <xdr:cNvPr id="627" name="BExF2WE5KYXTJN1PM8UZBF3ELWAY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833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235</xdr:row>
      <xdr:rowOff>0</xdr:rowOff>
    </xdr:from>
    <xdr:to>
      <xdr:col>3</xdr:col>
      <xdr:colOff>142875</xdr:colOff>
      <xdr:row>235</xdr:row>
      <xdr:rowOff>123825</xdr:rowOff>
    </xdr:to>
    <xdr:pic macro="[2]!DesignIconClicked">
      <xdr:nvPicPr>
        <xdr:cNvPr id="628" name="BExDBIUIO1DZOONPDSHH9XTL9P75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8995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236</xdr:row>
      <xdr:rowOff>0</xdr:rowOff>
    </xdr:from>
    <xdr:to>
      <xdr:col>3</xdr:col>
      <xdr:colOff>142875</xdr:colOff>
      <xdr:row>236</xdr:row>
      <xdr:rowOff>123825</xdr:rowOff>
    </xdr:to>
    <xdr:pic macro="[2]!DesignIconClicked">
      <xdr:nvPicPr>
        <xdr:cNvPr id="629" name="BExW241XM570OQ8JF2SG56WGNM7S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157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237</xdr:row>
      <xdr:rowOff>0</xdr:rowOff>
    </xdr:from>
    <xdr:to>
      <xdr:col>3</xdr:col>
      <xdr:colOff>142875</xdr:colOff>
      <xdr:row>237</xdr:row>
      <xdr:rowOff>123825</xdr:rowOff>
    </xdr:to>
    <xdr:pic macro="[2]!DesignIconClicked">
      <xdr:nvPicPr>
        <xdr:cNvPr id="630" name="BEx7ACRYQU26N1PFZDDGCNC98QEU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319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238</xdr:row>
      <xdr:rowOff>0</xdr:rowOff>
    </xdr:from>
    <xdr:to>
      <xdr:col>3</xdr:col>
      <xdr:colOff>142875</xdr:colOff>
      <xdr:row>238</xdr:row>
      <xdr:rowOff>123825</xdr:rowOff>
    </xdr:to>
    <xdr:pic macro="[2]!DesignIconClicked">
      <xdr:nvPicPr>
        <xdr:cNvPr id="631" name="BExEWJQ0104U5QEBW10QOE9S2GJW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481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239</xdr:row>
      <xdr:rowOff>0</xdr:rowOff>
    </xdr:from>
    <xdr:to>
      <xdr:col>3</xdr:col>
      <xdr:colOff>142875</xdr:colOff>
      <xdr:row>239</xdr:row>
      <xdr:rowOff>123825</xdr:rowOff>
    </xdr:to>
    <xdr:pic macro="[2]!DesignIconClicked">
      <xdr:nvPicPr>
        <xdr:cNvPr id="632" name="BExIIII5B0I208SIT5O1LTHEEE00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643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240</xdr:row>
      <xdr:rowOff>0</xdr:rowOff>
    </xdr:from>
    <xdr:to>
      <xdr:col>3</xdr:col>
      <xdr:colOff>142875</xdr:colOff>
      <xdr:row>240</xdr:row>
      <xdr:rowOff>123825</xdr:rowOff>
    </xdr:to>
    <xdr:pic macro="[2]!DesignIconClicked">
      <xdr:nvPicPr>
        <xdr:cNvPr id="633" name="BExD5AYYAYR2JF49RI5B014S2HCZ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804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241</xdr:row>
      <xdr:rowOff>0</xdr:rowOff>
    </xdr:from>
    <xdr:to>
      <xdr:col>3</xdr:col>
      <xdr:colOff>142875</xdr:colOff>
      <xdr:row>241</xdr:row>
      <xdr:rowOff>123825</xdr:rowOff>
    </xdr:to>
    <xdr:pic macro="[2]!DesignIconClicked">
      <xdr:nvPicPr>
        <xdr:cNvPr id="634" name="BExGRZDJJ0C00A8A0J34013KLONU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39966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242</xdr:row>
      <xdr:rowOff>0</xdr:rowOff>
    </xdr:from>
    <xdr:to>
      <xdr:col>3</xdr:col>
      <xdr:colOff>142875</xdr:colOff>
      <xdr:row>242</xdr:row>
      <xdr:rowOff>123825</xdr:rowOff>
    </xdr:to>
    <xdr:pic macro="[2]!DesignIconClicked">
      <xdr:nvPicPr>
        <xdr:cNvPr id="635" name="BEx1XG6OGYVUCLBQ5JGL1UZX9EUE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128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243</xdr:row>
      <xdr:rowOff>0</xdr:rowOff>
    </xdr:from>
    <xdr:to>
      <xdr:col>3</xdr:col>
      <xdr:colOff>142875</xdr:colOff>
      <xdr:row>243</xdr:row>
      <xdr:rowOff>123825</xdr:rowOff>
    </xdr:to>
    <xdr:pic macro="[2]!DesignIconClicked">
      <xdr:nvPicPr>
        <xdr:cNvPr id="636" name="BEx7MG8O8IRGE6JA660C6E1RS3NX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290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244</xdr:row>
      <xdr:rowOff>0</xdr:rowOff>
    </xdr:from>
    <xdr:to>
      <xdr:col>3</xdr:col>
      <xdr:colOff>142875</xdr:colOff>
      <xdr:row>244</xdr:row>
      <xdr:rowOff>123825</xdr:rowOff>
    </xdr:to>
    <xdr:pic macro="[2]!DesignIconClicked">
      <xdr:nvPicPr>
        <xdr:cNvPr id="637" name="BEx5CC7ZF9PWO2URRMYZUUD04MVX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452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245</xdr:row>
      <xdr:rowOff>0</xdr:rowOff>
    </xdr:from>
    <xdr:to>
      <xdr:col>3</xdr:col>
      <xdr:colOff>142875</xdr:colOff>
      <xdr:row>245</xdr:row>
      <xdr:rowOff>123825</xdr:rowOff>
    </xdr:to>
    <xdr:pic macro="[2]!DesignIconClicked">
      <xdr:nvPicPr>
        <xdr:cNvPr id="638" name="BExOLF7JCMBL7T9XFJNJ6PH542T0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614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246</xdr:row>
      <xdr:rowOff>0</xdr:rowOff>
    </xdr:from>
    <xdr:to>
      <xdr:col>3</xdr:col>
      <xdr:colOff>142875</xdr:colOff>
      <xdr:row>246</xdr:row>
      <xdr:rowOff>123825</xdr:rowOff>
    </xdr:to>
    <xdr:pic macro="[2]!DesignIconClicked">
      <xdr:nvPicPr>
        <xdr:cNvPr id="639" name="BExXV8U7F4BCQE9Q4JX81S78WZPI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776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247</xdr:row>
      <xdr:rowOff>0</xdr:rowOff>
    </xdr:from>
    <xdr:to>
      <xdr:col>3</xdr:col>
      <xdr:colOff>142875</xdr:colOff>
      <xdr:row>247</xdr:row>
      <xdr:rowOff>123825</xdr:rowOff>
    </xdr:to>
    <xdr:pic macro="[2]!DesignIconClicked">
      <xdr:nvPicPr>
        <xdr:cNvPr id="640" name="BExZV54OLME2P9PKI689KG55X848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0938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248</xdr:row>
      <xdr:rowOff>0</xdr:rowOff>
    </xdr:from>
    <xdr:to>
      <xdr:col>3</xdr:col>
      <xdr:colOff>142875</xdr:colOff>
      <xdr:row>248</xdr:row>
      <xdr:rowOff>123825</xdr:rowOff>
    </xdr:to>
    <xdr:pic macro="[2]!DesignIconClicked">
      <xdr:nvPicPr>
        <xdr:cNvPr id="641" name="BEx5KIIXKJRQDYABF3J9HLZIDMDY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100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249</xdr:row>
      <xdr:rowOff>0</xdr:rowOff>
    </xdr:from>
    <xdr:to>
      <xdr:col>3</xdr:col>
      <xdr:colOff>142875</xdr:colOff>
      <xdr:row>249</xdr:row>
      <xdr:rowOff>123825</xdr:rowOff>
    </xdr:to>
    <xdr:pic macro="[2]!DesignIconClicked">
      <xdr:nvPicPr>
        <xdr:cNvPr id="642" name="BEx9ABM47O86HSFOZEC15DUGT0O5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262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250</xdr:row>
      <xdr:rowOff>0</xdr:rowOff>
    </xdr:from>
    <xdr:to>
      <xdr:col>3</xdr:col>
      <xdr:colOff>142875</xdr:colOff>
      <xdr:row>250</xdr:row>
      <xdr:rowOff>123825</xdr:rowOff>
    </xdr:to>
    <xdr:pic macro="[2]!DesignIconClicked">
      <xdr:nvPicPr>
        <xdr:cNvPr id="643" name="BExD9V7C0HK1WRKEL1FBR02CSOT1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424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251</xdr:row>
      <xdr:rowOff>0</xdr:rowOff>
    </xdr:from>
    <xdr:to>
      <xdr:col>3</xdr:col>
      <xdr:colOff>142875</xdr:colOff>
      <xdr:row>251</xdr:row>
      <xdr:rowOff>123825</xdr:rowOff>
    </xdr:to>
    <xdr:pic macro="[2]!DesignIconClicked">
      <xdr:nvPicPr>
        <xdr:cNvPr id="644" name="BExXPMUB76VAHAUJAX90CX0DQCU3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586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252</xdr:row>
      <xdr:rowOff>0</xdr:rowOff>
    </xdr:from>
    <xdr:to>
      <xdr:col>3</xdr:col>
      <xdr:colOff>142875</xdr:colOff>
      <xdr:row>252</xdr:row>
      <xdr:rowOff>123825</xdr:rowOff>
    </xdr:to>
    <xdr:pic macro="[2]!DesignIconClicked">
      <xdr:nvPicPr>
        <xdr:cNvPr id="645" name="BEx5O3JL8OGHY4LMJOZQTK5CNJ3I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748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253</xdr:row>
      <xdr:rowOff>0</xdr:rowOff>
    </xdr:from>
    <xdr:to>
      <xdr:col>3</xdr:col>
      <xdr:colOff>142875</xdr:colOff>
      <xdr:row>253</xdr:row>
      <xdr:rowOff>123825</xdr:rowOff>
    </xdr:to>
    <xdr:pic macro="[2]!DesignIconClicked">
      <xdr:nvPicPr>
        <xdr:cNvPr id="646" name="BExQ90JJ1P421CAL2B8QNWHR0J87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1910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254</xdr:row>
      <xdr:rowOff>0</xdr:rowOff>
    </xdr:from>
    <xdr:to>
      <xdr:col>3</xdr:col>
      <xdr:colOff>142875</xdr:colOff>
      <xdr:row>254</xdr:row>
      <xdr:rowOff>123825</xdr:rowOff>
    </xdr:to>
    <xdr:pic macro="[2]!DesignIconClicked">
      <xdr:nvPicPr>
        <xdr:cNvPr id="647" name="BExQGYB3NRWNY9EAXKGF1V25HEGA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071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255</xdr:row>
      <xdr:rowOff>0</xdr:rowOff>
    </xdr:from>
    <xdr:to>
      <xdr:col>3</xdr:col>
      <xdr:colOff>142875</xdr:colOff>
      <xdr:row>255</xdr:row>
      <xdr:rowOff>123825</xdr:rowOff>
    </xdr:to>
    <xdr:pic macro="[2]!DesignIconClicked">
      <xdr:nvPicPr>
        <xdr:cNvPr id="648" name="BExKPH38OH8YFG0FAJYDNMCRLD1H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233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256</xdr:row>
      <xdr:rowOff>0</xdr:rowOff>
    </xdr:from>
    <xdr:to>
      <xdr:col>3</xdr:col>
      <xdr:colOff>142875</xdr:colOff>
      <xdr:row>256</xdr:row>
      <xdr:rowOff>123825</xdr:rowOff>
    </xdr:to>
    <xdr:pic macro="[2]!DesignIconClicked">
      <xdr:nvPicPr>
        <xdr:cNvPr id="649" name="BExGWJGN93PZ3CMEHH4E94M3ES3L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395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257</xdr:row>
      <xdr:rowOff>0</xdr:rowOff>
    </xdr:from>
    <xdr:to>
      <xdr:col>3</xdr:col>
      <xdr:colOff>142875</xdr:colOff>
      <xdr:row>257</xdr:row>
      <xdr:rowOff>123825</xdr:rowOff>
    </xdr:to>
    <xdr:pic macro="[2]!DesignIconClicked">
      <xdr:nvPicPr>
        <xdr:cNvPr id="650" name="BEx1HDWY9ZALY2E0M0JZD27HIW73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557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258</xdr:row>
      <xdr:rowOff>0</xdr:rowOff>
    </xdr:from>
    <xdr:to>
      <xdr:col>3</xdr:col>
      <xdr:colOff>142875</xdr:colOff>
      <xdr:row>258</xdr:row>
      <xdr:rowOff>123825</xdr:rowOff>
    </xdr:to>
    <xdr:pic macro="[2]!DesignIconClicked">
      <xdr:nvPicPr>
        <xdr:cNvPr id="651" name="BEx9JAJIQCI6SH2KTVL00O8ZIRV6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719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259</xdr:row>
      <xdr:rowOff>0</xdr:rowOff>
    </xdr:from>
    <xdr:to>
      <xdr:col>3</xdr:col>
      <xdr:colOff>142875</xdr:colOff>
      <xdr:row>259</xdr:row>
      <xdr:rowOff>123825</xdr:rowOff>
    </xdr:to>
    <xdr:pic macro="[2]!DesignIconClicked">
      <xdr:nvPicPr>
        <xdr:cNvPr id="652" name="BExOCCE01NYMKYKSE1XYX7H2IHPH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2881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260</xdr:row>
      <xdr:rowOff>0</xdr:rowOff>
    </xdr:from>
    <xdr:to>
      <xdr:col>3</xdr:col>
      <xdr:colOff>142875</xdr:colOff>
      <xdr:row>260</xdr:row>
      <xdr:rowOff>123825</xdr:rowOff>
    </xdr:to>
    <xdr:pic macro="[2]!DesignIconClicked">
      <xdr:nvPicPr>
        <xdr:cNvPr id="653" name="BExOEF0GCYO5WQUHXUVQ5K95LWCY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043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261</xdr:row>
      <xdr:rowOff>0</xdr:rowOff>
    </xdr:from>
    <xdr:to>
      <xdr:col>3</xdr:col>
      <xdr:colOff>142875</xdr:colOff>
      <xdr:row>261</xdr:row>
      <xdr:rowOff>123825</xdr:rowOff>
    </xdr:to>
    <xdr:pic macro="[2]!DesignIconClicked">
      <xdr:nvPicPr>
        <xdr:cNvPr id="654" name="BEx1G65O13C46EH3C7TB90WCM240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205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262</xdr:row>
      <xdr:rowOff>0</xdr:rowOff>
    </xdr:from>
    <xdr:to>
      <xdr:col>3</xdr:col>
      <xdr:colOff>142875</xdr:colOff>
      <xdr:row>262</xdr:row>
      <xdr:rowOff>123825</xdr:rowOff>
    </xdr:to>
    <xdr:pic macro="[2]!DesignIconClicked">
      <xdr:nvPicPr>
        <xdr:cNvPr id="655" name="BEx9EYJRQ1Q35PCYH7KHCMP5U5I8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367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263</xdr:row>
      <xdr:rowOff>0</xdr:rowOff>
    </xdr:from>
    <xdr:to>
      <xdr:col>3</xdr:col>
      <xdr:colOff>142875</xdr:colOff>
      <xdr:row>263</xdr:row>
      <xdr:rowOff>123825</xdr:rowOff>
    </xdr:to>
    <xdr:pic macro="[2]!DesignIconClicked">
      <xdr:nvPicPr>
        <xdr:cNvPr id="656" name="BExS1XOSZOH14B1YCCUGEDH7U20Q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529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264</xdr:row>
      <xdr:rowOff>0</xdr:rowOff>
    </xdr:from>
    <xdr:to>
      <xdr:col>3</xdr:col>
      <xdr:colOff>142875</xdr:colOff>
      <xdr:row>264</xdr:row>
      <xdr:rowOff>123825</xdr:rowOff>
    </xdr:to>
    <xdr:pic macro="[2]!DesignIconClicked">
      <xdr:nvPicPr>
        <xdr:cNvPr id="657" name="BExEZPM1PW83T1BK137PSRSENA1F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691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265</xdr:row>
      <xdr:rowOff>0</xdr:rowOff>
    </xdr:from>
    <xdr:to>
      <xdr:col>3</xdr:col>
      <xdr:colOff>142875</xdr:colOff>
      <xdr:row>265</xdr:row>
      <xdr:rowOff>123825</xdr:rowOff>
    </xdr:to>
    <xdr:pic macro="[2]!DesignIconClicked">
      <xdr:nvPicPr>
        <xdr:cNvPr id="658" name="BExUE4HFT2U1GED8Z2C96G5LV189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3853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266</xdr:row>
      <xdr:rowOff>0</xdr:rowOff>
    </xdr:from>
    <xdr:to>
      <xdr:col>3</xdr:col>
      <xdr:colOff>142875</xdr:colOff>
      <xdr:row>266</xdr:row>
      <xdr:rowOff>123825</xdr:rowOff>
    </xdr:to>
    <xdr:pic macro="[2]!DesignIconClicked">
      <xdr:nvPicPr>
        <xdr:cNvPr id="659" name="BExSDD0U9Q5RV7EL8PZOWF22YG94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015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267</xdr:row>
      <xdr:rowOff>0</xdr:rowOff>
    </xdr:from>
    <xdr:to>
      <xdr:col>3</xdr:col>
      <xdr:colOff>142875</xdr:colOff>
      <xdr:row>267</xdr:row>
      <xdr:rowOff>123825</xdr:rowOff>
    </xdr:to>
    <xdr:pic macro="[2]!DesignIconClicked">
      <xdr:nvPicPr>
        <xdr:cNvPr id="660" name="BEx75J93SH9Y11SCANM3HSZZ982E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176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268</xdr:row>
      <xdr:rowOff>0</xdr:rowOff>
    </xdr:from>
    <xdr:to>
      <xdr:col>3</xdr:col>
      <xdr:colOff>142875</xdr:colOff>
      <xdr:row>268</xdr:row>
      <xdr:rowOff>123825</xdr:rowOff>
    </xdr:to>
    <xdr:pic macro="[2]!DesignIconClicked">
      <xdr:nvPicPr>
        <xdr:cNvPr id="661" name="BExF5ISQSM0SCIB0VI4P4HPPEBUH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338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269</xdr:row>
      <xdr:rowOff>0</xdr:rowOff>
    </xdr:from>
    <xdr:to>
      <xdr:col>3</xdr:col>
      <xdr:colOff>142875</xdr:colOff>
      <xdr:row>269</xdr:row>
      <xdr:rowOff>123825</xdr:rowOff>
    </xdr:to>
    <xdr:pic macro="[2]!DesignIconClicked">
      <xdr:nvPicPr>
        <xdr:cNvPr id="662" name="BExOB5DRLPG60GADY2MG8SOFAGFF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500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270</xdr:row>
      <xdr:rowOff>0</xdr:rowOff>
    </xdr:from>
    <xdr:to>
      <xdr:col>3</xdr:col>
      <xdr:colOff>142875</xdr:colOff>
      <xdr:row>270</xdr:row>
      <xdr:rowOff>123825</xdr:rowOff>
    </xdr:to>
    <xdr:pic macro="[2]!DesignIconClicked">
      <xdr:nvPicPr>
        <xdr:cNvPr id="663" name="BExIWGY9K70G5PEORNCSPDNFCBLL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662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271</xdr:row>
      <xdr:rowOff>0</xdr:rowOff>
    </xdr:from>
    <xdr:to>
      <xdr:col>3</xdr:col>
      <xdr:colOff>142875</xdr:colOff>
      <xdr:row>271</xdr:row>
      <xdr:rowOff>123825</xdr:rowOff>
    </xdr:to>
    <xdr:pic macro="[2]!DesignIconClicked">
      <xdr:nvPicPr>
        <xdr:cNvPr id="664" name="BExAWYHHGIG8OIX3ZAB2IPJGOVB8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824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272</xdr:row>
      <xdr:rowOff>0</xdr:rowOff>
    </xdr:from>
    <xdr:to>
      <xdr:col>3</xdr:col>
      <xdr:colOff>142875</xdr:colOff>
      <xdr:row>272</xdr:row>
      <xdr:rowOff>123825</xdr:rowOff>
    </xdr:to>
    <xdr:pic macro="[2]!DesignIconClicked">
      <xdr:nvPicPr>
        <xdr:cNvPr id="665" name="BExTWUGF6SV1QLP1JXY0SJKG9QUA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4986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273</xdr:row>
      <xdr:rowOff>0</xdr:rowOff>
    </xdr:from>
    <xdr:to>
      <xdr:col>3</xdr:col>
      <xdr:colOff>142875</xdr:colOff>
      <xdr:row>273</xdr:row>
      <xdr:rowOff>123825</xdr:rowOff>
    </xdr:to>
    <xdr:pic macro="[2]!DesignIconClicked">
      <xdr:nvPicPr>
        <xdr:cNvPr id="666" name="BEx3BAVBCJN2D8UAIZHHL0WO8NG6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148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274</xdr:row>
      <xdr:rowOff>0</xdr:rowOff>
    </xdr:from>
    <xdr:to>
      <xdr:col>3</xdr:col>
      <xdr:colOff>142875</xdr:colOff>
      <xdr:row>274</xdr:row>
      <xdr:rowOff>123825</xdr:rowOff>
    </xdr:to>
    <xdr:pic macro="[2]!DesignIconClicked">
      <xdr:nvPicPr>
        <xdr:cNvPr id="667" name="BExO68K1KDX6NRD4WLA93L7ZPWKI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310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275</xdr:row>
      <xdr:rowOff>0</xdr:rowOff>
    </xdr:from>
    <xdr:to>
      <xdr:col>3</xdr:col>
      <xdr:colOff>142875</xdr:colOff>
      <xdr:row>275</xdr:row>
      <xdr:rowOff>123825</xdr:rowOff>
    </xdr:to>
    <xdr:pic macro="[2]!DesignIconClicked">
      <xdr:nvPicPr>
        <xdr:cNvPr id="668" name="BExF2EERTKKSCZMDPCMF6ZHHVXML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472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276</xdr:row>
      <xdr:rowOff>0</xdr:rowOff>
    </xdr:from>
    <xdr:to>
      <xdr:col>3</xdr:col>
      <xdr:colOff>142875</xdr:colOff>
      <xdr:row>276</xdr:row>
      <xdr:rowOff>123825</xdr:rowOff>
    </xdr:to>
    <xdr:pic macro="[2]!DesignIconClicked">
      <xdr:nvPicPr>
        <xdr:cNvPr id="669" name="BExXP55PP6XPUFFH817WS8QES5IY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634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277</xdr:row>
      <xdr:rowOff>0</xdr:rowOff>
    </xdr:from>
    <xdr:to>
      <xdr:col>3</xdr:col>
      <xdr:colOff>142875</xdr:colOff>
      <xdr:row>277</xdr:row>
      <xdr:rowOff>123825</xdr:rowOff>
    </xdr:to>
    <xdr:pic macro="[2]!DesignIconClicked">
      <xdr:nvPicPr>
        <xdr:cNvPr id="670" name="BExBD9G2NNMRUIESJDS0NR31CNW1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796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278</xdr:row>
      <xdr:rowOff>0</xdr:rowOff>
    </xdr:from>
    <xdr:to>
      <xdr:col>3</xdr:col>
      <xdr:colOff>142875</xdr:colOff>
      <xdr:row>278</xdr:row>
      <xdr:rowOff>123825</xdr:rowOff>
    </xdr:to>
    <xdr:pic macro="[2]!DesignIconClicked">
      <xdr:nvPicPr>
        <xdr:cNvPr id="671" name="BExU2XZM9TXAIC7IOTW3FNRX6OVK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5958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279</xdr:row>
      <xdr:rowOff>0</xdr:rowOff>
    </xdr:from>
    <xdr:to>
      <xdr:col>3</xdr:col>
      <xdr:colOff>142875</xdr:colOff>
      <xdr:row>279</xdr:row>
      <xdr:rowOff>123825</xdr:rowOff>
    </xdr:to>
    <xdr:pic macro="[2]!DesignIconClicked">
      <xdr:nvPicPr>
        <xdr:cNvPr id="672" name="BExU7519ZNWOMHRKWC0A7JP4KEVY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120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280</xdr:row>
      <xdr:rowOff>0</xdr:rowOff>
    </xdr:from>
    <xdr:to>
      <xdr:col>3</xdr:col>
      <xdr:colOff>142875</xdr:colOff>
      <xdr:row>280</xdr:row>
      <xdr:rowOff>123825</xdr:rowOff>
    </xdr:to>
    <xdr:pic macro="[2]!DesignIconClicked">
      <xdr:nvPicPr>
        <xdr:cNvPr id="673" name="BExKSHVQM09IXDVENPNKQX0ASAVN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281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281</xdr:row>
      <xdr:rowOff>0</xdr:rowOff>
    </xdr:from>
    <xdr:to>
      <xdr:col>3</xdr:col>
      <xdr:colOff>142875</xdr:colOff>
      <xdr:row>281</xdr:row>
      <xdr:rowOff>123825</xdr:rowOff>
    </xdr:to>
    <xdr:pic macro="[2]!DesignIconClicked">
      <xdr:nvPicPr>
        <xdr:cNvPr id="674" name="BEx1H7X57PEO07DE7A9OEATM69RW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443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282</xdr:row>
      <xdr:rowOff>0</xdr:rowOff>
    </xdr:from>
    <xdr:to>
      <xdr:col>3</xdr:col>
      <xdr:colOff>142875</xdr:colOff>
      <xdr:row>282</xdr:row>
      <xdr:rowOff>123825</xdr:rowOff>
    </xdr:to>
    <xdr:pic macro="[2]!DesignIconClicked">
      <xdr:nvPicPr>
        <xdr:cNvPr id="675" name="BEx1IYEQ945NA2D30E8IP5MYCLBK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605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283</xdr:row>
      <xdr:rowOff>0</xdr:rowOff>
    </xdr:from>
    <xdr:to>
      <xdr:col>3</xdr:col>
      <xdr:colOff>142875</xdr:colOff>
      <xdr:row>283</xdr:row>
      <xdr:rowOff>123825</xdr:rowOff>
    </xdr:to>
    <xdr:pic macro="[2]!DesignIconClicked">
      <xdr:nvPicPr>
        <xdr:cNvPr id="676" name="BEx99UTVGT5F4PNLWPTM0XODR8DS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767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284</xdr:row>
      <xdr:rowOff>0</xdr:rowOff>
    </xdr:from>
    <xdr:to>
      <xdr:col>3</xdr:col>
      <xdr:colOff>142875</xdr:colOff>
      <xdr:row>284</xdr:row>
      <xdr:rowOff>123825</xdr:rowOff>
    </xdr:to>
    <xdr:pic macro="[2]!DesignIconClicked">
      <xdr:nvPicPr>
        <xdr:cNvPr id="677" name="BEx3ML447HNVKKRV3XMY2Q5WN8RE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6929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285</xdr:row>
      <xdr:rowOff>0</xdr:rowOff>
    </xdr:from>
    <xdr:to>
      <xdr:col>3</xdr:col>
      <xdr:colOff>142875</xdr:colOff>
      <xdr:row>285</xdr:row>
      <xdr:rowOff>123825</xdr:rowOff>
    </xdr:to>
    <xdr:pic macro="[2]!DesignIconClicked">
      <xdr:nvPicPr>
        <xdr:cNvPr id="678" name="BExD264RFI0PE7V7VIAV4AXA6Y47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091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286</xdr:row>
      <xdr:rowOff>0</xdr:rowOff>
    </xdr:from>
    <xdr:to>
      <xdr:col>3</xdr:col>
      <xdr:colOff>142875</xdr:colOff>
      <xdr:row>286</xdr:row>
      <xdr:rowOff>123825</xdr:rowOff>
    </xdr:to>
    <xdr:pic macro="[2]!DesignIconClicked">
      <xdr:nvPicPr>
        <xdr:cNvPr id="679" name="BExO709ZCV1NSJN58YHGDQZE2O5B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253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287</xdr:row>
      <xdr:rowOff>0</xdr:rowOff>
    </xdr:from>
    <xdr:to>
      <xdr:col>3</xdr:col>
      <xdr:colOff>142875</xdr:colOff>
      <xdr:row>287</xdr:row>
      <xdr:rowOff>123825</xdr:rowOff>
    </xdr:to>
    <xdr:pic macro="[2]!DesignIconClicked">
      <xdr:nvPicPr>
        <xdr:cNvPr id="680" name="BEx796803KV7XAMFG4FYDBBK3FDY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415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288</xdr:row>
      <xdr:rowOff>0</xdr:rowOff>
    </xdr:from>
    <xdr:to>
      <xdr:col>3</xdr:col>
      <xdr:colOff>142875</xdr:colOff>
      <xdr:row>288</xdr:row>
      <xdr:rowOff>123825</xdr:rowOff>
    </xdr:to>
    <xdr:pic macro="[2]!DesignIconClicked">
      <xdr:nvPicPr>
        <xdr:cNvPr id="681" name="BExWAACZLXXTUCQFL0STSCZ673PA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577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289</xdr:row>
      <xdr:rowOff>0</xdr:rowOff>
    </xdr:from>
    <xdr:to>
      <xdr:col>3</xdr:col>
      <xdr:colOff>142875</xdr:colOff>
      <xdr:row>289</xdr:row>
      <xdr:rowOff>123825</xdr:rowOff>
    </xdr:to>
    <xdr:pic macro="[2]!DesignIconClicked">
      <xdr:nvPicPr>
        <xdr:cNvPr id="682" name="BExINF12FODDHE8AXUJR9COIR4DA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739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290</xdr:row>
      <xdr:rowOff>0</xdr:rowOff>
    </xdr:from>
    <xdr:to>
      <xdr:col>3</xdr:col>
      <xdr:colOff>142875</xdr:colOff>
      <xdr:row>290</xdr:row>
      <xdr:rowOff>123825</xdr:rowOff>
    </xdr:to>
    <xdr:pic macro="[2]!DesignIconClicked">
      <xdr:nvPicPr>
        <xdr:cNvPr id="683" name="BExU1TJ0S79MRSOMA9PZ5D309UVU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7901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291</xdr:row>
      <xdr:rowOff>0</xdr:rowOff>
    </xdr:from>
    <xdr:to>
      <xdr:col>3</xdr:col>
      <xdr:colOff>142875</xdr:colOff>
      <xdr:row>291</xdr:row>
      <xdr:rowOff>123825</xdr:rowOff>
    </xdr:to>
    <xdr:pic macro="[2]!DesignIconClicked">
      <xdr:nvPicPr>
        <xdr:cNvPr id="684" name="BExSENBTIJXZZ6WP7ESERLZYTOQN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063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292</xdr:row>
      <xdr:rowOff>0</xdr:rowOff>
    </xdr:from>
    <xdr:to>
      <xdr:col>3</xdr:col>
      <xdr:colOff>142875</xdr:colOff>
      <xdr:row>292</xdr:row>
      <xdr:rowOff>123825</xdr:rowOff>
    </xdr:to>
    <xdr:pic macro="[2]!DesignIconClicked">
      <xdr:nvPicPr>
        <xdr:cNvPr id="685" name="BExQGOKIP76EJEJ935ANJZBN26FJ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225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293</xdr:row>
      <xdr:rowOff>0</xdr:rowOff>
    </xdr:from>
    <xdr:to>
      <xdr:col>3</xdr:col>
      <xdr:colOff>142875</xdr:colOff>
      <xdr:row>293</xdr:row>
      <xdr:rowOff>123825</xdr:rowOff>
    </xdr:to>
    <xdr:pic macro="[2]!DesignIconClicked">
      <xdr:nvPicPr>
        <xdr:cNvPr id="686" name="BExSB7PAV5I9R0WI51YOOT9PDMIY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387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294</xdr:row>
      <xdr:rowOff>0</xdr:rowOff>
    </xdr:from>
    <xdr:to>
      <xdr:col>3</xdr:col>
      <xdr:colOff>142875</xdr:colOff>
      <xdr:row>294</xdr:row>
      <xdr:rowOff>123825</xdr:rowOff>
    </xdr:to>
    <xdr:pic macro="[2]!DesignIconClicked">
      <xdr:nvPicPr>
        <xdr:cNvPr id="687" name="BExY4QCFEP06VCUHRDN7JCVATZUW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548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295</xdr:row>
      <xdr:rowOff>0</xdr:rowOff>
    </xdr:from>
    <xdr:to>
      <xdr:col>3</xdr:col>
      <xdr:colOff>142875</xdr:colOff>
      <xdr:row>295</xdr:row>
      <xdr:rowOff>123825</xdr:rowOff>
    </xdr:to>
    <xdr:pic macro="[2]!DesignIconClicked">
      <xdr:nvPicPr>
        <xdr:cNvPr id="688" name="BExS9K7NIPA5X1XPGLD45VDKP5J3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710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296</xdr:row>
      <xdr:rowOff>0</xdr:rowOff>
    </xdr:from>
    <xdr:to>
      <xdr:col>3</xdr:col>
      <xdr:colOff>142875</xdr:colOff>
      <xdr:row>296</xdr:row>
      <xdr:rowOff>123825</xdr:rowOff>
    </xdr:to>
    <xdr:pic macro="[2]!DesignIconClicked">
      <xdr:nvPicPr>
        <xdr:cNvPr id="689" name="BExCTEP7MRBA1D243JU333WAEFKG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8872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297</xdr:row>
      <xdr:rowOff>0</xdr:rowOff>
    </xdr:from>
    <xdr:to>
      <xdr:col>3</xdr:col>
      <xdr:colOff>142875</xdr:colOff>
      <xdr:row>297</xdr:row>
      <xdr:rowOff>123825</xdr:rowOff>
    </xdr:to>
    <xdr:pic macro="[2]!DesignIconClicked">
      <xdr:nvPicPr>
        <xdr:cNvPr id="690" name="BEx7MLXNZEX1DIMOM8AA8NRPKFJD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034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298</xdr:row>
      <xdr:rowOff>0</xdr:rowOff>
    </xdr:from>
    <xdr:to>
      <xdr:col>3</xdr:col>
      <xdr:colOff>142875</xdr:colOff>
      <xdr:row>298</xdr:row>
      <xdr:rowOff>123825</xdr:rowOff>
    </xdr:to>
    <xdr:pic macro="[2]!DesignIconClicked">
      <xdr:nvPicPr>
        <xdr:cNvPr id="691" name="BExILROR83SYGVXNCZQAHYJWVDA4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196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299</xdr:row>
      <xdr:rowOff>0</xdr:rowOff>
    </xdr:from>
    <xdr:to>
      <xdr:col>3</xdr:col>
      <xdr:colOff>142875</xdr:colOff>
      <xdr:row>299</xdr:row>
      <xdr:rowOff>123825</xdr:rowOff>
    </xdr:to>
    <xdr:pic macro="[2]!DesignIconClicked">
      <xdr:nvPicPr>
        <xdr:cNvPr id="692" name="BExO68EPC3D88G4K19X0VFEJY9LC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358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300</xdr:row>
      <xdr:rowOff>0</xdr:rowOff>
    </xdr:from>
    <xdr:to>
      <xdr:col>3</xdr:col>
      <xdr:colOff>142875</xdr:colOff>
      <xdr:row>300</xdr:row>
      <xdr:rowOff>123825</xdr:rowOff>
    </xdr:to>
    <xdr:pic macro="[2]!DesignIconClicked">
      <xdr:nvPicPr>
        <xdr:cNvPr id="693" name="BExOB3QDENQA3K5V48SC7U70B32L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520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301</xdr:row>
      <xdr:rowOff>0</xdr:rowOff>
    </xdr:from>
    <xdr:to>
      <xdr:col>3</xdr:col>
      <xdr:colOff>142875</xdr:colOff>
      <xdr:row>301</xdr:row>
      <xdr:rowOff>123825</xdr:rowOff>
    </xdr:to>
    <xdr:pic macro="[2]!DesignIconClicked">
      <xdr:nvPicPr>
        <xdr:cNvPr id="694" name="BEx5OF2XFTVPERK4MUCHK9I5RRBE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682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302</xdr:row>
      <xdr:rowOff>0</xdr:rowOff>
    </xdr:from>
    <xdr:to>
      <xdr:col>3</xdr:col>
      <xdr:colOff>142875</xdr:colOff>
      <xdr:row>302</xdr:row>
      <xdr:rowOff>123825</xdr:rowOff>
    </xdr:to>
    <xdr:pic macro="[2]!DesignIconClicked">
      <xdr:nvPicPr>
        <xdr:cNvPr id="695" name="BExKFOSKLDN7U5BME27IGPS4L1R1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49844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303</xdr:row>
      <xdr:rowOff>0</xdr:rowOff>
    </xdr:from>
    <xdr:to>
      <xdr:col>3</xdr:col>
      <xdr:colOff>142875</xdr:colOff>
      <xdr:row>303</xdr:row>
      <xdr:rowOff>123825</xdr:rowOff>
    </xdr:to>
    <xdr:pic macro="[2]!DesignIconClicked">
      <xdr:nvPicPr>
        <xdr:cNvPr id="696" name="BEx78ENCOEES40IDEOAW8HBTVTLL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006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304</xdr:row>
      <xdr:rowOff>0</xdr:rowOff>
    </xdr:from>
    <xdr:to>
      <xdr:col>3</xdr:col>
      <xdr:colOff>142875</xdr:colOff>
      <xdr:row>304</xdr:row>
      <xdr:rowOff>123825</xdr:rowOff>
    </xdr:to>
    <xdr:pic macro="[2]!DesignIconClicked">
      <xdr:nvPicPr>
        <xdr:cNvPr id="697" name="BExOOKNC0Z3EVJMW1X8UN3TD61ZI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168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305</xdr:row>
      <xdr:rowOff>0</xdr:rowOff>
    </xdr:from>
    <xdr:to>
      <xdr:col>3</xdr:col>
      <xdr:colOff>142875</xdr:colOff>
      <xdr:row>305</xdr:row>
      <xdr:rowOff>123825</xdr:rowOff>
    </xdr:to>
    <xdr:pic macro="[2]!DesignIconClicked">
      <xdr:nvPicPr>
        <xdr:cNvPr id="698" name="BExVSRXUTP9PMPXPT18F33Q324WQ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330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306</xdr:row>
      <xdr:rowOff>0</xdr:rowOff>
    </xdr:from>
    <xdr:to>
      <xdr:col>3</xdr:col>
      <xdr:colOff>142875</xdr:colOff>
      <xdr:row>306</xdr:row>
      <xdr:rowOff>123825</xdr:rowOff>
    </xdr:to>
    <xdr:pic macro="[2]!DesignIconClicked">
      <xdr:nvPicPr>
        <xdr:cNvPr id="699" name="BExB9OFE1LKYZ4CT15J7GM6M9RDC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492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307</xdr:row>
      <xdr:rowOff>0</xdr:rowOff>
    </xdr:from>
    <xdr:to>
      <xdr:col>3</xdr:col>
      <xdr:colOff>142875</xdr:colOff>
      <xdr:row>307</xdr:row>
      <xdr:rowOff>123825</xdr:rowOff>
    </xdr:to>
    <xdr:pic macro="[2]!DesignIconClicked">
      <xdr:nvPicPr>
        <xdr:cNvPr id="700" name="BEx1UXIVJHZKCXW9DAWOW6IPK6S1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653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308</xdr:row>
      <xdr:rowOff>0</xdr:rowOff>
    </xdr:from>
    <xdr:to>
      <xdr:col>3</xdr:col>
      <xdr:colOff>142875</xdr:colOff>
      <xdr:row>308</xdr:row>
      <xdr:rowOff>123825</xdr:rowOff>
    </xdr:to>
    <xdr:pic macro="[2]!DesignIconClicked">
      <xdr:nvPicPr>
        <xdr:cNvPr id="701" name="BEx9AYZOJX1YC7IUE91C8AU877AK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815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309</xdr:row>
      <xdr:rowOff>0</xdr:rowOff>
    </xdr:from>
    <xdr:to>
      <xdr:col>3</xdr:col>
      <xdr:colOff>142875</xdr:colOff>
      <xdr:row>309</xdr:row>
      <xdr:rowOff>123825</xdr:rowOff>
    </xdr:to>
    <xdr:pic macro="[2]!DesignIconClicked">
      <xdr:nvPicPr>
        <xdr:cNvPr id="702" name="BEx76IX2QS4BSGYA7BP01OAO2GNF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0977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310</xdr:row>
      <xdr:rowOff>0</xdr:rowOff>
    </xdr:from>
    <xdr:to>
      <xdr:col>3</xdr:col>
      <xdr:colOff>142875</xdr:colOff>
      <xdr:row>310</xdr:row>
      <xdr:rowOff>123825</xdr:rowOff>
    </xdr:to>
    <xdr:pic macro="[2]!DesignIconClicked">
      <xdr:nvPicPr>
        <xdr:cNvPr id="703" name="BExMNCJT39EH06X5VR6Y75PF23A4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139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311</xdr:row>
      <xdr:rowOff>0</xdr:rowOff>
    </xdr:from>
    <xdr:to>
      <xdr:col>3</xdr:col>
      <xdr:colOff>142875</xdr:colOff>
      <xdr:row>311</xdr:row>
      <xdr:rowOff>123825</xdr:rowOff>
    </xdr:to>
    <xdr:pic macro="[2]!DesignIconClicked">
      <xdr:nvPicPr>
        <xdr:cNvPr id="704" name="BExZNNUKENQJDRIV4GRCVJ07GDQ3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301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312</xdr:row>
      <xdr:rowOff>0</xdr:rowOff>
    </xdr:from>
    <xdr:to>
      <xdr:col>3</xdr:col>
      <xdr:colOff>142875</xdr:colOff>
      <xdr:row>312</xdr:row>
      <xdr:rowOff>123825</xdr:rowOff>
    </xdr:to>
    <xdr:pic macro="[2]!DesignIconClicked">
      <xdr:nvPicPr>
        <xdr:cNvPr id="705" name="BExEPR648QVMGJ1HBKB2J6AFCOW4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463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313</xdr:row>
      <xdr:rowOff>0</xdr:rowOff>
    </xdr:from>
    <xdr:to>
      <xdr:col>3</xdr:col>
      <xdr:colOff>142875</xdr:colOff>
      <xdr:row>313</xdr:row>
      <xdr:rowOff>123825</xdr:rowOff>
    </xdr:to>
    <xdr:pic macro="[2]!DesignIconClicked">
      <xdr:nvPicPr>
        <xdr:cNvPr id="706" name="BExU8GU46KN239TSHOJPQ2D9SMZP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625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314</xdr:row>
      <xdr:rowOff>0</xdr:rowOff>
    </xdr:from>
    <xdr:to>
      <xdr:col>3</xdr:col>
      <xdr:colOff>142875</xdr:colOff>
      <xdr:row>314</xdr:row>
      <xdr:rowOff>123825</xdr:rowOff>
    </xdr:to>
    <xdr:pic macro="[2]!DesignIconClicked">
      <xdr:nvPicPr>
        <xdr:cNvPr id="707" name="BEx3FKRJYK38KBYOAA082H9OANDK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787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315</xdr:row>
      <xdr:rowOff>0</xdr:rowOff>
    </xdr:from>
    <xdr:to>
      <xdr:col>3</xdr:col>
      <xdr:colOff>142875</xdr:colOff>
      <xdr:row>315</xdr:row>
      <xdr:rowOff>123825</xdr:rowOff>
    </xdr:to>
    <xdr:pic macro="[2]!DesignIconClicked">
      <xdr:nvPicPr>
        <xdr:cNvPr id="708" name="BExKSSDCOC2RM1BBLAI5THCX7DE1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1949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316</xdr:row>
      <xdr:rowOff>0</xdr:rowOff>
    </xdr:from>
    <xdr:to>
      <xdr:col>3</xdr:col>
      <xdr:colOff>142875</xdr:colOff>
      <xdr:row>316</xdr:row>
      <xdr:rowOff>123825</xdr:rowOff>
    </xdr:to>
    <xdr:pic macro="[2]!DesignIconClicked">
      <xdr:nvPicPr>
        <xdr:cNvPr id="709" name="BEx9AFYMKEIDNK8XVND2QZCH6XNR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111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317</xdr:row>
      <xdr:rowOff>0</xdr:rowOff>
    </xdr:from>
    <xdr:to>
      <xdr:col>3</xdr:col>
      <xdr:colOff>142875</xdr:colOff>
      <xdr:row>317</xdr:row>
      <xdr:rowOff>123825</xdr:rowOff>
    </xdr:to>
    <xdr:pic macro="[2]!DesignIconClicked">
      <xdr:nvPicPr>
        <xdr:cNvPr id="710" name="BExZVD2IEECIW2OG8OSLDATL8WS7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273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318</xdr:row>
      <xdr:rowOff>0</xdr:rowOff>
    </xdr:from>
    <xdr:to>
      <xdr:col>3</xdr:col>
      <xdr:colOff>142875</xdr:colOff>
      <xdr:row>318</xdr:row>
      <xdr:rowOff>123825</xdr:rowOff>
    </xdr:to>
    <xdr:pic macro="[2]!DesignIconClicked">
      <xdr:nvPicPr>
        <xdr:cNvPr id="711" name="BExD8RY3P8SVW1CVPJC3GRKE804A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435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319</xdr:row>
      <xdr:rowOff>0</xdr:rowOff>
    </xdr:from>
    <xdr:to>
      <xdr:col>3</xdr:col>
      <xdr:colOff>142875</xdr:colOff>
      <xdr:row>319</xdr:row>
      <xdr:rowOff>123825</xdr:rowOff>
    </xdr:to>
    <xdr:pic macro="[2]!DesignIconClicked">
      <xdr:nvPicPr>
        <xdr:cNvPr id="712" name="BEx5NFPXAQUBGJAWGE2OJWC5PVGD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597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320</xdr:row>
      <xdr:rowOff>0</xdr:rowOff>
    </xdr:from>
    <xdr:to>
      <xdr:col>3</xdr:col>
      <xdr:colOff>142875</xdr:colOff>
      <xdr:row>320</xdr:row>
      <xdr:rowOff>123825</xdr:rowOff>
    </xdr:to>
    <xdr:pic macro="[2]!DesignIconClicked">
      <xdr:nvPicPr>
        <xdr:cNvPr id="713" name="BExQ7UAD54J172EZI5MB2YUIRV57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758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321</xdr:row>
      <xdr:rowOff>0</xdr:rowOff>
    </xdr:from>
    <xdr:to>
      <xdr:col>3</xdr:col>
      <xdr:colOff>142875</xdr:colOff>
      <xdr:row>321</xdr:row>
      <xdr:rowOff>123825</xdr:rowOff>
    </xdr:to>
    <xdr:pic macro="[2]!DesignIconClicked">
      <xdr:nvPicPr>
        <xdr:cNvPr id="714" name="BExOHUSFWEPCQVHGTGG6M71N1CGP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2920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322</xdr:row>
      <xdr:rowOff>0</xdr:rowOff>
    </xdr:from>
    <xdr:to>
      <xdr:col>3</xdr:col>
      <xdr:colOff>142875</xdr:colOff>
      <xdr:row>322</xdr:row>
      <xdr:rowOff>123825</xdr:rowOff>
    </xdr:to>
    <xdr:pic macro="[2]!DesignIconClicked">
      <xdr:nvPicPr>
        <xdr:cNvPr id="715" name="BExB19A2FKSCB0X55I6MA9W16RBQ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082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323</xdr:row>
      <xdr:rowOff>0</xdr:rowOff>
    </xdr:from>
    <xdr:to>
      <xdr:col>3</xdr:col>
      <xdr:colOff>142875</xdr:colOff>
      <xdr:row>323</xdr:row>
      <xdr:rowOff>123825</xdr:rowOff>
    </xdr:to>
    <xdr:pic macro="[2]!DesignIconClicked">
      <xdr:nvPicPr>
        <xdr:cNvPr id="716" name="BExZVHV6ADJ6I0LBRBVZASN05N41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244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324</xdr:row>
      <xdr:rowOff>0</xdr:rowOff>
    </xdr:from>
    <xdr:to>
      <xdr:col>3</xdr:col>
      <xdr:colOff>142875</xdr:colOff>
      <xdr:row>324</xdr:row>
      <xdr:rowOff>123825</xdr:rowOff>
    </xdr:to>
    <xdr:pic macro="[2]!DesignIconClicked">
      <xdr:nvPicPr>
        <xdr:cNvPr id="717" name="BExTVD41WIBMBBPDITZH05V91N8Z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406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325</xdr:row>
      <xdr:rowOff>0</xdr:rowOff>
    </xdr:from>
    <xdr:to>
      <xdr:col>3</xdr:col>
      <xdr:colOff>142875</xdr:colOff>
      <xdr:row>325</xdr:row>
      <xdr:rowOff>123825</xdr:rowOff>
    </xdr:to>
    <xdr:pic macro="[2]!DesignIconClicked">
      <xdr:nvPicPr>
        <xdr:cNvPr id="718" name="BExKR4Q8PNJ9WXZJFABEJ7J00WFM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568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326</xdr:row>
      <xdr:rowOff>0</xdr:rowOff>
    </xdr:from>
    <xdr:to>
      <xdr:col>3</xdr:col>
      <xdr:colOff>142875</xdr:colOff>
      <xdr:row>326</xdr:row>
      <xdr:rowOff>123825</xdr:rowOff>
    </xdr:to>
    <xdr:pic macro="[2]!DesignIconClicked">
      <xdr:nvPicPr>
        <xdr:cNvPr id="719" name="BExIN3SEE0OT56ADHV312919KK9T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730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327</xdr:row>
      <xdr:rowOff>0</xdr:rowOff>
    </xdr:from>
    <xdr:to>
      <xdr:col>3</xdr:col>
      <xdr:colOff>142875</xdr:colOff>
      <xdr:row>327</xdr:row>
      <xdr:rowOff>123825</xdr:rowOff>
    </xdr:to>
    <xdr:pic macro="[2]!DesignIconClicked">
      <xdr:nvPicPr>
        <xdr:cNvPr id="720" name="BEx3RIJ9B1Z6ZJIJCEUY3NNZXT3R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3892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328</xdr:row>
      <xdr:rowOff>0</xdr:rowOff>
    </xdr:from>
    <xdr:to>
      <xdr:col>3</xdr:col>
      <xdr:colOff>142875</xdr:colOff>
      <xdr:row>328</xdr:row>
      <xdr:rowOff>123825</xdr:rowOff>
    </xdr:to>
    <xdr:pic macro="[2]!DesignIconClicked">
      <xdr:nvPicPr>
        <xdr:cNvPr id="721" name="BExMK19USA5Z0Z0R7XRJ5WOI2VY3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054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329</xdr:row>
      <xdr:rowOff>0</xdr:rowOff>
    </xdr:from>
    <xdr:to>
      <xdr:col>3</xdr:col>
      <xdr:colOff>142875</xdr:colOff>
      <xdr:row>329</xdr:row>
      <xdr:rowOff>123825</xdr:rowOff>
    </xdr:to>
    <xdr:pic macro="[2]!DesignIconClicked">
      <xdr:nvPicPr>
        <xdr:cNvPr id="722" name="BExIVHQKPH8MPQSE5B2Q4GMQQ2AG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216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330</xdr:row>
      <xdr:rowOff>0</xdr:rowOff>
    </xdr:from>
    <xdr:to>
      <xdr:col>3</xdr:col>
      <xdr:colOff>142875</xdr:colOff>
      <xdr:row>330</xdr:row>
      <xdr:rowOff>123825</xdr:rowOff>
    </xdr:to>
    <xdr:pic macro="[2]!DesignIconClicked">
      <xdr:nvPicPr>
        <xdr:cNvPr id="723" name="BExO9XX8OXOQ6TQCGKYZ4ZM0F25P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378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331</xdr:row>
      <xdr:rowOff>0</xdr:rowOff>
    </xdr:from>
    <xdr:to>
      <xdr:col>3</xdr:col>
      <xdr:colOff>142875</xdr:colOff>
      <xdr:row>331</xdr:row>
      <xdr:rowOff>123825</xdr:rowOff>
    </xdr:to>
    <xdr:pic macro="[2]!DesignIconClicked">
      <xdr:nvPicPr>
        <xdr:cNvPr id="724" name="BExD9RLUOQEPCIADS0IG5NBST0O9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540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332</xdr:row>
      <xdr:rowOff>0</xdr:rowOff>
    </xdr:from>
    <xdr:to>
      <xdr:col>3</xdr:col>
      <xdr:colOff>142875</xdr:colOff>
      <xdr:row>332</xdr:row>
      <xdr:rowOff>123825</xdr:rowOff>
    </xdr:to>
    <xdr:pic macro="[2]!DesignIconClicked">
      <xdr:nvPicPr>
        <xdr:cNvPr id="725" name="BExSEKXHI06MCYO9PV4B1XJ6JB0B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702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333</xdr:row>
      <xdr:rowOff>0</xdr:rowOff>
    </xdr:from>
    <xdr:to>
      <xdr:col>3</xdr:col>
      <xdr:colOff>142875</xdr:colOff>
      <xdr:row>333</xdr:row>
      <xdr:rowOff>123825</xdr:rowOff>
    </xdr:to>
    <xdr:pic macro="[2]!DesignIconClicked">
      <xdr:nvPicPr>
        <xdr:cNvPr id="726" name="BExMNHN9MAKSAT198RPYESWM0L1Z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4864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334</xdr:row>
      <xdr:rowOff>0</xdr:rowOff>
    </xdr:from>
    <xdr:to>
      <xdr:col>3</xdr:col>
      <xdr:colOff>142875</xdr:colOff>
      <xdr:row>334</xdr:row>
      <xdr:rowOff>123825</xdr:rowOff>
    </xdr:to>
    <xdr:pic macro="[2]!DesignIconClicked">
      <xdr:nvPicPr>
        <xdr:cNvPr id="727" name="BExXZHU39KKA7SVKYGM00H8438B0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025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335</xdr:row>
      <xdr:rowOff>0</xdr:rowOff>
    </xdr:from>
    <xdr:to>
      <xdr:col>3</xdr:col>
      <xdr:colOff>142875</xdr:colOff>
      <xdr:row>335</xdr:row>
      <xdr:rowOff>123825</xdr:rowOff>
    </xdr:to>
    <xdr:pic macro="[2]!DesignIconClicked">
      <xdr:nvPicPr>
        <xdr:cNvPr id="728" name="BExD1DNWBVH9KQD5SFT6G4KU9XNW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187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336</xdr:row>
      <xdr:rowOff>0</xdr:rowOff>
    </xdr:from>
    <xdr:to>
      <xdr:col>3</xdr:col>
      <xdr:colOff>142875</xdr:colOff>
      <xdr:row>336</xdr:row>
      <xdr:rowOff>123825</xdr:rowOff>
    </xdr:to>
    <xdr:pic macro="[2]!DesignIconClicked">
      <xdr:nvPicPr>
        <xdr:cNvPr id="729" name="BExKU6PUOAR6R3KCO0N4LMH69FDI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349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337</xdr:row>
      <xdr:rowOff>0</xdr:rowOff>
    </xdr:from>
    <xdr:to>
      <xdr:col>3</xdr:col>
      <xdr:colOff>142875</xdr:colOff>
      <xdr:row>337</xdr:row>
      <xdr:rowOff>123825</xdr:rowOff>
    </xdr:to>
    <xdr:pic macro="[2]!DesignIconClicked">
      <xdr:nvPicPr>
        <xdr:cNvPr id="730" name="BExQ6I1965HYNOQ0PP4JVT3IIJD7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511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338</xdr:row>
      <xdr:rowOff>0</xdr:rowOff>
    </xdr:from>
    <xdr:to>
      <xdr:col>3</xdr:col>
      <xdr:colOff>142875</xdr:colOff>
      <xdr:row>338</xdr:row>
      <xdr:rowOff>123825</xdr:rowOff>
    </xdr:to>
    <xdr:pic macro="[2]!DesignIconClicked">
      <xdr:nvPicPr>
        <xdr:cNvPr id="731" name="BExKH5JJ5DIKIO48IN4WFB723YQW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673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339</xdr:row>
      <xdr:rowOff>0</xdr:rowOff>
    </xdr:from>
    <xdr:to>
      <xdr:col>3</xdr:col>
      <xdr:colOff>142875</xdr:colOff>
      <xdr:row>339</xdr:row>
      <xdr:rowOff>123825</xdr:rowOff>
    </xdr:to>
    <xdr:pic macro="[2]!DesignIconClicked">
      <xdr:nvPicPr>
        <xdr:cNvPr id="732" name="BExH2QVX7PIVBVRVVQMZX9D89LD4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835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340</xdr:row>
      <xdr:rowOff>0</xdr:rowOff>
    </xdr:from>
    <xdr:to>
      <xdr:col>3</xdr:col>
      <xdr:colOff>142875</xdr:colOff>
      <xdr:row>340</xdr:row>
      <xdr:rowOff>123825</xdr:rowOff>
    </xdr:to>
    <xdr:pic macro="[2]!DesignIconClicked">
      <xdr:nvPicPr>
        <xdr:cNvPr id="733" name="BExGYSDOM1NRWRN99XX1GLJCGTCD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5997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341</xdr:row>
      <xdr:rowOff>0</xdr:rowOff>
    </xdr:from>
    <xdr:to>
      <xdr:col>3</xdr:col>
      <xdr:colOff>142875</xdr:colOff>
      <xdr:row>341</xdr:row>
      <xdr:rowOff>123825</xdr:rowOff>
    </xdr:to>
    <xdr:pic macro="[2]!DesignIconClicked">
      <xdr:nvPicPr>
        <xdr:cNvPr id="734" name="BExXPRHMMZ956SBAECW4J6DASGL5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159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342</xdr:row>
      <xdr:rowOff>0</xdr:rowOff>
    </xdr:from>
    <xdr:to>
      <xdr:col>3</xdr:col>
      <xdr:colOff>142875</xdr:colOff>
      <xdr:row>342</xdr:row>
      <xdr:rowOff>123825</xdr:rowOff>
    </xdr:to>
    <xdr:pic macro="[2]!DesignIconClicked">
      <xdr:nvPicPr>
        <xdr:cNvPr id="735" name="BEx1HXUE0H51W1BNF8DMNVBAP946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321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343</xdr:row>
      <xdr:rowOff>0</xdr:rowOff>
    </xdr:from>
    <xdr:to>
      <xdr:col>3</xdr:col>
      <xdr:colOff>142875</xdr:colOff>
      <xdr:row>343</xdr:row>
      <xdr:rowOff>123825</xdr:rowOff>
    </xdr:to>
    <xdr:pic macro="[2]!DesignIconClicked">
      <xdr:nvPicPr>
        <xdr:cNvPr id="736" name="BEx1RVJ9NEZBYUL1XVZQ5YLV2CXI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483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344</xdr:row>
      <xdr:rowOff>0</xdr:rowOff>
    </xdr:from>
    <xdr:to>
      <xdr:col>3</xdr:col>
      <xdr:colOff>142875</xdr:colOff>
      <xdr:row>344</xdr:row>
      <xdr:rowOff>123825</xdr:rowOff>
    </xdr:to>
    <xdr:pic macro="[2]!DesignIconClicked">
      <xdr:nvPicPr>
        <xdr:cNvPr id="737" name="BExD7O31NKZ3S546TCV39AL5964X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645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345</xdr:row>
      <xdr:rowOff>0</xdr:rowOff>
    </xdr:from>
    <xdr:to>
      <xdr:col>3</xdr:col>
      <xdr:colOff>142875</xdr:colOff>
      <xdr:row>345</xdr:row>
      <xdr:rowOff>123825</xdr:rowOff>
    </xdr:to>
    <xdr:pic macro="[2]!DesignIconClicked">
      <xdr:nvPicPr>
        <xdr:cNvPr id="738" name="BExKJQQZCHCN0O3YFW493X6F6WDZ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807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346</xdr:row>
      <xdr:rowOff>0</xdr:rowOff>
    </xdr:from>
    <xdr:to>
      <xdr:col>3</xdr:col>
      <xdr:colOff>142875</xdr:colOff>
      <xdr:row>346</xdr:row>
      <xdr:rowOff>123825</xdr:rowOff>
    </xdr:to>
    <xdr:pic macro="[2]!DesignIconClicked">
      <xdr:nvPicPr>
        <xdr:cNvPr id="739" name="BExVYQ2VFXSNNDMF16S7OSIZJ97W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6969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347</xdr:row>
      <xdr:rowOff>0</xdr:rowOff>
    </xdr:from>
    <xdr:to>
      <xdr:col>3</xdr:col>
      <xdr:colOff>142875</xdr:colOff>
      <xdr:row>347</xdr:row>
      <xdr:rowOff>123825</xdr:rowOff>
    </xdr:to>
    <xdr:pic macro="[2]!DesignIconClicked">
      <xdr:nvPicPr>
        <xdr:cNvPr id="740" name="BExGUDDZ29ZJNY0GETDRLGK0Z15B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130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348</xdr:row>
      <xdr:rowOff>0</xdr:rowOff>
    </xdr:from>
    <xdr:to>
      <xdr:col>3</xdr:col>
      <xdr:colOff>142875</xdr:colOff>
      <xdr:row>348</xdr:row>
      <xdr:rowOff>123825</xdr:rowOff>
    </xdr:to>
    <xdr:pic macro="[2]!DesignIconClicked">
      <xdr:nvPicPr>
        <xdr:cNvPr id="741" name="BExMDB9N4LM9TERBC4V718CCCNXK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292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349</xdr:row>
      <xdr:rowOff>0</xdr:rowOff>
    </xdr:from>
    <xdr:to>
      <xdr:col>3</xdr:col>
      <xdr:colOff>142875</xdr:colOff>
      <xdr:row>349</xdr:row>
      <xdr:rowOff>123825</xdr:rowOff>
    </xdr:to>
    <xdr:pic macro="[2]!DesignIconClicked">
      <xdr:nvPicPr>
        <xdr:cNvPr id="742" name="BExVUTYRLM7H36YMBGZ0BP7BEG7B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454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350</xdr:row>
      <xdr:rowOff>0</xdr:rowOff>
    </xdr:from>
    <xdr:to>
      <xdr:col>3</xdr:col>
      <xdr:colOff>142875</xdr:colOff>
      <xdr:row>350</xdr:row>
      <xdr:rowOff>123825</xdr:rowOff>
    </xdr:to>
    <xdr:pic macro="[2]!DesignIconClicked">
      <xdr:nvPicPr>
        <xdr:cNvPr id="743" name="BEx76PYJ7335Q6PEBU8BNHCPHYAC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616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351</xdr:row>
      <xdr:rowOff>0</xdr:rowOff>
    </xdr:from>
    <xdr:to>
      <xdr:col>3</xdr:col>
      <xdr:colOff>142875</xdr:colOff>
      <xdr:row>351</xdr:row>
      <xdr:rowOff>123825</xdr:rowOff>
    </xdr:to>
    <xdr:pic macro="[2]!DesignIconClicked">
      <xdr:nvPicPr>
        <xdr:cNvPr id="744" name="BExB0OLL9DQAPGJVRVN8IRFSDH7X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778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352</xdr:row>
      <xdr:rowOff>0</xdr:rowOff>
    </xdr:from>
    <xdr:to>
      <xdr:col>3</xdr:col>
      <xdr:colOff>142875</xdr:colOff>
      <xdr:row>352</xdr:row>
      <xdr:rowOff>123825</xdr:rowOff>
    </xdr:to>
    <xdr:pic macro="[2]!DesignIconClicked">
      <xdr:nvPicPr>
        <xdr:cNvPr id="745" name="BExCZR2LGYEVHDDBAU21G1DUF3C7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7940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353</xdr:row>
      <xdr:rowOff>0</xdr:rowOff>
    </xdr:from>
    <xdr:to>
      <xdr:col>3</xdr:col>
      <xdr:colOff>142875</xdr:colOff>
      <xdr:row>353</xdr:row>
      <xdr:rowOff>123825</xdr:rowOff>
    </xdr:to>
    <xdr:pic macro="[2]!DesignIconClicked">
      <xdr:nvPicPr>
        <xdr:cNvPr id="746" name="BExILYKVBULXUFCBUD07M1KEW242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102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354</xdr:row>
      <xdr:rowOff>0</xdr:rowOff>
    </xdr:from>
    <xdr:to>
      <xdr:col>3</xdr:col>
      <xdr:colOff>142875</xdr:colOff>
      <xdr:row>354</xdr:row>
      <xdr:rowOff>123825</xdr:rowOff>
    </xdr:to>
    <xdr:pic macro="[2]!DesignIconClicked">
      <xdr:nvPicPr>
        <xdr:cNvPr id="747" name="BExSG010CYYO0RF23OD7SQ59LSKY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264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355</xdr:row>
      <xdr:rowOff>0</xdr:rowOff>
    </xdr:from>
    <xdr:to>
      <xdr:col>3</xdr:col>
      <xdr:colOff>142875</xdr:colOff>
      <xdr:row>355</xdr:row>
      <xdr:rowOff>123825</xdr:rowOff>
    </xdr:to>
    <xdr:pic macro="[2]!DesignIconClicked">
      <xdr:nvPicPr>
        <xdr:cNvPr id="748" name="BExKJVE3J9YIESAP13WE3ZKXZTE4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426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356</xdr:row>
      <xdr:rowOff>0</xdr:rowOff>
    </xdr:from>
    <xdr:to>
      <xdr:col>3</xdr:col>
      <xdr:colOff>142875</xdr:colOff>
      <xdr:row>356</xdr:row>
      <xdr:rowOff>123825</xdr:rowOff>
    </xdr:to>
    <xdr:pic macro="[2]!DesignIconClicked">
      <xdr:nvPicPr>
        <xdr:cNvPr id="749" name="BExKR7FBBNA1K04QCCF5S0YSZZ66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588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357</xdr:row>
      <xdr:rowOff>0</xdr:rowOff>
    </xdr:from>
    <xdr:to>
      <xdr:col>3</xdr:col>
      <xdr:colOff>142875</xdr:colOff>
      <xdr:row>357</xdr:row>
      <xdr:rowOff>123825</xdr:rowOff>
    </xdr:to>
    <xdr:pic macro="[2]!DesignIconClicked">
      <xdr:nvPicPr>
        <xdr:cNvPr id="750" name="BEx57B75TQCOOHWGAJYRENTW0ID0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750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358</xdr:row>
      <xdr:rowOff>0</xdr:rowOff>
    </xdr:from>
    <xdr:to>
      <xdr:col>3</xdr:col>
      <xdr:colOff>142875</xdr:colOff>
      <xdr:row>358</xdr:row>
      <xdr:rowOff>123825</xdr:rowOff>
    </xdr:to>
    <xdr:pic macro="[2]!DesignIconClicked">
      <xdr:nvPicPr>
        <xdr:cNvPr id="751" name="BExBBLNN8UHECLLJ1XLIZK8DRO60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8912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359</xdr:row>
      <xdr:rowOff>0</xdr:rowOff>
    </xdr:from>
    <xdr:to>
      <xdr:col>3</xdr:col>
      <xdr:colOff>142875</xdr:colOff>
      <xdr:row>359</xdr:row>
      <xdr:rowOff>123825</xdr:rowOff>
    </xdr:to>
    <xdr:pic macro="[2]!DesignIconClicked">
      <xdr:nvPicPr>
        <xdr:cNvPr id="752" name="BEx5KPKDIPTN02OZIA31GUKEZTZ2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074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360</xdr:row>
      <xdr:rowOff>0</xdr:rowOff>
    </xdr:from>
    <xdr:to>
      <xdr:col>3</xdr:col>
      <xdr:colOff>142875</xdr:colOff>
      <xdr:row>360</xdr:row>
      <xdr:rowOff>123825</xdr:rowOff>
    </xdr:to>
    <xdr:pic macro="[2]!DesignIconClicked">
      <xdr:nvPicPr>
        <xdr:cNvPr id="753" name="BExUCFXXROIBT6H77XZ6ZQ3057AB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235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361</xdr:row>
      <xdr:rowOff>0</xdr:rowOff>
    </xdr:from>
    <xdr:to>
      <xdr:col>3</xdr:col>
      <xdr:colOff>142875</xdr:colOff>
      <xdr:row>361</xdr:row>
      <xdr:rowOff>123825</xdr:rowOff>
    </xdr:to>
    <xdr:pic macro="[2]!DesignIconClicked">
      <xdr:nvPicPr>
        <xdr:cNvPr id="754" name="BExIUNWWZ1WG7OJF7LYL74WRRF60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397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362</xdr:row>
      <xdr:rowOff>0</xdr:rowOff>
    </xdr:from>
    <xdr:to>
      <xdr:col>3</xdr:col>
      <xdr:colOff>142875</xdr:colOff>
      <xdr:row>362</xdr:row>
      <xdr:rowOff>123825</xdr:rowOff>
    </xdr:to>
    <xdr:pic macro="[2]!DesignIconClicked">
      <xdr:nvPicPr>
        <xdr:cNvPr id="755" name="BExVVPFOXWCSSVWVHIXEX45J8X3Y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5598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363</xdr:row>
      <xdr:rowOff>0</xdr:rowOff>
    </xdr:from>
    <xdr:to>
      <xdr:col>3</xdr:col>
      <xdr:colOff>142875</xdr:colOff>
      <xdr:row>363</xdr:row>
      <xdr:rowOff>123825</xdr:rowOff>
    </xdr:to>
    <xdr:pic macro="[2]!DesignIconClicked">
      <xdr:nvPicPr>
        <xdr:cNvPr id="756" name="BEx3OJJHYEYU4FNBUHOQ2V6Q7JL1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7217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364</xdr:row>
      <xdr:rowOff>0</xdr:rowOff>
    </xdr:from>
    <xdr:to>
      <xdr:col>3</xdr:col>
      <xdr:colOff>142875</xdr:colOff>
      <xdr:row>364</xdr:row>
      <xdr:rowOff>123825</xdr:rowOff>
    </xdr:to>
    <xdr:pic macro="[2]!DesignIconClicked">
      <xdr:nvPicPr>
        <xdr:cNvPr id="757" name="BExGQU60UHTI83SCOE5EEDXW4T4L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598836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365</xdr:row>
      <xdr:rowOff>0</xdr:rowOff>
    </xdr:from>
    <xdr:to>
      <xdr:col>3</xdr:col>
      <xdr:colOff>142875</xdr:colOff>
      <xdr:row>365</xdr:row>
      <xdr:rowOff>123825</xdr:rowOff>
    </xdr:to>
    <xdr:pic macro="[2]!DesignIconClicked">
      <xdr:nvPicPr>
        <xdr:cNvPr id="758" name="BEx5ETZ7XGLNO9Z1JRON1ZP75TRT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0456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366</xdr:row>
      <xdr:rowOff>0</xdr:rowOff>
    </xdr:from>
    <xdr:to>
      <xdr:col>3</xdr:col>
      <xdr:colOff>142875</xdr:colOff>
      <xdr:row>366</xdr:row>
      <xdr:rowOff>123825</xdr:rowOff>
    </xdr:to>
    <xdr:pic macro="[2]!DesignIconClicked">
      <xdr:nvPicPr>
        <xdr:cNvPr id="759" name="BExEUKJK159ASSGPOMLU6XVRHP1H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2075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367</xdr:row>
      <xdr:rowOff>0</xdr:rowOff>
    </xdr:from>
    <xdr:to>
      <xdr:col>3</xdr:col>
      <xdr:colOff>142875</xdr:colOff>
      <xdr:row>367</xdr:row>
      <xdr:rowOff>123825</xdr:rowOff>
    </xdr:to>
    <xdr:pic macro="[2]!DesignIconClicked">
      <xdr:nvPicPr>
        <xdr:cNvPr id="760" name="BExXTY8I4H7LGJ57KM96EG36T85K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3694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368</xdr:row>
      <xdr:rowOff>0</xdr:rowOff>
    </xdr:from>
    <xdr:to>
      <xdr:col>3</xdr:col>
      <xdr:colOff>142875</xdr:colOff>
      <xdr:row>368</xdr:row>
      <xdr:rowOff>123825</xdr:rowOff>
    </xdr:to>
    <xdr:pic macro="[2]!DesignIconClicked">
      <xdr:nvPicPr>
        <xdr:cNvPr id="761" name="BExME5U0R7J2AM0LDO3CM1DRJUIH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5313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369</xdr:row>
      <xdr:rowOff>0</xdr:rowOff>
    </xdr:from>
    <xdr:to>
      <xdr:col>3</xdr:col>
      <xdr:colOff>142875</xdr:colOff>
      <xdr:row>369</xdr:row>
      <xdr:rowOff>123825</xdr:rowOff>
    </xdr:to>
    <xdr:pic macro="[2]!DesignIconClicked">
      <xdr:nvPicPr>
        <xdr:cNvPr id="762" name="BExGPR1XJELTW6TGNVH7N1R3XQ0U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6933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370</xdr:row>
      <xdr:rowOff>0</xdr:rowOff>
    </xdr:from>
    <xdr:to>
      <xdr:col>3</xdr:col>
      <xdr:colOff>142875</xdr:colOff>
      <xdr:row>370</xdr:row>
      <xdr:rowOff>123825</xdr:rowOff>
    </xdr:to>
    <xdr:pic macro="[2]!DesignIconClicked">
      <xdr:nvPicPr>
        <xdr:cNvPr id="763" name="BExIQQ5QDSBFYOA1T37AFHHAMHI7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08552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371</xdr:row>
      <xdr:rowOff>0</xdr:rowOff>
    </xdr:from>
    <xdr:to>
      <xdr:col>3</xdr:col>
      <xdr:colOff>142875</xdr:colOff>
      <xdr:row>371</xdr:row>
      <xdr:rowOff>123825</xdr:rowOff>
    </xdr:to>
    <xdr:pic macro="[2]!DesignIconClicked">
      <xdr:nvPicPr>
        <xdr:cNvPr id="764" name="BExXUKEXW6WD2ELP63UMUXDXBQLY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0171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372</xdr:row>
      <xdr:rowOff>0</xdr:rowOff>
    </xdr:from>
    <xdr:to>
      <xdr:col>3</xdr:col>
      <xdr:colOff>142875</xdr:colOff>
      <xdr:row>372</xdr:row>
      <xdr:rowOff>123825</xdr:rowOff>
    </xdr:to>
    <xdr:pic macro="[2]!DesignIconClicked">
      <xdr:nvPicPr>
        <xdr:cNvPr id="765" name="BExD5XLHK3LJY2G8WXMMOXSEQYQW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1790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373</xdr:row>
      <xdr:rowOff>0</xdr:rowOff>
    </xdr:from>
    <xdr:to>
      <xdr:col>3</xdr:col>
      <xdr:colOff>142875</xdr:colOff>
      <xdr:row>373</xdr:row>
      <xdr:rowOff>123825</xdr:rowOff>
    </xdr:to>
    <xdr:pic macro="[2]!DesignIconClicked">
      <xdr:nvPicPr>
        <xdr:cNvPr id="766" name="BEx3QGBOE9STQ0ZQQINJH6CNH64X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3410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374</xdr:row>
      <xdr:rowOff>0</xdr:rowOff>
    </xdr:from>
    <xdr:to>
      <xdr:col>3</xdr:col>
      <xdr:colOff>142875</xdr:colOff>
      <xdr:row>374</xdr:row>
      <xdr:rowOff>123825</xdr:rowOff>
    </xdr:to>
    <xdr:pic macro="[2]!DesignIconClicked">
      <xdr:nvPicPr>
        <xdr:cNvPr id="767" name="BExU3EBK13REN30CCX4GK3SS4L5Z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5029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375</xdr:row>
      <xdr:rowOff>0</xdr:rowOff>
    </xdr:from>
    <xdr:to>
      <xdr:col>3</xdr:col>
      <xdr:colOff>142875</xdr:colOff>
      <xdr:row>375</xdr:row>
      <xdr:rowOff>123825</xdr:rowOff>
    </xdr:to>
    <xdr:pic macro="[2]!DesignIconClicked">
      <xdr:nvPicPr>
        <xdr:cNvPr id="768" name="BExS674S1B7FMS1JBOB80RTHZ6I9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6648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376</xdr:row>
      <xdr:rowOff>0</xdr:rowOff>
    </xdr:from>
    <xdr:to>
      <xdr:col>3</xdr:col>
      <xdr:colOff>142875</xdr:colOff>
      <xdr:row>376</xdr:row>
      <xdr:rowOff>123825</xdr:rowOff>
    </xdr:to>
    <xdr:pic macro="[2]!DesignIconClicked">
      <xdr:nvPicPr>
        <xdr:cNvPr id="769" name="BExQ9BHGPT05V7DYOF8WPXH5UF1V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8267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377</xdr:row>
      <xdr:rowOff>0</xdr:rowOff>
    </xdr:from>
    <xdr:to>
      <xdr:col>3</xdr:col>
      <xdr:colOff>142875</xdr:colOff>
      <xdr:row>377</xdr:row>
      <xdr:rowOff>123825</xdr:rowOff>
    </xdr:to>
    <xdr:pic macro="[2]!DesignIconClicked">
      <xdr:nvPicPr>
        <xdr:cNvPr id="770" name="BExW0HWWA4313CTOLGHLXKIQEWZN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19887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378</xdr:row>
      <xdr:rowOff>0</xdr:rowOff>
    </xdr:from>
    <xdr:to>
      <xdr:col>3</xdr:col>
      <xdr:colOff>142875</xdr:colOff>
      <xdr:row>378</xdr:row>
      <xdr:rowOff>123825</xdr:rowOff>
    </xdr:to>
    <xdr:pic macro="[2]!DesignIconClicked">
      <xdr:nvPicPr>
        <xdr:cNvPr id="771" name="BExB8R0E8XQ0QVZ3XZOVIAPUWAPI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1506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379</xdr:row>
      <xdr:rowOff>0</xdr:rowOff>
    </xdr:from>
    <xdr:to>
      <xdr:col>3</xdr:col>
      <xdr:colOff>142875</xdr:colOff>
      <xdr:row>379</xdr:row>
      <xdr:rowOff>123825</xdr:rowOff>
    </xdr:to>
    <xdr:pic macro="[2]!DesignIconClicked">
      <xdr:nvPicPr>
        <xdr:cNvPr id="772" name="BExF1JJMRFNQLZB7I93BR5E89QTR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3125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380</xdr:row>
      <xdr:rowOff>0</xdr:rowOff>
    </xdr:from>
    <xdr:to>
      <xdr:col>3</xdr:col>
      <xdr:colOff>142875</xdr:colOff>
      <xdr:row>380</xdr:row>
      <xdr:rowOff>123825</xdr:rowOff>
    </xdr:to>
    <xdr:pic macro="[2]!DesignIconClicked">
      <xdr:nvPicPr>
        <xdr:cNvPr id="773" name="BExZNGCV0DIWZNLYA83QPWU36IZL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4744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381</xdr:row>
      <xdr:rowOff>0</xdr:rowOff>
    </xdr:from>
    <xdr:to>
      <xdr:col>3</xdr:col>
      <xdr:colOff>142875</xdr:colOff>
      <xdr:row>381</xdr:row>
      <xdr:rowOff>123825</xdr:rowOff>
    </xdr:to>
    <xdr:pic macro="[2]!DesignIconClicked">
      <xdr:nvPicPr>
        <xdr:cNvPr id="774" name="BExU48AJMLE1QURET4C25S625H7Q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6364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382</xdr:row>
      <xdr:rowOff>0</xdr:rowOff>
    </xdr:from>
    <xdr:to>
      <xdr:col>3</xdr:col>
      <xdr:colOff>142875</xdr:colOff>
      <xdr:row>382</xdr:row>
      <xdr:rowOff>123825</xdr:rowOff>
    </xdr:to>
    <xdr:pic macro="[2]!DesignIconClicked">
      <xdr:nvPicPr>
        <xdr:cNvPr id="775" name="BExIWWU5OTVJVITBZ3HFAE7JJXSN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7983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383</xdr:row>
      <xdr:rowOff>0</xdr:rowOff>
    </xdr:from>
    <xdr:to>
      <xdr:col>3</xdr:col>
      <xdr:colOff>142875</xdr:colOff>
      <xdr:row>383</xdr:row>
      <xdr:rowOff>123825</xdr:rowOff>
    </xdr:to>
    <xdr:pic macro="[2]!DesignIconClicked">
      <xdr:nvPicPr>
        <xdr:cNvPr id="776" name="BEx1H5DCIKVK1VYZ4HARI61ROLBI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29602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384</xdr:row>
      <xdr:rowOff>0</xdr:rowOff>
    </xdr:from>
    <xdr:to>
      <xdr:col>3</xdr:col>
      <xdr:colOff>142875</xdr:colOff>
      <xdr:row>384</xdr:row>
      <xdr:rowOff>123825</xdr:rowOff>
    </xdr:to>
    <xdr:pic macro="[2]!DesignIconClicked">
      <xdr:nvPicPr>
        <xdr:cNvPr id="777" name="BEx1PX95AD7Z0WRONHW70ABSNHFP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1221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385</xdr:row>
      <xdr:rowOff>0</xdr:rowOff>
    </xdr:from>
    <xdr:to>
      <xdr:col>3</xdr:col>
      <xdr:colOff>142875</xdr:colOff>
      <xdr:row>385</xdr:row>
      <xdr:rowOff>123825</xdr:rowOff>
    </xdr:to>
    <xdr:pic macro="[2]!DesignIconClicked">
      <xdr:nvPicPr>
        <xdr:cNvPr id="778" name="BExU5IAO88VQWNQWYZX6GHAP9KEV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2841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386</xdr:row>
      <xdr:rowOff>0</xdr:rowOff>
    </xdr:from>
    <xdr:to>
      <xdr:col>3</xdr:col>
      <xdr:colOff>142875</xdr:colOff>
      <xdr:row>386</xdr:row>
      <xdr:rowOff>123825</xdr:rowOff>
    </xdr:to>
    <xdr:pic macro="[2]!DesignIconClicked">
      <xdr:nvPicPr>
        <xdr:cNvPr id="779" name="BExQ201NSUNL1EVYVDUXXROGKJPQ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4460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387</xdr:row>
      <xdr:rowOff>0</xdr:rowOff>
    </xdr:from>
    <xdr:to>
      <xdr:col>3</xdr:col>
      <xdr:colOff>142875</xdr:colOff>
      <xdr:row>387</xdr:row>
      <xdr:rowOff>123825</xdr:rowOff>
    </xdr:to>
    <xdr:pic macro="[2]!DesignIconClicked">
      <xdr:nvPicPr>
        <xdr:cNvPr id="780" name="BEx757ESYIHQQBEE1VU8M5OCFTPM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6079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388</xdr:row>
      <xdr:rowOff>0</xdr:rowOff>
    </xdr:from>
    <xdr:to>
      <xdr:col>3</xdr:col>
      <xdr:colOff>142875</xdr:colOff>
      <xdr:row>388</xdr:row>
      <xdr:rowOff>123825</xdr:rowOff>
    </xdr:to>
    <xdr:pic macro="[2]!DesignIconClicked">
      <xdr:nvPicPr>
        <xdr:cNvPr id="781" name="BExCVPV8ICT0DZ8PBC4T32M3CUKR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7698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389</xdr:row>
      <xdr:rowOff>0</xdr:rowOff>
    </xdr:from>
    <xdr:to>
      <xdr:col>3</xdr:col>
      <xdr:colOff>142875</xdr:colOff>
      <xdr:row>389</xdr:row>
      <xdr:rowOff>123825</xdr:rowOff>
    </xdr:to>
    <xdr:pic macro="[2]!DesignIconClicked">
      <xdr:nvPicPr>
        <xdr:cNvPr id="782" name="BExU4CC4GU2CSBQC073NAWG9VQEY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39318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390</xdr:row>
      <xdr:rowOff>0</xdr:rowOff>
    </xdr:from>
    <xdr:to>
      <xdr:col>3</xdr:col>
      <xdr:colOff>142875</xdr:colOff>
      <xdr:row>390</xdr:row>
      <xdr:rowOff>123825</xdr:rowOff>
    </xdr:to>
    <xdr:pic macro="[2]!DesignIconClicked">
      <xdr:nvPicPr>
        <xdr:cNvPr id="783" name="BExZRCRK84AU4JFTEZLI3SOBSDU2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0937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391</xdr:row>
      <xdr:rowOff>0</xdr:rowOff>
    </xdr:from>
    <xdr:to>
      <xdr:col>3</xdr:col>
      <xdr:colOff>142875</xdr:colOff>
      <xdr:row>391</xdr:row>
      <xdr:rowOff>123825</xdr:rowOff>
    </xdr:to>
    <xdr:pic macro="[2]!DesignIconClicked">
      <xdr:nvPicPr>
        <xdr:cNvPr id="784" name="BExUB2NAS6PNG725E4R9M0RZTRP3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2556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392</xdr:row>
      <xdr:rowOff>0</xdr:rowOff>
    </xdr:from>
    <xdr:to>
      <xdr:col>3</xdr:col>
      <xdr:colOff>142875</xdr:colOff>
      <xdr:row>392</xdr:row>
      <xdr:rowOff>123825</xdr:rowOff>
    </xdr:to>
    <xdr:pic macro="[2]!DesignIconClicked">
      <xdr:nvPicPr>
        <xdr:cNvPr id="785" name="BEx9D3KCP5YWPZ5G90DCU468N026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4175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393</xdr:row>
      <xdr:rowOff>0</xdr:rowOff>
    </xdr:from>
    <xdr:to>
      <xdr:col>3</xdr:col>
      <xdr:colOff>142875</xdr:colOff>
      <xdr:row>393</xdr:row>
      <xdr:rowOff>123825</xdr:rowOff>
    </xdr:to>
    <xdr:pic macro="[2]!DesignIconClicked">
      <xdr:nvPicPr>
        <xdr:cNvPr id="786" name="BExY28QICF2NOXMARM7VAZOKVERO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5795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394</xdr:row>
      <xdr:rowOff>0</xdr:rowOff>
    </xdr:from>
    <xdr:to>
      <xdr:col>3</xdr:col>
      <xdr:colOff>142875</xdr:colOff>
      <xdr:row>394</xdr:row>
      <xdr:rowOff>123825</xdr:rowOff>
    </xdr:to>
    <xdr:pic macro="[2]!DesignIconClicked">
      <xdr:nvPicPr>
        <xdr:cNvPr id="787" name="BExQHVQ300BLRHMCJTR6O3Q4J5YD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7414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395</xdr:row>
      <xdr:rowOff>0</xdr:rowOff>
    </xdr:from>
    <xdr:to>
      <xdr:col>3</xdr:col>
      <xdr:colOff>142875</xdr:colOff>
      <xdr:row>395</xdr:row>
      <xdr:rowOff>123825</xdr:rowOff>
    </xdr:to>
    <xdr:pic macro="[2]!DesignIconClicked">
      <xdr:nvPicPr>
        <xdr:cNvPr id="788" name="BEx7809G5ZAF2HC4ZOLEXIPYTTK8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49033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396</xdr:row>
      <xdr:rowOff>0</xdr:rowOff>
    </xdr:from>
    <xdr:to>
      <xdr:col>3</xdr:col>
      <xdr:colOff>142875</xdr:colOff>
      <xdr:row>396</xdr:row>
      <xdr:rowOff>123825</xdr:rowOff>
    </xdr:to>
    <xdr:pic macro="[2]!DesignIconClicked">
      <xdr:nvPicPr>
        <xdr:cNvPr id="789" name="BExMMTO99G8ROTXJNHQ4RQLR32UQ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50652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397</xdr:row>
      <xdr:rowOff>0</xdr:rowOff>
    </xdr:from>
    <xdr:to>
      <xdr:col>3</xdr:col>
      <xdr:colOff>142875</xdr:colOff>
      <xdr:row>397</xdr:row>
      <xdr:rowOff>123825</xdr:rowOff>
    </xdr:to>
    <xdr:pic macro="[2]!DesignIconClicked">
      <xdr:nvPicPr>
        <xdr:cNvPr id="790" name="BExB4WJQT8ZH3UDDB1R2P8X4C2OS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52272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398</xdr:row>
      <xdr:rowOff>0</xdr:rowOff>
    </xdr:from>
    <xdr:to>
      <xdr:col>3</xdr:col>
      <xdr:colOff>142875</xdr:colOff>
      <xdr:row>398</xdr:row>
      <xdr:rowOff>123825</xdr:rowOff>
    </xdr:to>
    <xdr:pic macro="[2]!DesignIconClicked">
      <xdr:nvPicPr>
        <xdr:cNvPr id="791" name="BEx3PLR4R9IPH76QR6109A5MMLI2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538912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399</xdr:row>
      <xdr:rowOff>0</xdr:rowOff>
    </xdr:from>
    <xdr:to>
      <xdr:col>3</xdr:col>
      <xdr:colOff>142875</xdr:colOff>
      <xdr:row>399</xdr:row>
      <xdr:rowOff>123825</xdr:rowOff>
    </xdr:to>
    <xdr:pic macro="[2]!DesignIconClicked">
      <xdr:nvPicPr>
        <xdr:cNvPr id="792" name="BExF1A95Y6DISW81EEGABE0PUEZS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555105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400</xdr:row>
      <xdr:rowOff>0</xdr:rowOff>
    </xdr:from>
    <xdr:to>
      <xdr:col>3</xdr:col>
      <xdr:colOff>142875</xdr:colOff>
      <xdr:row>400</xdr:row>
      <xdr:rowOff>123825</xdr:rowOff>
    </xdr:to>
    <xdr:pic macro="[2]!DesignIconClicked">
      <xdr:nvPicPr>
        <xdr:cNvPr id="793" name="BEx5P6I8CH36U5ZIFSOHCF1CJHN7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5712975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401</xdr:row>
      <xdr:rowOff>0</xdr:rowOff>
    </xdr:from>
    <xdr:to>
      <xdr:col>3</xdr:col>
      <xdr:colOff>142875</xdr:colOff>
      <xdr:row>401</xdr:row>
      <xdr:rowOff>123825</xdr:rowOff>
    </xdr:to>
    <xdr:pic macro="[2]!DesignIconClicked">
      <xdr:nvPicPr>
        <xdr:cNvPr id="794" name="BExQCPRGLYU8SIIAEH5M7QCY97HJ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65874900"/>
          <a:ext cx="1333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160381</xdr:colOff>
      <xdr:row>39</xdr:row>
      <xdr:rowOff>8750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5ADB9C6-6D89-41B2-9E97-22D29E53BD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352381" cy="620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CGY_GCS\Regulatory%20Costing\1.%20Recurring%20Projects\R15-Revenue%20Reporting\9.%20Quarterly%20Commodity%20Statistics%20STB\2020\Q1\Quarterly%20Report%20of%20Freight%20Commodity%20Statistics%202020%20Q1%20ST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%20(x86)\Common%20Files\SAP%20Shared\BW\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QCS"/>
      <sheetName val="QCS Sign Off Form"/>
      <sheetName val="Quarterly Report of Freight Com"/>
    </sheetNames>
    <definedNames>
      <definedName name="Hide"/>
      <definedName name="UnHide"/>
    </defined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U402"/>
  <sheetViews>
    <sheetView showGridLines="0" tabSelected="1" topLeftCell="C1" zoomScale="55" zoomScaleNormal="55" workbookViewId="0">
      <pane ySplit="2" topLeftCell="A3" activePane="bottomLeft" state="frozen"/>
      <selection pane="bottomLeft" activeCell="L5" sqref="L5"/>
    </sheetView>
  </sheetViews>
  <sheetFormatPr defaultRowHeight="12.5" x14ac:dyDescent="0.25"/>
  <cols>
    <col min="1" max="1" width="30.81640625" customWidth="1"/>
    <col min="2" max="2" width="41" customWidth="1"/>
    <col min="3" max="3" width="2.54296875" customWidth="1"/>
    <col min="4" max="4" width="27" customWidth="1"/>
    <col min="5" max="5" width="17.81640625" customWidth="1"/>
    <col min="6" max="6" width="14.7265625" customWidth="1"/>
    <col min="7" max="7" width="12.54296875" hidden="1" customWidth="1"/>
    <col min="8" max="9" width="14.7265625" customWidth="1"/>
    <col min="10" max="10" width="12.54296875" hidden="1" customWidth="1"/>
    <col min="11" max="12" width="14.7265625" customWidth="1"/>
    <col min="13" max="13" width="14.7265625" hidden="1" customWidth="1"/>
    <col min="14" max="19" width="14.7265625" customWidth="1"/>
  </cols>
  <sheetData>
    <row r="1" spans="1:21" ht="20" x14ac:dyDescent="0.4">
      <c r="B1" s="1"/>
    </row>
    <row r="2" spans="1:21" ht="6.75" customHeight="1" x14ac:dyDescent="0.25"/>
    <row r="4" spans="1:21" ht="18" x14ac:dyDescent="0.4">
      <c r="A4" s="2"/>
      <c r="B4" s="2"/>
      <c r="D4" s="3"/>
      <c r="E4" s="3"/>
      <c r="F4" s="4"/>
      <c r="G4" s="3"/>
      <c r="H4" s="5"/>
      <c r="I4" s="3"/>
    </row>
    <row r="5" spans="1:21" ht="17.5" x14ac:dyDescent="0.35">
      <c r="A5" s="6" t="s">
        <v>0</v>
      </c>
      <c r="B5" s="7" t="s">
        <v>1</v>
      </c>
      <c r="D5" s="3"/>
      <c r="E5" s="3"/>
      <c r="F5" s="4"/>
      <c r="G5" s="3"/>
      <c r="I5" s="3"/>
      <c r="J5" s="8"/>
      <c r="M5" s="8"/>
    </row>
    <row r="6" spans="1:21" ht="18" x14ac:dyDescent="0.4">
      <c r="A6" s="6" t="s">
        <v>2</v>
      </c>
      <c r="B6" s="7" t="s">
        <v>1</v>
      </c>
      <c r="D6" s="9" t="s">
        <v>3</v>
      </c>
      <c r="E6" s="10"/>
      <c r="F6" s="4"/>
      <c r="G6" s="3"/>
      <c r="H6" s="3"/>
      <c r="I6" s="3"/>
      <c r="O6" s="11"/>
      <c r="S6" s="11" t="s">
        <v>4</v>
      </c>
    </row>
    <row r="7" spans="1:21" ht="18" x14ac:dyDescent="0.4">
      <c r="A7" s="6" t="s">
        <v>5</v>
      </c>
      <c r="B7" s="7" t="s">
        <v>6</v>
      </c>
      <c r="D7" s="12" t="str">
        <f>"Actual Date Range: " &amp; B5</f>
        <v>Actual Date Range: January 2020..March 2020</v>
      </c>
      <c r="E7" s="3"/>
      <c r="F7" s="4"/>
      <c r="G7" s="3"/>
      <c r="H7" s="3"/>
      <c r="I7" s="3"/>
      <c r="O7" s="11"/>
      <c r="S7" s="11" t="s">
        <v>7</v>
      </c>
      <c r="U7" s="13"/>
    </row>
    <row r="8" spans="1:21" ht="13" x14ac:dyDescent="0.25">
      <c r="A8" s="6" t="s">
        <v>8</v>
      </c>
      <c r="B8" s="7" t="s">
        <v>9</v>
      </c>
      <c r="D8" s="3"/>
      <c r="E8" s="3"/>
      <c r="F8" s="4"/>
      <c r="G8" s="3"/>
      <c r="H8" s="3"/>
      <c r="I8" s="3"/>
    </row>
    <row r="9" spans="1:21" ht="13" x14ac:dyDescent="0.25">
      <c r="A9" s="14"/>
      <c r="B9" s="15"/>
      <c r="D9" s="3"/>
      <c r="E9" s="3"/>
      <c r="F9" s="4"/>
      <c r="G9" s="3"/>
      <c r="H9" s="3"/>
      <c r="I9" s="3"/>
    </row>
    <row r="10" spans="1:21" ht="52" x14ac:dyDescent="0.25">
      <c r="A10" s="14"/>
      <c r="B10" s="15"/>
      <c r="D10" s="16" t="s">
        <v>10</v>
      </c>
      <c r="E10" s="17" t="s">
        <v>11</v>
      </c>
      <c r="F10" s="18" t="s">
        <v>10</v>
      </c>
      <c r="G10" s="18" t="s">
        <v>10</v>
      </c>
      <c r="H10" s="17" t="s">
        <v>12</v>
      </c>
      <c r="I10" s="18" t="s">
        <v>10</v>
      </c>
      <c r="J10" s="18" t="s">
        <v>10</v>
      </c>
      <c r="K10" s="17" t="s">
        <v>13</v>
      </c>
      <c r="L10" s="18" t="s">
        <v>10</v>
      </c>
      <c r="M10" s="18" t="s">
        <v>10</v>
      </c>
      <c r="N10" s="17" t="s">
        <v>14</v>
      </c>
      <c r="O10" s="18" t="s">
        <v>10</v>
      </c>
      <c r="P10" s="18" t="s">
        <v>10</v>
      </c>
      <c r="Q10" s="17" t="s">
        <v>15</v>
      </c>
      <c r="R10" s="18" t="s">
        <v>10</v>
      </c>
      <c r="S10" s="18" t="s">
        <v>10</v>
      </c>
    </row>
    <row r="11" spans="1:21" ht="13" x14ac:dyDescent="0.25">
      <c r="A11" s="14"/>
      <c r="B11" s="15"/>
      <c r="D11" s="16" t="s">
        <v>16</v>
      </c>
      <c r="E11" s="18" t="s">
        <v>17</v>
      </c>
      <c r="F11" s="18" t="s">
        <v>18</v>
      </c>
      <c r="G11" s="18" t="s">
        <v>19</v>
      </c>
      <c r="H11" s="18" t="s">
        <v>17</v>
      </c>
      <c r="I11" s="18" t="s">
        <v>18</v>
      </c>
      <c r="J11" s="18" t="s">
        <v>19</v>
      </c>
      <c r="K11" s="18" t="s">
        <v>17</v>
      </c>
      <c r="L11" s="18" t="s">
        <v>18</v>
      </c>
      <c r="M11" s="18" t="s">
        <v>19</v>
      </c>
      <c r="N11" s="18" t="s">
        <v>17</v>
      </c>
      <c r="O11" s="18" t="s">
        <v>18</v>
      </c>
      <c r="P11" s="18" t="s">
        <v>19</v>
      </c>
      <c r="Q11" s="18" t="s">
        <v>17</v>
      </c>
      <c r="R11" s="18" t="s">
        <v>18</v>
      </c>
      <c r="S11" s="18" t="s">
        <v>19</v>
      </c>
    </row>
    <row r="12" spans="1:21" x14ac:dyDescent="0.25">
      <c r="A12" s="2"/>
      <c r="B12" s="2"/>
      <c r="D12" s="19" t="s">
        <v>20</v>
      </c>
      <c r="E12" s="20">
        <v>6442</v>
      </c>
      <c r="F12" s="20">
        <v>665936.14199999999</v>
      </c>
      <c r="G12" s="20">
        <v>16981103.18</v>
      </c>
      <c r="H12" s="20">
        <v>14500</v>
      </c>
      <c r="I12" s="20">
        <v>1292437.905</v>
      </c>
      <c r="J12" s="20">
        <v>25978951.890000001</v>
      </c>
      <c r="K12" s="20">
        <v>4993</v>
      </c>
      <c r="L12" s="20">
        <v>491882.32299999997</v>
      </c>
      <c r="M12" s="20">
        <v>10041692</v>
      </c>
      <c r="N12" s="20">
        <v>2629</v>
      </c>
      <c r="O12" s="20">
        <v>216012.318</v>
      </c>
      <c r="P12" s="20">
        <v>6261518.7300000004</v>
      </c>
      <c r="Q12" s="20">
        <v>28564</v>
      </c>
      <c r="R12" s="20">
        <v>2666268.6880000001</v>
      </c>
      <c r="S12" s="20">
        <v>59263265.799999997</v>
      </c>
    </row>
    <row r="13" spans="1:21" x14ac:dyDescent="0.25">
      <c r="D13" s="19" t="s">
        <v>21</v>
      </c>
      <c r="E13" s="20">
        <v>6430</v>
      </c>
      <c r="F13" s="20">
        <v>665056.80099999998</v>
      </c>
      <c r="G13" s="20">
        <v>16927062.649999999</v>
      </c>
      <c r="H13" s="20">
        <v>14170</v>
      </c>
      <c r="I13" s="20">
        <v>1272016.557</v>
      </c>
      <c r="J13" s="20">
        <v>25105338.109999999</v>
      </c>
      <c r="K13" s="20">
        <v>4934</v>
      </c>
      <c r="L13" s="20">
        <v>487857.08199999999</v>
      </c>
      <c r="M13" s="20">
        <v>9890287.9900000002</v>
      </c>
      <c r="N13" s="20">
        <v>2387</v>
      </c>
      <c r="O13" s="20">
        <v>194426.43299999999</v>
      </c>
      <c r="P13" s="20">
        <v>5537702.9199999999</v>
      </c>
      <c r="Q13" s="20">
        <v>27921</v>
      </c>
      <c r="R13" s="20">
        <v>2619356.8730000001</v>
      </c>
      <c r="S13" s="20">
        <v>57460391.670000002</v>
      </c>
    </row>
    <row r="14" spans="1:21" x14ac:dyDescent="0.25">
      <c r="D14" s="19" t="s">
        <v>22</v>
      </c>
      <c r="E14" s="20"/>
      <c r="F14" s="20"/>
      <c r="G14" s="20"/>
      <c r="H14" s="20">
        <v>4</v>
      </c>
      <c r="I14" s="20">
        <v>80.763000000000005</v>
      </c>
      <c r="J14" s="20">
        <v>1165.93</v>
      </c>
      <c r="K14" s="20"/>
      <c r="L14" s="20"/>
      <c r="M14" s="20"/>
      <c r="N14" s="20">
        <v>2</v>
      </c>
      <c r="O14" s="20">
        <v>42.66</v>
      </c>
      <c r="P14" s="20">
        <v>831.19</v>
      </c>
      <c r="Q14" s="20">
        <v>6</v>
      </c>
      <c r="R14" s="20">
        <v>123.423</v>
      </c>
      <c r="S14" s="20">
        <v>1997.12</v>
      </c>
    </row>
    <row r="15" spans="1:21" x14ac:dyDescent="0.25">
      <c r="D15" s="19" t="s">
        <v>23</v>
      </c>
      <c r="E15" s="20">
        <v>193</v>
      </c>
      <c r="F15" s="20">
        <v>19826.025000000001</v>
      </c>
      <c r="G15" s="20">
        <v>803057.42</v>
      </c>
      <c r="H15" s="20">
        <v>2</v>
      </c>
      <c r="I15" s="20">
        <v>186.6</v>
      </c>
      <c r="J15" s="20">
        <v>5616.43</v>
      </c>
      <c r="K15" s="20">
        <v>309</v>
      </c>
      <c r="L15" s="20">
        <v>30421.778999999999</v>
      </c>
      <c r="M15" s="20">
        <v>954319.58</v>
      </c>
      <c r="N15" s="20">
        <v>3</v>
      </c>
      <c r="O15" s="20">
        <v>278.38200000000001</v>
      </c>
      <c r="P15" s="20">
        <v>12087.38</v>
      </c>
      <c r="Q15" s="20">
        <v>507</v>
      </c>
      <c r="R15" s="20">
        <v>50712.786</v>
      </c>
      <c r="S15" s="20">
        <v>1775080.81</v>
      </c>
    </row>
    <row r="16" spans="1:21" x14ac:dyDescent="0.25">
      <c r="D16" s="19" t="s">
        <v>24</v>
      </c>
      <c r="E16" s="20">
        <v>2946</v>
      </c>
      <c r="F16" s="20">
        <v>306670.51</v>
      </c>
      <c r="G16" s="20">
        <v>5442325.6399999997</v>
      </c>
      <c r="H16" s="20">
        <v>4428</v>
      </c>
      <c r="I16" s="20">
        <v>274878.79200000002</v>
      </c>
      <c r="J16" s="20">
        <v>4112049.4</v>
      </c>
      <c r="K16" s="20">
        <v>78</v>
      </c>
      <c r="L16" s="20">
        <v>8714.4500000000007</v>
      </c>
      <c r="M16" s="20">
        <v>117848.77</v>
      </c>
      <c r="N16" s="20">
        <v>26</v>
      </c>
      <c r="O16" s="20">
        <v>2533.6350000000002</v>
      </c>
      <c r="P16" s="20">
        <v>56793.21</v>
      </c>
      <c r="Q16" s="20">
        <v>7478</v>
      </c>
      <c r="R16" s="20">
        <v>592797.38699999999</v>
      </c>
      <c r="S16" s="20">
        <v>9729017.0199999996</v>
      </c>
    </row>
    <row r="17" spans="1:19" x14ac:dyDescent="0.25">
      <c r="D17" s="19" t="s">
        <v>25</v>
      </c>
      <c r="E17" s="20">
        <v>10</v>
      </c>
      <c r="F17" s="20">
        <v>833</v>
      </c>
      <c r="G17" s="20">
        <v>24686.240000000002</v>
      </c>
      <c r="H17" s="20">
        <v>296</v>
      </c>
      <c r="I17" s="20">
        <v>27166.915000000001</v>
      </c>
      <c r="J17" s="20">
        <v>493272.14</v>
      </c>
      <c r="K17" s="20">
        <v>640</v>
      </c>
      <c r="L17" s="20">
        <v>57803.707999999999</v>
      </c>
      <c r="M17" s="20">
        <v>1257783.76</v>
      </c>
      <c r="N17" s="20">
        <v>370</v>
      </c>
      <c r="O17" s="20">
        <v>30391.396000000001</v>
      </c>
      <c r="P17" s="20">
        <v>1040963.16</v>
      </c>
      <c r="Q17" s="20">
        <v>1316</v>
      </c>
      <c r="R17" s="20">
        <v>116195.019</v>
      </c>
      <c r="S17" s="20">
        <v>2816705.3</v>
      </c>
    </row>
    <row r="18" spans="1:19" x14ac:dyDescent="0.25">
      <c r="D18" s="19" t="s">
        <v>26</v>
      </c>
      <c r="E18" s="20"/>
      <c r="F18" s="20"/>
      <c r="G18" s="20"/>
      <c r="H18" s="20">
        <v>1</v>
      </c>
      <c r="I18" s="20">
        <v>21.483000000000001</v>
      </c>
      <c r="J18" s="20">
        <v>246.06</v>
      </c>
      <c r="K18" s="20"/>
      <c r="L18" s="20"/>
      <c r="M18" s="20"/>
      <c r="N18" s="20">
        <v>25</v>
      </c>
      <c r="O18" s="20">
        <v>532.24199999999996</v>
      </c>
      <c r="P18" s="20">
        <v>7121.6</v>
      </c>
      <c r="Q18" s="20">
        <v>26</v>
      </c>
      <c r="R18" s="20">
        <v>553.72500000000002</v>
      </c>
      <c r="S18" s="20">
        <v>7367.66</v>
      </c>
    </row>
    <row r="19" spans="1:19" ht="13" x14ac:dyDescent="0.25">
      <c r="A19" s="21" t="s">
        <v>27</v>
      </c>
      <c r="B19" s="22" t="s">
        <v>10</v>
      </c>
      <c r="D19" s="19" t="s">
        <v>28</v>
      </c>
      <c r="E19" s="20"/>
      <c r="F19" s="20"/>
      <c r="G19" s="20"/>
      <c r="H19" s="20">
        <v>9</v>
      </c>
      <c r="I19" s="20">
        <v>972.04600000000005</v>
      </c>
      <c r="J19" s="20">
        <v>27701.64</v>
      </c>
      <c r="K19" s="20">
        <v>2</v>
      </c>
      <c r="L19" s="20">
        <v>214.48400000000001</v>
      </c>
      <c r="M19" s="20">
        <v>8073.9</v>
      </c>
      <c r="N19" s="23">
        <v>0</v>
      </c>
      <c r="O19" s="23">
        <v>0</v>
      </c>
      <c r="P19" s="23">
        <v>0</v>
      </c>
      <c r="Q19" s="20">
        <v>11</v>
      </c>
      <c r="R19" s="20">
        <v>1186.53</v>
      </c>
      <c r="S19" s="20">
        <v>35775.54</v>
      </c>
    </row>
    <row r="20" spans="1:19" ht="13" x14ac:dyDescent="0.25">
      <c r="A20" s="21" t="s">
        <v>29</v>
      </c>
      <c r="B20" s="22" t="s">
        <v>10</v>
      </c>
      <c r="D20" s="19" t="s">
        <v>30</v>
      </c>
      <c r="E20" s="20"/>
      <c r="F20" s="20"/>
      <c r="G20" s="20"/>
      <c r="H20" s="20"/>
      <c r="I20" s="20"/>
      <c r="J20" s="20"/>
      <c r="K20" s="20"/>
      <c r="L20" s="20"/>
      <c r="M20" s="20"/>
      <c r="N20" s="20">
        <v>8</v>
      </c>
      <c r="O20" s="20">
        <v>792.84199999999998</v>
      </c>
      <c r="P20" s="20">
        <v>21090.14</v>
      </c>
      <c r="Q20" s="20">
        <v>8</v>
      </c>
      <c r="R20" s="20">
        <v>792.84199999999998</v>
      </c>
      <c r="S20" s="20">
        <v>21090.14</v>
      </c>
    </row>
    <row r="21" spans="1:19" ht="13" x14ac:dyDescent="0.25">
      <c r="A21" s="21" t="s">
        <v>31</v>
      </c>
      <c r="B21" s="22" t="s">
        <v>10</v>
      </c>
      <c r="D21" s="19" t="s">
        <v>32</v>
      </c>
      <c r="E21" s="20">
        <v>3100</v>
      </c>
      <c r="F21" s="20">
        <v>320685.37599999999</v>
      </c>
      <c r="G21" s="20">
        <v>10390490.4</v>
      </c>
      <c r="H21" s="20">
        <v>4626</v>
      </c>
      <c r="I21" s="20">
        <v>485561.95</v>
      </c>
      <c r="J21" s="20">
        <v>12904079</v>
      </c>
      <c r="K21" s="20">
        <v>2339</v>
      </c>
      <c r="L21" s="20">
        <v>246429.962</v>
      </c>
      <c r="M21" s="20">
        <v>5498034.5499999998</v>
      </c>
      <c r="N21" s="20">
        <v>1217</v>
      </c>
      <c r="O21" s="20">
        <v>125565.734</v>
      </c>
      <c r="P21" s="20">
        <v>3292871.24</v>
      </c>
      <c r="Q21" s="20">
        <v>11282</v>
      </c>
      <c r="R21" s="20">
        <v>1178243.0220000001</v>
      </c>
      <c r="S21" s="20">
        <v>32085475.190000001</v>
      </c>
    </row>
    <row r="22" spans="1:19" ht="13" x14ac:dyDescent="0.25">
      <c r="A22" s="21" t="s">
        <v>16</v>
      </c>
      <c r="B22" s="22" t="s">
        <v>10</v>
      </c>
      <c r="C22" s="3"/>
      <c r="D22" s="19" t="s">
        <v>33</v>
      </c>
      <c r="E22" s="20">
        <v>10</v>
      </c>
      <c r="F22" s="20">
        <v>222.48</v>
      </c>
      <c r="G22" s="20">
        <v>4129.13</v>
      </c>
      <c r="H22" s="20">
        <v>48</v>
      </c>
      <c r="I22" s="20">
        <v>1209.9280000000001</v>
      </c>
      <c r="J22" s="20">
        <v>24812.7</v>
      </c>
      <c r="K22" s="20">
        <v>6</v>
      </c>
      <c r="L22" s="20">
        <v>411</v>
      </c>
      <c r="M22" s="20">
        <v>5937.59</v>
      </c>
      <c r="N22" s="20">
        <v>14</v>
      </c>
      <c r="O22" s="20">
        <v>1371.7529999999999</v>
      </c>
      <c r="P22" s="20">
        <v>19678.63</v>
      </c>
      <c r="Q22" s="20">
        <v>78</v>
      </c>
      <c r="R22" s="20">
        <v>3215.1610000000001</v>
      </c>
      <c r="S22" s="20">
        <v>54558.05</v>
      </c>
    </row>
    <row r="23" spans="1:19" ht="13" x14ac:dyDescent="0.25">
      <c r="A23" s="21" t="s">
        <v>34</v>
      </c>
      <c r="B23" s="22" t="s">
        <v>10</v>
      </c>
      <c r="C23" s="3"/>
      <c r="D23" s="19" t="s">
        <v>35</v>
      </c>
      <c r="E23" s="20">
        <v>170</v>
      </c>
      <c r="F23" s="20">
        <v>16797.91</v>
      </c>
      <c r="G23" s="20">
        <v>261765.64</v>
      </c>
      <c r="H23" s="20">
        <v>4747</v>
      </c>
      <c r="I23" s="20">
        <v>481772.636</v>
      </c>
      <c r="J23" s="20">
        <v>7530492.0700000003</v>
      </c>
      <c r="K23" s="20">
        <v>1514</v>
      </c>
      <c r="L23" s="20">
        <v>142831.595</v>
      </c>
      <c r="M23" s="20">
        <v>2031303.17</v>
      </c>
      <c r="N23" s="20">
        <v>294</v>
      </c>
      <c r="O23" s="20">
        <v>20832.631000000001</v>
      </c>
      <c r="P23" s="20">
        <v>800439.45</v>
      </c>
      <c r="Q23" s="20">
        <v>6725</v>
      </c>
      <c r="R23" s="20">
        <v>662234.772</v>
      </c>
      <c r="S23" s="20">
        <v>10624000.33</v>
      </c>
    </row>
    <row r="24" spans="1:19" ht="13" x14ac:dyDescent="0.25">
      <c r="A24" s="21" t="s">
        <v>36</v>
      </c>
      <c r="B24" s="22" t="s">
        <v>10</v>
      </c>
      <c r="D24" s="19" t="s">
        <v>37</v>
      </c>
      <c r="E24" s="20">
        <v>140</v>
      </c>
      <c r="F24" s="20">
        <v>13891.093999999999</v>
      </c>
      <c r="G24" s="20">
        <v>153357.20000000001</v>
      </c>
      <c r="H24" s="20">
        <v>4729</v>
      </c>
      <c r="I24" s="20">
        <v>481231.25300000003</v>
      </c>
      <c r="J24" s="20">
        <v>7513713.9199999999</v>
      </c>
      <c r="K24" s="20">
        <v>100</v>
      </c>
      <c r="L24" s="20">
        <v>10654.555</v>
      </c>
      <c r="M24" s="20">
        <v>313249.3</v>
      </c>
      <c r="N24" s="20">
        <v>53</v>
      </c>
      <c r="O24" s="20">
        <v>5259.3</v>
      </c>
      <c r="P24" s="20">
        <v>153078.79999999999</v>
      </c>
      <c r="Q24" s="20">
        <v>5022</v>
      </c>
      <c r="R24" s="20">
        <v>511036.20199999999</v>
      </c>
      <c r="S24" s="20">
        <v>8133399.2199999997</v>
      </c>
    </row>
    <row r="25" spans="1:19" ht="13" x14ac:dyDescent="0.25">
      <c r="A25" s="21" t="s">
        <v>38</v>
      </c>
      <c r="B25" s="22" t="s">
        <v>10</v>
      </c>
      <c r="D25" s="19" t="s">
        <v>39</v>
      </c>
      <c r="E25" s="20">
        <v>1</v>
      </c>
      <c r="F25" s="20">
        <v>21.5</v>
      </c>
      <c r="G25" s="20">
        <v>608.17999999999995</v>
      </c>
      <c r="H25" s="20">
        <v>9</v>
      </c>
      <c r="I25" s="20">
        <v>165.44399999999999</v>
      </c>
      <c r="J25" s="20">
        <v>5902.74</v>
      </c>
      <c r="K25" s="20">
        <v>2</v>
      </c>
      <c r="L25" s="20">
        <v>193.834</v>
      </c>
      <c r="M25" s="20">
        <v>2808.02</v>
      </c>
      <c r="N25" s="20">
        <v>43</v>
      </c>
      <c r="O25" s="20">
        <v>4208.4780000000001</v>
      </c>
      <c r="P25" s="20">
        <v>144018.67000000001</v>
      </c>
      <c r="Q25" s="20">
        <v>55</v>
      </c>
      <c r="R25" s="20">
        <v>4589.2560000000003</v>
      </c>
      <c r="S25" s="20">
        <v>153337.60999999999</v>
      </c>
    </row>
    <row r="26" spans="1:19" ht="13" x14ac:dyDescent="0.25">
      <c r="A26" s="21" t="s">
        <v>40</v>
      </c>
      <c r="B26" s="22" t="s">
        <v>10</v>
      </c>
      <c r="C26" s="3"/>
      <c r="D26" s="19" t="s">
        <v>41</v>
      </c>
      <c r="E26" s="20"/>
      <c r="F26" s="20"/>
      <c r="G26" s="20"/>
      <c r="H26" s="20"/>
      <c r="I26" s="20"/>
      <c r="J26" s="20"/>
      <c r="K26" s="20">
        <v>44</v>
      </c>
      <c r="L26" s="20">
        <v>836.27</v>
      </c>
      <c r="M26" s="20">
        <v>14178.65</v>
      </c>
      <c r="N26" s="20">
        <v>385</v>
      </c>
      <c r="O26" s="20">
        <v>7876.68</v>
      </c>
      <c r="P26" s="20">
        <v>141808.25</v>
      </c>
      <c r="Q26" s="20">
        <v>429</v>
      </c>
      <c r="R26" s="20">
        <v>8712.9500000000007</v>
      </c>
      <c r="S26" s="20">
        <v>155986.9</v>
      </c>
    </row>
    <row r="27" spans="1:19" ht="13" x14ac:dyDescent="0.25">
      <c r="A27" s="21" t="s">
        <v>42</v>
      </c>
      <c r="B27" s="22" t="s">
        <v>10</v>
      </c>
      <c r="D27" s="19" t="s">
        <v>43</v>
      </c>
      <c r="E27" s="20"/>
      <c r="F27" s="20"/>
      <c r="G27" s="20"/>
      <c r="H27" s="20"/>
      <c r="I27" s="20"/>
      <c r="J27" s="20"/>
      <c r="K27" s="20"/>
      <c r="L27" s="20"/>
      <c r="M27" s="20"/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</row>
    <row r="28" spans="1:19" ht="13" x14ac:dyDescent="0.25">
      <c r="A28" s="21" t="s">
        <v>44</v>
      </c>
      <c r="B28" s="22" t="s">
        <v>10</v>
      </c>
      <c r="D28" s="19" t="s">
        <v>45</v>
      </c>
      <c r="E28" s="20"/>
      <c r="F28" s="20"/>
      <c r="G28" s="20"/>
      <c r="H28" s="20"/>
      <c r="I28" s="20"/>
      <c r="J28" s="20"/>
      <c r="K28" s="20">
        <v>7</v>
      </c>
      <c r="L28" s="20">
        <v>145.01499999999999</v>
      </c>
      <c r="M28" s="20">
        <v>3998.61</v>
      </c>
      <c r="N28" s="20"/>
      <c r="O28" s="20"/>
      <c r="P28" s="20"/>
      <c r="Q28" s="20">
        <v>7</v>
      </c>
      <c r="R28" s="20">
        <v>145.01499999999999</v>
      </c>
      <c r="S28" s="20">
        <v>3998.61</v>
      </c>
    </row>
    <row r="29" spans="1:19" ht="13" x14ac:dyDescent="0.25">
      <c r="A29" s="21" t="s">
        <v>46</v>
      </c>
      <c r="B29" s="22" t="s">
        <v>10</v>
      </c>
      <c r="C29" s="3"/>
      <c r="D29" s="19" t="s">
        <v>47</v>
      </c>
      <c r="E29" s="20">
        <v>2</v>
      </c>
      <c r="F29" s="20">
        <v>42.685000000000002</v>
      </c>
      <c r="G29" s="20">
        <v>825.26</v>
      </c>
      <c r="H29" s="20">
        <v>103</v>
      </c>
      <c r="I29" s="20">
        <v>1844.433</v>
      </c>
      <c r="J29" s="20">
        <v>41254.32</v>
      </c>
      <c r="K29" s="20">
        <v>12</v>
      </c>
      <c r="L29" s="20">
        <v>248.12100000000001</v>
      </c>
      <c r="M29" s="20">
        <v>4111.6499999999996</v>
      </c>
      <c r="N29" s="20">
        <v>33</v>
      </c>
      <c r="O29" s="20">
        <v>664.06</v>
      </c>
      <c r="P29" s="20">
        <v>18341.189999999999</v>
      </c>
      <c r="Q29" s="20">
        <v>150</v>
      </c>
      <c r="R29" s="20">
        <v>2799.299</v>
      </c>
      <c r="S29" s="20">
        <v>64532.42</v>
      </c>
    </row>
    <row r="30" spans="1:19" ht="13" x14ac:dyDescent="0.25">
      <c r="A30" s="21" t="s">
        <v>8</v>
      </c>
      <c r="B30" s="22" t="s">
        <v>48</v>
      </c>
      <c r="C30" s="3"/>
      <c r="D30" s="19" t="s">
        <v>49</v>
      </c>
      <c r="E30" s="20"/>
      <c r="F30" s="20"/>
      <c r="G30" s="20"/>
      <c r="H30" s="23">
        <v>0</v>
      </c>
      <c r="I30" s="23">
        <v>0</v>
      </c>
      <c r="J30" s="23">
        <v>0</v>
      </c>
      <c r="K30" s="20"/>
      <c r="L30" s="20"/>
      <c r="M30" s="20"/>
      <c r="N30" s="20"/>
      <c r="O30" s="20"/>
      <c r="P30" s="20"/>
      <c r="Q30" s="23">
        <v>0</v>
      </c>
      <c r="R30" s="23">
        <v>0</v>
      </c>
      <c r="S30" s="23">
        <v>0</v>
      </c>
    </row>
    <row r="31" spans="1:19" ht="13" x14ac:dyDescent="0.25">
      <c r="A31" s="21" t="s">
        <v>50</v>
      </c>
      <c r="B31" s="22" t="s">
        <v>10</v>
      </c>
      <c r="C31" s="3"/>
      <c r="D31" s="19" t="s">
        <v>51</v>
      </c>
      <c r="E31" s="20"/>
      <c r="F31" s="20"/>
      <c r="G31" s="20"/>
      <c r="H31" s="20"/>
      <c r="I31" s="20"/>
      <c r="J31" s="20"/>
      <c r="K31" s="20"/>
      <c r="L31" s="20"/>
      <c r="M31" s="20"/>
      <c r="N31" s="23">
        <v>0</v>
      </c>
      <c r="O31" s="23">
        <v>0</v>
      </c>
      <c r="P31" s="23">
        <v>0</v>
      </c>
      <c r="Q31" s="23">
        <v>0</v>
      </c>
      <c r="R31" s="23">
        <v>0</v>
      </c>
      <c r="S31" s="23">
        <v>0</v>
      </c>
    </row>
    <row r="32" spans="1:19" ht="13" x14ac:dyDescent="0.25">
      <c r="A32" s="21" t="s">
        <v>52</v>
      </c>
      <c r="B32" s="22" t="s">
        <v>10</v>
      </c>
      <c r="C32" s="3"/>
      <c r="D32" s="19" t="s">
        <v>53</v>
      </c>
      <c r="E32" s="20"/>
      <c r="F32" s="20"/>
      <c r="G32" s="20"/>
      <c r="H32" s="20"/>
      <c r="I32" s="20"/>
      <c r="J32" s="20"/>
      <c r="K32" s="20"/>
      <c r="L32" s="20"/>
      <c r="M32" s="20"/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</row>
    <row r="33" spans="1:19" ht="13" x14ac:dyDescent="0.25">
      <c r="A33" s="21" t="s">
        <v>54</v>
      </c>
      <c r="B33" s="22" t="s">
        <v>10</v>
      </c>
      <c r="C33" s="3"/>
      <c r="D33" s="19" t="s">
        <v>55</v>
      </c>
      <c r="E33" s="20"/>
      <c r="F33" s="20"/>
      <c r="G33" s="20"/>
      <c r="H33" s="20"/>
      <c r="I33" s="20"/>
      <c r="J33" s="20"/>
      <c r="K33" s="20"/>
      <c r="L33" s="20"/>
      <c r="M33" s="20"/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</row>
    <row r="34" spans="1:19" ht="13" x14ac:dyDescent="0.25">
      <c r="A34" s="21" t="s">
        <v>56</v>
      </c>
      <c r="B34" s="22" t="s">
        <v>10</v>
      </c>
      <c r="C34" s="3"/>
      <c r="D34" s="19" t="s">
        <v>57</v>
      </c>
      <c r="E34" s="20">
        <v>2</v>
      </c>
      <c r="F34" s="20">
        <v>42.685000000000002</v>
      </c>
      <c r="G34" s="20">
        <v>825.26</v>
      </c>
      <c r="H34" s="20">
        <v>103</v>
      </c>
      <c r="I34" s="20">
        <v>1844.433</v>
      </c>
      <c r="J34" s="20">
        <v>41254.32</v>
      </c>
      <c r="K34" s="20">
        <v>12</v>
      </c>
      <c r="L34" s="20">
        <v>248.12100000000001</v>
      </c>
      <c r="M34" s="20">
        <v>4111.6499999999996</v>
      </c>
      <c r="N34" s="20">
        <v>33</v>
      </c>
      <c r="O34" s="20">
        <v>664.06</v>
      </c>
      <c r="P34" s="20">
        <v>18341.189999999999</v>
      </c>
      <c r="Q34" s="20">
        <v>150</v>
      </c>
      <c r="R34" s="20">
        <v>2799.299</v>
      </c>
      <c r="S34" s="20">
        <v>64532.42</v>
      </c>
    </row>
    <row r="35" spans="1:19" ht="13" x14ac:dyDescent="0.25">
      <c r="A35" s="21" t="s">
        <v>58</v>
      </c>
      <c r="B35" s="22" t="s">
        <v>10</v>
      </c>
      <c r="D35" s="19" t="s">
        <v>59</v>
      </c>
      <c r="E35" s="20">
        <v>2</v>
      </c>
      <c r="F35" s="20">
        <v>42.685000000000002</v>
      </c>
      <c r="G35" s="20">
        <v>825.26</v>
      </c>
      <c r="H35" s="20">
        <v>83</v>
      </c>
      <c r="I35" s="20">
        <v>1507.252</v>
      </c>
      <c r="J35" s="20">
        <v>34785.25</v>
      </c>
      <c r="K35" s="20">
        <v>11</v>
      </c>
      <c r="L35" s="20">
        <v>226.47300000000001</v>
      </c>
      <c r="M35" s="20">
        <v>3887.31</v>
      </c>
      <c r="N35" s="20">
        <v>14</v>
      </c>
      <c r="O35" s="20">
        <v>296.29599999999999</v>
      </c>
      <c r="P35" s="20">
        <v>12065.21</v>
      </c>
      <c r="Q35" s="20">
        <v>110</v>
      </c>
      <c r="R35" s="20">
        <v>2072.7060000000001</v>
      </c>
      <c r="S35" s="20">
        <v>51563.03</v>
      </c>
    </row>
    <row r="36" spans="1:19" ht="13" x14ac:dyDescent="0.25">
      <c r="A36" s="21" t="s">
        <v>60</v>
      </c>
      <c r="B36" s="22" t="s">
        <v>10</v>
      </c>
      <c r="D36" s="19" t="s">
        <v>61</v>
      </c>
      <c r="E36" s="20">
        <v>9</v>
      </c>
      <c r="F36" s="20">
        <v>815.65599999999995</v>
      </c>
      <c r="G36" s="20">
        <v>52785.27</v>
      </c>
      <c r="H36" s="20">
        <v>183</v>
      </c>
      <c r="I36" s="20">
        <v>17211.673999999999</v>
      </c>
      <c r="J36" s="20">
        <v>787101.62</v>
      </c>
      <c r="K36" s="20">
        <v>37</v>
      </c>
      <c r="L36" s="20">
        <v>2816.9169999999999</v>
      </c>
      <c r="M36" s="20">
        <v>107035.99</v>
      </c>
      <c r="N36" s="20">
        <v>192</v>
      </c>
      <c r="O36" s="20">
        <v>19423.552</v>
      </c>
      <c r="P36" s="20">
        <v>659823.78</v>
      </c>
      <c r="Q36" s="20">
        <v>421</v>
      </c>
      <c r="R36" s="20">
        <v>40267.798999999999</v>
      </c>
      <c r="S36" s="20">
        <v>1606746.66</v>
      </c>
    </row>
    <row r="37" spans="1:19" ht="13" x14ac:dyDescent="0.25">
      <c r="A37" s="21" t="s">
        <v>62</v>
      </c>
      <c r="B37" s="22" t="s">
        <v>10</v>
      </c>
      <c r="D37" s="19" t="s">
        <v>63</v>
      </c>
      <c r="E37" s="20"/>
      <c r="F37" s="20"/>
      <c r="G37" s="20"/>
      <c r="H37" s="20"/>
      <c r="I37" s="20"/>
      <c r="J37" s="20"/>
      <c r="K37" s="20"/>
      <c r="L37" s="20"/>
      <c r="M37" s="20"/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</row>
    <row r="38" spans="1:19" ht="13" x14ac:dyDescent="0.25">
      <c r="A38" s="21" t="s">
        <v>64</v>
      </c>
      <c r="B38" s="22" t="s">
        <v>10</v>
      </c>
      <c r="D38" s="19" t="s">
        <v>65</v>
      </c>
      <c r="E38" s="20"/>
      <c r="F38" s="20"/>
      <c r="G38" s="20"/>
      <c r="H38" s="20"/>
      <c r="I38" s="20"/>
      <c r="J38" s="20"/>
      <c r="K38" s="20"/>
      <c r="L38" s="20"/>
      <c r="M38" s="20"/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v>0</v>
      </c>
    </row>
    <row r="39" spans="1:19" ht="13" x14ac:dyDescent="0.25">
      <c r="A39" s="21" t="s">
        <v>66</v>
      </c>
      <c r="B39" s="22" t="s">
        <v>10</v>
      </c>
      <c r="D39" s="19" t="s">
        <v>67</v>
      </c>
      <c r="E39" s="20"/>
      <c r="F39" s="20"/>
      <c r="G39" s="20"/>
      <c r="H39" s="20"/>
      <c r="I39" s="20"/>
      <c r="J39" s="20"/>
      <c r="K39" s="20"/>
      <c r="L39" s="20"/>
      <c r="M39" s="20"/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</row>
    <row r="40" spans="1:19" ht="13" x14ac:dyDescent="0.25">
      <c r="A40" s="21" t="s">
        <v>68</v>
      </c>
      <c r="B40" s="22" t="s">
        <v>10</v>
      </c>
      <c r="D40" s="19" t="s">
        <v>69</v>
      </c>
      <c r="E40" s="20">
        <v>9</v>
      </c>
      <c r="F40" s="20">
        <v>815.65599999999995</v>
      </c>
      <c r="G40" s="20">
        <v>52785.27</v>
      </c>
      <c r="H40" s="20">
        <v>181</v>
      </c>
      <c r="I40" s="20">
        <v>17170.223999999998</v>
      </c>
      <c r="J40" s="20">
        <v>785382.81</v>
      </c>
      <c r="K40" s="20">
        <v>37</v>
      </c>
      <c r="L40" s="20">
        <v>2816.9169999999999</v>
      </c>
      <c r="M40" s="20">
        <v>107035.99</v>
      </c>
      <c r="N40" s="20">
        <v>192</v>
      </c>
      <c r="O40" s="20">
        <v>19423.552</v>
      </c>
      <c r="P40" s="20">
        <v>659823.78</v>
      </c>
      <c r="Q40" s="20">
        <v>419</v>
      </c>
      <c r="R40" s="20">
        <v>40226.349000000002</v>
      </c>
      <c r="S40" s="20">
        <v>1605027.85</v>
      </c>
    </row>
    <row r="41" spans="1:19" ht="13" x14ac:dyDescent="0.25">
      <c r="A41" s="21" t="s">
        <v>70</v>
      </c>
      <c r="B41" s="22" t="s">
        <v>10</v>
      </c>
      <c r="D41" s="19" t="s">
        <v>71</v>
      </c>
      <c r="E41" s="20">
        <v>3</v>
      </c>
      <c r="F41" s="20">
        <v>220.41399999999999</v>
      </c>
      <c r="G41" s="20">
        <v>12635.89</v>
      </c>
      <c r="H41" s="20">
        <v>165</v>
      </c>
      <c r="I41" s="20">
        <v>15684.474</v>
      </c>
      <c r="J41" s="20">
        <v>716840.04</v>
      </c>
      <c r="K41" s="20">
        <v>13</v>
      </c>
      <c r="L41" s="20">
        <v>352.09</v>
      </c>
      <c r="M41" s="20">
        <v>3943.2</v>
      </c>
      <c r="N41" s="20">
        <v>77</v>
      </c>
      <c r="O41" s="20">
        <v>7785.6059999999998</v>
      </c>
      <c r="P41" s="20">
        <v>195782.45</v>
      </c>
      <c r="Q41" s="20">
        <v>258</v>
      </c>
      <c r="R41" s="20">
        <v>24042.583999999999</v>
      </c>
      <c r="S41" s="20">
        <v>929201.58</v>
      </c>
    </row>
    <row r="42" spans="1:19" ht="13" x14ac:dyDescent="0.25">
      <c r="A42" s="21" t="s">
        <v>72</v>
      </c>
      <c r="B42" s="22" t="s">
        <v>73</v>
      </c>
      <c r="D42" s="19" t="s">
        <v>74</v>
      </c>
      <c r="E42" s="20">
        <v>6</v>
      </c>
      <c r="F42" s="20">
        <v>595.24199999999996</v>
      </c>
      <c r="G42" s="20">
        <v>40149.379999999997</v>
      </c>
      <c r="H42" s="20">
        <v>16</v>
      </c>
      <c r="I42" s="20">
        <v>1485.75</v>
      </c>
      <c r="J42" s="20">
        <v>68542.77</v>
      </c>
      <c r="K42" s="20">
        <v>1</v>
      </c>
      <c r="L42" s="20">
        <v>97.036000000000001</v>
      </c>
      <c r="M42" s="20">
        <v>2681.78</v>
      </c>
      <c r="N42" s="20">
        <v>24</v>
      </c>
      <c r="O42" s="20">
        <v>2301.8339999999998</v>
      </c>
      <c r="P42" s="20">
        <v>80859.63</v>
      </c>
      <c r="Q42" s="20">
        <v>47</v>
      </c>
      <c r="R42" s="20">
        <v>4479.8620000000001</v>
      </c>
      <c r="S42" s="20">
        <v>192233.56</v>
      </c>
    </row>
    <row r="43" spans="1:19" ht="13" x14ac:dyDescent="0.25">
      <c r="A43" s="21" t="s">
        <v>75</v>
      </c>
      <c r="B43" s="22" t="s">
        <v>10</v>
      </c>
      <c r="D43" s="19" t="s">
        <v>76</v>
      </c>
      <c r="E43" s="20"/>
      <c r="F43" s="20"/>
      <c r="G43" s="20"/>
      <c r="H43" s="20">
        <v>2</v>
      </c>
      <c r="I43" s="20">
        <v>41.45</v>
      </c>
      <c r="J43" s="20">
        <v>1718.81</v>
      </c>
      <c r="K43" s="20"/>
      <c r="L43" s="20"/>
      <c r="M43" s="20"/>
      <c r="N43" s="23">
        <v>0</v>
      </c>
      <c r="O43" s="23">
        <v>0</v>
      </c>
      <c r="P43" s="23">
        <v>0</v>
      </c>
      <c r="Q43" s="20">
        <v>2</v>
      </c>
      <c r="R43" s="20">
        <v>41.45</v>
      </c>
      <c r="S43" s="20">
        <v>1718.81</v>
      </c>
    </row>
    <row r="44" spans="1:19" x14ac:dyDescent="0.25">
      <c r="D44" s="19" t="s">
        <v>77</v>
      </c>
      <c r="E44" s="20"/>
      <c r="F44" s="20"/>
      <c r="G44" s="20"/>
      <c r="H44" s="20">
        <v>2</v>
      </c>
      <c r="I44" s="20">
        <v>43.131</v>
      </c>
      <c r="J44" s="20">
        <v>848.26</v>
      </c>
      <c r="K44" s="20"/>
      <c r="L44" s="20"/>
      <c r="M44" s="20"/>
      <c r="N44" s="23">
        <v>0</v>
      </c>
      <c r="O44" s="23">
        <v>0</v>
      </c>
      <c r="P44" s="23">
        <v>0</v>
      </c>
      <c r="Q44" s="20">
        <v>2</v>
      </c>
      <c r="R44" s="20">
        <v>43.131</v>
      </c>
      <c r="S44" s="20">
        <v>848.26</v>
      </c>
    </row>
    <row r="45" spans="1:19" x14ac:dyDescent="0.25">
      <c r="D45" s="19" t="s">
        <v>78</v>
      </c>
      <c r="E45" s="20"/>
      <c r="F45" s="20"/>
      <c r="G45" s="20"/>
      <c r="H45" s="20">
        <v>2</v>
      </c>
      <c r="I45" s="20">
        <v>43.131</v>
      </c>
      <c r="J45" s="20">
        <v>848.26</v>
      </c>
      <c r="K45" s="20"/>
      <c r="L45" s="20"/>
      <c r="M45" s="20"/>
      <c r="N45" s="23">
        <v>0</v>
      </c>
      <c r="O45" s="23">
        <v>0</v>
      </c>
      <c r="P45" s="23">
        <v>0</v>
      </c>
      <c r="Q45" s="20">
        <v>2</v>
      </c>
      <c r="R45" s="20">
        <v>43.131</v>
      </c>
      <c r="S45" s="20">
        <v>848.26</v>
      </c>
    </row>
    <row r="46" spans="1:19" x14ac:dyDescent="0.25">
      <c r="D46" s="19" t="s">
        <v>79</v>
      </c>
      <c r="E46" s="20">
        <v>1</v>
      </c>
      <c r="F46" s="20">
        <v>21</v>
      </c>
      <c r="G46" s="20">
        <v>430</v>
      </c>
      <c r="H46" s="20">
        <v>42</v>
      </c>
      <c r="I46" s="20">
        <v>1322.11</v>
      </c>
      <c r="J46" s="20">
        <v>44409.58</v>
      </c>
      <c r="K46" s="20">
        <v>10</v>
      </c>
      <c r="L46" s="20">
        <v>960.20299999999997</v>
      </c>
      <c r="M46" s="20">
        <v>40256.370000000003</v>
      </c>
      <c r="N46" s="20">
        <v>17</v>
      </c>
      <c r="O46" s="20">
        <v>1498.2729999999999</v>
      </c>
      <c r="P46" s="20">
        <v>45650.84</v>
      </c>
      <c r="Q46" s="20">
        <v>70</v>
      </c>
      <c r="R46" s="20">
        <v>3801.5859999999998</v>
      </c>
      <c r="S46" s="20">
        <v>130746.79</v>
      </c>
    </row>
    <row r="47" spans="1:19" x14ac:dyDescent="0.25">
      <c r="D47" s="19" t="s">
        <v>80</v>
      </c>
      <c r="E47" s="20">
        <v>1</v>
      </c>
      <c r="F47" s="20">
        <v>21</v>
      </c>
      <c r="G47" s="20">
        <v>430</v>
      </c>
      <c r="H47" s="20">
        <v>41</v>
      </c>
      <c r="I47" s="20">
        <v>1299.933</v>
      </c>
      <c r="J47" s="20">
        <v>44038.92</v>
      </c>
      <c r="K47" s="20">
        <v>10</v>
      </c>
      <c r="L47" s="20">
        <v>960.20299999999997</v>
      </c>
      <c r="M47" s="20">
        <v>40256.370000000003</v>
      </c>
      <c r="N47" s="20">
        <v>17</v>
      </c>
      <c r="O47" s="20">
        <v>1498.2729999999999</v>
      </c>
      <c r="P47" s="20">
        <v>45650.84</v>
      </c>
      <c r="Q47" s="20">
        <v>69</v>
      </c>
      <c r="R47" s="20">
        <v>3779.4090000000001</v>
      </c>
      <c r="S47" s="20">
        <v>130376.13</v>
      </c>
    </row>
    <row r="48" spans="1:19" x14ac:dyDescent="0.25">
      <c r="D48" s="19" t="s">
        <v>81</v>
      </c>
      <c r="E48" s="20"/>
      <c r="F48" s="20"/>
      <c r="G48" s="20"/>
      <c r="H48" s="20"/>
      <c r="I48" s="20"/>
      <c r="J48" s="20"/>
      <c r="K48" s="20">
        <v>1</v>
      </c>
      <c r="L48" s="20">
        <v>20.64</v>
      </c>
      <c r="M48" s="20">
        <v>281.43</v>
      </c>
      <c r="N48" s="20">
        <v>1</v>
      </c>
      <c r="O48" s="20">
        <v>20.97</v>
      </c>
      <c r="P48" s="20">
        <v>389.64</v>
      </c>
      <c r="Q48" s="20">
        <v>2</v>
      </c>
      <c r="R48" s="20">
        <v>41.61</v>
      </c>
      <c r="S48" s="20">
        <v>671.07</v>
      </c>
    </row>
    <row r="49" spans="4:19" x14ac:dyDescent="0.25">
      <c r="D49" s="19" t="s">
        <v>82</v>
      </c>
      <c r="E49" s="20"/>
      <c r="F49" s="20"/>
      <c r="G49" s="20"/>
      <c r="H49" s="20"/>
      <c r="I49" s="20"/>
      <c r="J49" s="20"/>
      <c r="K49" s="20"/>
      <c r="L49" s="20"/>
      <c r="M49" s="20"/>
      <c r="N49" s="23"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</row>
    <row r="50" spans="4:19" x14ac:dyDescent="0.25">
      <c r="D50" s="19" t="s">
        <v>83</v>
      </c>
      <c r="E50" s="20"/>
      <c r="F50" s="20"/>
      <c r="G50" s="20"/>
      <c r="H50" s="20"/>
      <c r="I50" s="20"/>
      <c r="J50" s="20"/>
      <c r="K50" s="20"/>
      <c r="L50" s="20"/>
      <c r="M50" s="20"/>
      <c r="N50" s="23">
        <v>0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</row>
    <row r="51" spans="4:19" x14ac:dyDescent="0.25">
      <c r="D51" s="19" t="s">
        <v>84</v>
      </c>
      <c r="E51" s="20"/>
      <c r="F51" s="20"/>
      <c r="G51" s="20"/>
      <c r="H51" s="20"/>
      <c r="I51" s="20"/>
      <c r="J51" s="20"/>
      <c r="K51" s="20">
        <v>1</v>
      </c>
      <c r="L51" s="20">
        <v>20.64</v>
      </c>
      <c r="M51" s="20">
        <v>281.43</v>
      </c>
      <c r="N51" s="20">
        <v>1</v>
      </c>
      <c r="O51" s="20">
        <v>20.97</v>
      </c>
      <c r="P51" s="20">
        <v>389.64</v>
      </c>
      <c r="Q51" s="20">
        <v>2</v>
      </c>
      <c r="R51" s="20">
        <v>41.61</v>
      </c>
      <c r="S51" s="20">
        <v>671.07</v>
      </c>
    </row>
    <row r="52" spans="4:19" x14ac:dyDescent="0.25">
      <c r="D52" s="19" t="s">
        <v>85</v>
      </c>
      <c r="E52" s="20"/>
      <c r="F52" s="20"/>
      <c r="G52" s="20"/>
      <c r="H52" s="20"/>
      <c r="I52" s="20"/>
      <c r="J52" s="20"/>
      <c r="K52" s="20">
        <v>1</v>
      </c>
      <c r="L52" s="20">
        <v>20.943999999999999</v>
      </c>
      <c r="M52" s="20">
        <v>273.58999999999997</v>
      </c>
      <c r="N52" s="23">
        <v>0</v>
      </c>
      <c r="O52" s="23">
        <v>0</v>
      </c>
      <c r="P52" s="23">
        <v>0</v>
      </c>
      <c r="Q52" s="20">
        <v>1</v>
      </c>
      <c r="R52" s="20">
        <v>20.943999999999999</v>
      </c>
      <c r="S52" s="20">
        <v>273.58999999999997</v>
      </c>
    </row>
    <row r="53" spans="4:19" x14ac:dyDescent="0.25">
      <c r="D53" s="19" t="s">
        <v>86</v>
      </c>
      <c r="E53" s="20"/>
      <c r="F53" s="20"/>
      <c r="G53" s="20"/>
      <c r="H53" s="20"/>
      <c r="I53" s="20"/>
      <c r="J53" s="20"/>
      <c r="K53" s="20">
        <v>1</v>
      </c>
      <c r="L53" s="20">
        <v>20.943999999999999</v>
      </c>
      <c r="M53" s="20">
        <v>273.58999999999997</v>
      </c>
      <c r="N53" s="23">
        <v>0</v>
      </c>
      <c r="O53" s="23">
        <v>0</v>
      </c>
      <c r="P53" s="23">
        <v>0</v>
      </c>
      <c r="Q53" s="20">
        <v>1</v>
      </c>
      <c r="R53" s="20">
        <v>20.943999999999999</v>
      </c>
      <c r="S53" s="20">
        <v>273.58999999999997</v>
      </c>
    </row>
    <row r="54" spans="4:19" x14ac:dyDescent="0.25">
      <c r="D54" s="19" t="s">
        <v>87</v>
      </c>
      <c r="E54" s="20"/>
      <c r="F54" s="20"/>
      <c r="G54" s="20"/>
      <c r="H54" s="20"/>
      <c r="I54" s="20"/>
      <c r="J54" s="20"/>
      <c r="K54" s="20"/>
      <c r="L54" s="20"/>
      <c r="M54" s="20"/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</row>
    <row r="55" spans="4:19" x14ac:dyDescent="0.25">
      <c r="D55" s="19" t="s">
        <v>88</v>
      </c>
      <c r="E55" s="20"/>
      <c r="F55" s="20"/>
      <c r="G55" s="20"/>
      <c r="H55" s="20"/>
      <c r="I55" s="20"/>
      <c r="J55" s="20"/>
      <c r="K55" s="20">
        <v>5</v>
      </c>
      <c r="L55" s="20">
        <v>508.43200000000002</v>
      </c>
      <c r="M55" s="20">
        <v>17975.41</v>
      </c>
      <c r="N55" s="20">
        <v>180</v>
      </c>
      <c r="O55" s="20">
        <v>18356.953000000001</v>
      </c>
      <c r="P55" s="20">
        <v>147499.22</v>
      </c>
      <c r="Q55" s="20">
        <v>185</v>
      </c>
      <c r="R55" s="20">
        <v>18865.384999999998</v>
      </c>
      <c r="S55" s="20">
        <v>165474.63</v>
      </c>
    </row>
    <row r="56" spans="4:19" x14ac:dyDescent="0.25">
      <c r="D56" s="19" t="s">
        <v>89</v>
      </c>
      <c r="E56" s="20"/>
      <c r="F56" s="20"/>
      <c r="G56" s="20"/>
      <c r="H56" s="20"/>
      <c r="I56" s="20"/>
      <c r="J56" s="20"/>
      <c r="K56" s="23">
        <v>0</v>
      </c>
      <c r="L56" s="23">
        <v>0</v>
      </c>
      <c r="M56" s="20">
        <v>928.33</v>
      </c>
      <c r="N56" s="20">
        <v>171</v>
      </c>
      <c r="O56" s="20">
        <v>17762.54</v>
      </c>
      <c r="P56" s="20">
        <v>139067.85999999999</v>
      </c>
      <c r="Q56" s="20">
        <v>171</v>
      </c>
      <c r="R56" s="20">
        <v>17762.54</v>
      </c>
      <c r="S56" s="20">
        <v>139996.19</v>
      </c>
    </row>
    <row r="57" spans="4:19" x14ac:dyDescent="0.25">
      <c r="D57" s="19" t="s">
        <v>90</v>
      </c>
      <c r="E57" s="20"/>
      <c r="F57" s="20"/>
      <c r="G57" s="20"/>
      <c r="H57" s="20"/>
      <c r="I57" s="20"/>
      <c r="J57" s="20"/>
      <c r="K57" s="20"/>
      <c r="L57" s="20"/>
      <c r="M57" s="20"/>
      <c r="N57" s="23">
        <v>0</v>
      </c>
      <c r="O57" s="23">
        <v>0</v>
      </c>
      <c r="P57" s="20">
        <v>-0.72</v>
      </c>
      <c r="Q57" s="23">
        <v>0</v>
      </c>
      <c r="R57" s="23">
        <v>0</v>
      </c>
      <c r="S57" s="20">
        <v>-0.72</v>
      </c>
    </row>
    <row r="58" spans="4:19" x14ac:dyDescent="0.25">
      <c r="D58" s="19" t="s">
        <v>91</v>
      </c>
      <c r="E58" s="20"/>
      <c r="F58" s="20"/>
      <c r="G58" s="20"/>
      <c r="H58" s="20"/>
      <c r="I58" s="20"/>
      <c r="J58" s="20"/>
      <c r="K58" s="20"/>
      <c r="L58" s="20"/>
      <c r="M58" s="20"/>
      <c r="N58" s="23">
        <v>0</v>
      </c>
      <c r="O58" s="23">
        <v>0</v>
      </c>
      <c r="P58" s="23">
        <v>0</v>
      </c>
      <c r="Q58" s="23">
        <v>0</v>
      </c>
      <c r="R58" s="23">
        <v>0</v>
      </c>
      <c r="S58" s="23">
        <v>0</v>
      </c>
    </row>
    <row r="59" spans="4:19" x14ac:dyDescent="0.25">
      <c r="D59" s="19" t="s">
        <v>92</v>
      </c>
      <c r="E59" s="20"/>
      <c r="F59" s="20"/>
      <c r="G59" s="20"/>
      <c r="H59" s="20"/>
      <c r="I59" s="20"/>
      <c r="J59" s="20"/>
      <c r="K59" s="20"/>
      <c r="L59" s="20"/>
      <c r="M59" s="20"/>
      <c r="N59" s="23">
        <v>0</v>
      </c>
      <c r="O59" s="23">
        <v>0</v>
      </c>
      <c r="P59" s="20">
        <v>-0.72</v>
      </c>
      <c r="Q59" s="23">
        <v>0</v>
      </c>
      <c r="R59" s="23">
        <v>0</v>
      </c>
      <c r="S59" s="20">
        <v>-0.72</v>
      </c>
    </row>
    <row r="60" spans="4:19" x14ac:dyDescent="0.25">
      <c r="D60" s="19" t="s">
        <v>93</v>
      </c>
      <c r="E60" s="20"/>
      <c r="F60" s="20"/>
      <c r="G60" s="20"/>
      <c r="H60" s="20"/>
      <c r="I60" s="20"/>
      <c r="J60" s="20"/>
      <c r="K60" s="20"/>
      <c r="L60" s="20"/>
      <c r="M60" s="20"/>
      <c r="N60" s="20">
        <v>5</v>
      </c>
      <c r="O60" s="20">
        <v>519.4</v>
      </c>
      <c r="P60" s="20">
        <v>7282.4</v>
      </c>
      <c r="Q60" s="20">
        <v>5</v>
      </c>
      <c r="R60" s="20">
        <v>519.4</v>
      </c>
      <c r="S60" s="20">
        <v>7282.4</v>
      </c>
    </row>
    <row r="61" spans="4:19" x14ac:dyDescent="0.25">
      <c r="D61" s="19" t="s">
        <v>94</v>
      </c>
      <c r="E61" s="20"/>
      <c r="F61" s="20"/>
      <c r="G61" s="20"/>
      <c r="H61" s="20"/>
      <c r="I61" s="20"/>
      <c r="J61" s="20"/>
      <c r="K61" s="20">
        <v>5</v>
      </c>
      <c r="L61" s="20">
        <v>508.43200000000002</v>
      </c>
      <c r="M61" s="20">
        <v>17047.080000000002</v>
      </c>
      <c r="N61" s="20">
        <v>4</v>
      </c>
      <c r="O61" s="20">
        <v>75.013000000000005</v>
      </c>
      <c r="P61" s="20">
        <v>1149.68</v>
      </c>
      <c r="Q61" s="20">
        <v>9</v>
      </c>
      <c r="R61" s="20">
        <v>583.44500000000005</v>
      </c>
      <c r="S61" s="20">
        <v>18196.759999999998</v>
      </c>
    </row>
    <row r="62" spans="4:19" x14ac:dyDescent="0.25">
      <c r="D62" s="19" t="s">
        <v>95</v>
      </c>
      <c r="E62" s="20"/>
      <c r="F62" s="20"/>
      <c r="G62" s="20"/>
      <c r="H62" s="20">
        <v>300</v>
      </c>
      <c r="I62" s="20">
        <v>30000</v>
      </c>
      <c r="J62" s="20">
        <v>267684</v>
      </c>
      <c r="K62" s="20">
        <v>13234</v>
      </c>
      <c r="L62" s="20">
        <v>1588533.0789999999</v>
      </c>
      <c r="M62" s="20">
        <v>11809084.869999999</v>
      </c>
      <c r="N62" s="20">
        <v>385</v>
      </c>
      <c r="O62" s="20">
        <v>37983.438999999998</v>
      </c>
      <c r="P62" s="20">
        <v>674937.87</v>
      </c>
      <c r="Q62" s="20">
        <v>13919</v>
      </c>
      <c r="R62" s="20">
        <v>1656516.5179999999</v>
      </c>
      <c r="S62" s="20">
        <v>12751706.74</v>
      </c>
    </row>
    <row r="63" spans="4:19" x14ac:dyDescent="0.25">
      <c r="D63" s="19" t="s">
        <v>96</v>
      </c>
      <c r="E63" s="20"/>
      <c r="F63" s="20"/>
      <c r="G63" s="20"/>
      <c r="H63" s="20"/>
      <c r="I63" s="20"/>
      <c r="J63" s="20"/>
      <c r="K63" s="20">
        <v>10</v>
      </c>
      <c r="L63" s="20">
        <v>977.66</v>
      </c>
      <c r="M63" s="20">
        <v>28909.24</v>
      </c>
      <c r="N63" s="20">
        <v>17</v>
      </c>
      <c r="O63" s="20">
        <v>1688.05</v>
      </c>
      <c r="P63" s="20">
        <v>34033.99</v>
      </c>
      <c r="Q63" s="20">
        <v>27</v>
      </c>
      <c r="R63" s="20">
        <v>2665.71</v>
      </c>
      <c r="S63" s="20">
        <v>62943.23</v>
      </c>
    </row>
    <row r="64" spans="4:19" x14ac:dyDescent="0.25">
      <c r="D64" s="19" t="s">
        <v>97</v>
      </c>
      <c r="E64" s="20"/>
      <c r="F64" s="20"/>
      <c r="G64" s="20"/>
      <c r="H64" s="20"/>
      <c r="I64" s="20"/>
      <c r="J64" s="20"/>
      <c r="K64" s="20">
        <v>10</v>
      </c>
      <c r="L64" s="20">
        <v>977.66</v>
      </c>
      <c r="M64" s="20">
        <v>28909.24</v>
      </c>
      <c r="N64" s="20">
        <v>17</v>
      </c>
      <c r="O64" s="20">
        <v>1688.05</v>
      </c>
      <c r="P64" s="20">
        <v>34033.99</v>
      </c>
      <c r="Q64" s="20">
        <v>27</v>
      </c>
      <c r="R64" s="20">
        <v>2665.71</v>
      </c>
      <c r="S64" s="20">
        <v>62943.23</v>
      </c>
    </row>
    <row r="65" spans="4:19" x14ac:dyDescent="0.25">
      <c r="D65" s="19" t="s">
        <v>98</v>
      </c>
      <c r="E65" s="20"/>
      <c r="F65" s="20"/>
      <c r="G65" s="20"/>
      <c r="H65" s="20">
        <v>300</v>
      </c>
      <c r="I65" s="20">
        <v>30000</v>
      </c>
      <c r="J65" s="20">
        <v>267684</v>
      </c>
      <c r="K65" s="20">
        <v>13224</v>
      </c>
      <c r="L65" s="20">
        <v>1587555.419</v>
      </c>
      <c r="M65" s="20">
        <v>11780175.630000001</v>
      </c>
      <c r="N65" s="20">
        <v>368</v>
      </c>
      <c r="O65" s="20">
        <v>36295.389000000003</v>
      </c>
      <c r="P65" s="20">
        <v>640903.88</v>
      </c>
      <c r="Q65" s="20">
        <v>13892</v>
      </c>
      <c r="R65" s="20">
        <v>1653850.808</v>
      </c>
      <c r="S65" s="20">
        <v>12688763.51</v>
      </c>
    </row>
    <row r="66" spans="4:19" x14ac:dyDescent="0.25">
      <c r="D66" s="19" t="s">
        <v>99</v>
      </c>
      <c r="E66" s="20"/>
      <c r="F66" s="20"/>
      <c r="G66" s="20"/>
      <c r="H66" s="20"/>
      <c r="I66" s="20"/>
      <c r="J66" s="20"/>
      <c r="K66" s="20">
        <v>13224</v>
      </c>
      <c r="L66" s="20">
        <v>1587555.419</v>
      </c>
      <c r="M66" s="20">
        <v>11780175.630000001</v>
      </c>
      <c r="N66" s="20">
        <v>368</v>
      </c>
      <c r="O66" s="20">
        <v>36295.389000000003</v>
      </c>
      <c r="P66" s="20">
        <v>640903.88</v>
      </c>
      <c r="Q66" s="20">
        <v>13592</v>
      </c>
      <c r="R66" s="20">
        <v>1623850.808</v>
      </c>
      <c r="S66" s="20">
        <v>12421079.51</v>
      </c>
    </row>
    <row r="67" spans="4:19" x14ac:dyDescent="0.25">
      <c r="D67" s="19" t="s">
        <v>100</v>
      </c>
      <c r="E67" s="20"/>
      <c r="F67" s="20"/>
      <c r="G67" s="20"/>
      <c r="H67" s="20">
        <v>3388</v>
      </c>
      <c r="I67" s="20">
        <v>321391.54800000001</v>
      </c>
      <c r="J67" s="20">
        <v>9027130.6799999997</v>
      </c>
      <c r="K67" s="20">
        <v>15</v>
      </c>
      <c r="L67" s="20">
        <v>1149.952</v>
      </c>
      <c r="M67" s="20">
        <v>30240</v>
      </c>
      <c r="N67" s="20">
        <v>18037</v>
      </c>
      <c r="O67" s="20">
        <v>1688068.4350000001</v>
      </c>
      <c r="P67" s="20">
        <v>37542371.590000004</v>
      </c>
      <c r="Q67" s="20">
        <v>21440</v>
      </c>
      <c r="R67" s="20">
        <v>2010609.9350000001</v>
      </c>
      <c r="S67" s="20">
        <v>46599742.270000003</v>
      </c>
    </row>
    <row r="68" spans="4:19" x14ac:dyDescent="0.25">
      <c r="D68" s="19" t="s">
        <v>101</v>
      </c>
      <c r="E68" s="20"/>
      <c r="F68" s="20"/>
      <c r="G68" s="20"/>
      <c r="H68" s="20">
        <v>3388</v>
      </c>
      <c r="I68" s="20">
        <v>321391.54800000001</v>
      </c>
      <c r="J68" s="20">
        <v>9027130.6799999997</v>
      </c>
      <c r="K68" s="20"/>
      <c r="L68" s="20"/>
      <c r="M68" s="20"/>
      <c r="N68" s="20">
        <v>17581</v>
      </c>
      <c r="O68" s="20">
        <v>1652970.8289999999</v>
      </c>
      <c r="P68" s="20">
        <v>36820044.649999999</v>
      </c>
      <c r="Q68" s="20">
        <v>20969</v>
      </c>
      <c r="R68" s="20">
        <v>1974362.3770000001</v>
      </c>
      <c r="S68" s="20">
        <v>45847175.329999998</v>
      </c>
    </row>
    <row r="69" spans="4:19" x14ac:dyDescent="0.25">
      <c r="D69" s="19" t="s">
        <v>102</v>
      </c>
      <c r="E69" s="20"/>
      <c r="F69" s="20"/>
      <c r="G69" s="20"/>
      <c r="H69" s="20"/>
      <c r="I69" s="20"/>
      <c r="J69" s="20"/>
      <c r="K69" s="20">
        <v>15</v>
      </c>
      <c r="L69" s="20">
        <v>1149.952</v>
      </c>
      <c r="M69" s="20">
        <v>30240</v>
      </c>
      <c r="N69" s="20">
        <v>456</v>
      </c>
      <c r="O69" s="20">
        <v>35097.606</v>
      </c>
      <c r="P69" s="20">
        <v>722326.94</v>
      </c>
      <c r="Q69" s="20">
        <v>471</v>
      </c>
      <c r="R69" s="20">
        <v>36247.557999999997</v>
      </c>
      <c r="S69" s="20">
        <v>752566.94</v>
      </c>
    </row>
    <row r="70" spans="4:19" x14ac:dyDescent="0.25">
      <c r="D70" s="19" t="s">
        <v>103</v>
      </c>
      <c r="E70" s="20">
        <v>8248</v>
      </c>
      <c r="F70" s="20">
        <v>948211.43099999998</v>
      </c>
      <c r="G70" s="20">
        <v>21687917.539999999</v>
      </c>
      <c r="H70" s="20">
        <v>5838</v>
      </c>
      <c r="I70" s="20">
        <v>648238.84400000004</v>
      </c>
      <c r="J70" s="20">
        <v>9749661.1300000008</v>
      </c>
      <c r="K70" s="20">
        <v>179</v>
      </c>
      <c r="L70" s="20">
        <v>17432.042000000001</v>
      </c>
      <c r="M70" s="20">
        <v>242652.5</v>
      </c>
      <c r="N70" s="20">
        <v>1386</v>
      </c>
      <c r="O70" s="20">
        <v>133319.26500000001</v>
      </c>
      <c r="P70" s="20">
        <v>1775035.52</v>
      </c>
      <c r="Q70" s="20">
        <v>15651</v>
      </c>
      <c r="R70" s="20">
        <v>1747201.5819999999</v>
      </c>
      <c r="S70" s="20">
        <v>33455266.690000001</v>
      </c>
    </row>
    <row r="71" spans="4:19" x14ac:dyDescent="0.25">
      <c r="D71" s="19" t="s">
        <v>104</v>
      </c>
      <c r="E71" s="20"/>
      <c r="F71" s="20"/>
      <c r="G71" s="20"/>
      <c r="H71" s="20"/>
      <c r="I71" s="20"/>
      <c r="J71" s="20"/>
      <c r="K71" s="20">
        <v>1</v>
      </c>
      <c r="L71" s="20">
        <v>22.388000000000002</v>
      </c>
      <c r="M71" s="20">
        <v>-1063.83</v>
      </c>
      <c r="N71" s="23">
        <v>0</v>
      </c>
      <c r="O71" s="23">
        <v>0</v>
      </c>
      <c r="P71" s="23">
        <v>0</v>
      </c>
      <c r="Q71" s="20">
        <v>1</v>
      </c>
      <c r="R71" s="20">
        <v>22.388000000000002</v>
      </c>
      <c r="S71" s="20">
        <v>-1063.83</v>
      </c>
    </row>
    <row r="72" spans="4:19" x14ac:dyDescent="0.25">
      <c r="D72" s="19" t="s">
        <v>105</v>
      </c>
      <c r="E72" s="20">
        <v>160</v>
      </c>
      <c r="F72" s="20">
        <v>17443.689999999999</v>
      </c>
      <c r="G72" s="20">
        <v>122062.51</v>
      </c>
      <c r="H72" s="20">
        <v>605</v>
      </c>
      <c r="I72" s="20">
        <v>62091.34</v>
      </c>
      <c r="J72" s="20">
        <v>801195.86</v>
      </c>
      <c r="K72" s="20">
        <v>9</v>
      </c>
      <c r="L72" s="20">
        <v>447.44</v>
      </c>
      <c r="M72" s="20">
        <v>3769.5</v>
      </c>
      <c r="N72" s="20">
        <v>34</v>
      </c>
      <c r="O72" s="20">
        <v>3655.21</v>
      </c>
      <c r="P72" s="20">
        <v>58065.46</v>
      </c>
      <c r="Q72" s="20">
        <v>808</v>
      </c>
      <c r="R72" s="20">
        <v>83637.679999999993</v>
      </c>
      <c r="S72" s="20">
        <v>985093.33</v>
      </c>
    </row>
    <row r="73" spans="4:19" x14ac:dyDescent="0.25">
      <c r="D73" s="19" t="s">
        <v>106</v>
      </c>
      <c r="E73" s="20"/>
      <c r="F73" s="20"/>
      <c r="G73" s="20"/>
      <c r="H73" s="20"/>
      <c r="I73" s="20"/>
      <c r="J73" s="20"/>
      <c r="K73" s="20"/>
      <c r="L73" s="20"/>
      <c r="M73" s="20"/>
      <c r="N73" s="20">
        <v>34</v>
      </c>
      <c r="O73" s="20">
        <v>3655.21</v>
      </c>
      <c r="P73" s="20">
        <v>58065.46</v>
      </c>
      <c r="Q73" s="20">
        <v>34</v>
      </c>
      <c r="R73" s="20">
        <v>3655.21</v>
      </c>
      <c r="S73" s="20">
        <v>58065.46</v>
      </c>
    </row>
    <row r="74" spans="4:19" x14ac:dyDescent="0.25">
      <c r="D74" s="19" t="s">
        <v>107</v>
      </c>
      <c r="E74" s="20">
        <v>25</v>
      </c>
      <c r="F74" s="20">
        <v>2710.27</v>
      </c>
      <c r="G74" s="20">
        <v>25</v>
      </c>
      <c r="H74" s="20">
        <v>448</v>
      </c>
      <c r="I74" s="20">
        <v>44988.4</v>
      </c>
      <c r="J74" s="20">
        <v>699373.34</v>
      </c>
      <c r="K74" s="20">
        <v>9</v>
      </c>
      <c r="L74" s="20">
        <v>447.44</v>
      </c>
      <c r="M74" s="20">
        <v>3769.5</v>
      </c>
      <c r="N74" s="23">
        <v>0</v>
      </c>
      <c r="O74" s="23">
        <v>0</v>
      </c>
      <c r="P74" s="23">
        <v>0</v>
      </c>
      <c r="Q74" s="20">
        <v>482</v>
      </c>
      <c r="R74" s="20">
        <v>48146.11</v>
      </c>
      <c r="S74" s="20">
        <v>703167.84</v>
      </c>
    </row>
    <row r="75" spans="4:19" x14ac:dyDescent="0.25">
      <c r="D75" s="19" t="s">
        <v>108</v>
      </c>
      <c r="E75" s="20">
        <v>8088</v>
      </c>
      <c r="F75" s="20">
        <v>930767.74100000004</v>
      </c>
      <c r="G75" s="20">
        <v>21565855.030000001</v>
      </c>
      <c r="H75" s="20">
        <v>5138</v>
      </c>
      <c r="I75" s="20">
        <v>580153.20200000005</v>
      </c>
      <c r="J75" s="20">
        <v>8818217.6300000008</v>
      </c>
      <c r="K75" s="20">
        <v>95</v>
      </c>
      <c r="L75" s="20">
        <v>11474.322</v>
      </c>
      <c r="M75" s="20">
        <v>141701.16</v>
      </c>
      <c r="N75" s="20">
        <v>194</v>
      </c>
      <c r="O75" s="20">
        <v>18702.142</v>
      </c>
      <c r="P75" s="20">
        <v>234289.5</v>
      </c>
      <c r="Q75" s="20">
        <v>13515</v>
      </c>
      <c r="R75" s="20">
        <v>1541097.4069999999</v>
      </c>
      <c r="S75" s="20">
        <v>30760063.32</v>
      </c>
    </row>
    <row r="76" spans="4:19" x14ac:dyDescent="0.25">
      <c r="D76" s="19" t="s">
        <v>109</v>
      </c>
      <c r="E76" s="20"/>
      <c r="F76" s="20"/>
      <c r="G76" s="20"/>
      <c r="H76" s="20">
        <v>1</v>
      </c>
      <c r="I76" s="20">
        <v>19.556000000000001</v>
      </c>
      <c r="J76" s="20">
        <v>452.9</v>
      </c>
      <c r="K76" s="20">
        <v>28</v>
      </c>
      <c r="L76" s="20">
        <v>478.851</v>
      </c>
      <c r="M76" s="20">
        <v>5519.33</v>
      </c>
      <c r="N76" s="20">
        <v>11</v>
      </c>
      <c r="O76" s="20">
        <v>39.481000000000002</v>
      </c>
      <c r="P76" s="20">
        <v>3571.91</v>
      </c>
      <c r="Q76" s="20">
        <v>40</v>
      </c>
      <c r="R76" s="20">
        <v>537.88800000000003</v>
      </c>
      <c r="S76" s="20">
        <v>9544.14</v>
      </c>
    </row>
    <row r="77" spans="4:19" x14ac:dyDescent="0.25">
      <c r="D77" s="19" t="s">
        <v>110</v>
      </c>
      <c r="E77" s="20">
        <v>49</v>
      </c>
      <c r="F77" s="20">
        <v>3458.75</v>
      </c>
      <c r="G77" s="20">
        <v>20672.740000000002</v>
      </c>
      <c r="H77" s="20">
        <v>144</v>
      </c>
      <c r="I77" s="20">
        <v>9735.1180000000004</v>
      </c>
      <c r="J77" s="20">
        <v>60565.65</v>
      </c>
      <c r="K77" s="20">
        <v>1</v>
      </c>
      <c r="L77" s="20">
        <v>83.2</v>
      </c>
      <c r="M77" s="20">
        <v>2657.67</v>
      </c>
      <c r="N77" s="20">
        <v>18</v>
      </c>
      <c r="O77" s="20">
        <v>1052.8150000000001</v>
      </c>
      <c r="P77" s="20">
        <v>5186.22</v>
      </c>
      <c r="Q77" s="20">
        <v>212</v>
      </c>
      <c r="R77" s="20">
        <v>14329.883</v>
      </c>
      <c r="S77" s="20">
        <v>89082.28</v>
      </c>
    </row>
    <row r="78" spans="4:19" x14ac:dyDescent="0.25">
      <c r="D78" s="19" t="s">
        <v>111</v>
      </c>
      <c r="E78" s="20">
        <v>8039</v>
      </c>
      <c r="F78" s="20">
        <v>927308.99100000004</v>
      </c>
      <c r="G78" s="20">
        <v>21545182.289999999</v>
      </c>
      <c r="H78" s="20">
        <v>4993</v>
      </c>
      <c r="I78" s="20">
        <v>570398.52800000005</v>
      </c>
      <c r="J78" s="20">
        <v>8757199.0800000001</v>
      </c>
      <c r="K78" s="20">
        <v>66</v>
      </c>
      <c r="L78" s="20">
        <v>10912.271000000001</v>
      </c>
      <c r="M78" s="20">
        <v>133524.16</v>
      </c>
      <c r="N78" s="20">
        <v>165</v>
      </c>
      <c r="O78" s="20">
        <v>17609.846000000001</v>
      </c>
      <c r="P78" s="20">
        <v>225531.37</v>
      </c>
      <c r="Q78" s="20">
        <v>13263</v>
      </c>
      <c r="R78" s="20">
        <v>1526229.6359999999</v>
      </c>
      <c r="S78" s="20">
        <v>30661436.899999999</v>
      </c>
    </row>
    <row r="79" spans="4:19" x14ac:dyDescent="0.25">
      <c r="D79" s="19" t="s">
        <v>112</v>
      </c>
      <c r="E79" s="20"/>
      <c r="F79" s="20"/>
      <c r="G79" s="20"/>
      <c r="H79" s="20">
        <v>2</v>
      </c>
      <c r="I79" s="20">
        <v>42.323</v>
      </c>
      <c r="J79" s="20">
        <v>1265.3</v>
      </c>
      <c r="K79" s="20"/>
      <c r="L79" s="20"/>
      <c r="M79" s="20"/>
      <c r="N79" s="20">
        <v>73</v>
      </c>
      <c r="O79" s="20">
        <v>6916.21</v>
      </c>
      <c r="P79" s="20">
        <v>118888.82</v>
      </c>
      <c r="Q79" s="20">
        <v>75</v>
      </c>
      <c r="R79" s="20">
        <v>6958.5330000000004</v>
      </c>
      <c r="S79" s="20">
        <v>120154.12</v>
      </c>
    </row>
    <row r="80" spans="4:19" x14ac:dyDescent="0.25">
      <c r="D80" s="19" t="s">
        <v>113</v>
      </c>
      <c r="E80" s="20"/>
      <c r="F80" s="20"/>
      <c r="G80" s="20"/>
      <c r="H80" s="20">
        <v>1</v>
      </c>
      <c r="I80" s="20">
        <v>22</v>
      </c>
      <c r="J80" s="20">
        <v>730.48</v>
      </c>
      <c r="K80" s="20"/>
      <c r="L80" s="20"/>
      <c r="M80" s="20"/>
      <c r="N80" s="20">
        <v>69</v>
      </c>
      <c r="O80" s="20">
        <v>6832.63</v>
      </c>
      <c r="P80" s="20">
        <v>117325.07</v>
      </c>
      <c r="Q80" s="20">
        <v>70</v>
      </c>
      <c r="R80" s="20">
        <v>6854.63</v>
      </c>
      <c r="S80" s="20">
        <v>118055.55</v>
      </c>
    </row>
    <row r="81" spans="4:19" x14ac:dyDescent="0.25">
      <c r="D81" s="19" t="s">
        <v>114</v>
      </c>
      <c r="E81" s="20"/>
      <c r="F81" s="20"/>
      <c r="G81" s="20"/>
      <c r="H81" s="20">
        <v>1</v>
      </c>
      <c r="I81" s="20">
        <v>20.323</v>
      </c>
      <c r="J81" s="20">
        <v>534.82000000000005</v>
      </c>
      <c r="K81" s="20"/>
      <c r="L81" s="20"/>
      <c r="M81" s="20"/>
      <c r="N81" s="20">
        <v>4</v>
      </c>
      <c r="O81" s="20">
        <v>83.58</v>
      </c>
      <c r="P81" s="20">
        <v>1563.75</v>
      </c>
      <c r="Q81" s="20">
        <v>5</v>
      </c>
      <c r="R81" s="20">
        <v>103.90300000000001</v>
      </c>
      <c r="S81" s="20">
        <v>2098.5700000000002</v>
      </c>
    </row>
    <row r="82" spans="4:19" x14ac:dyDescent="0.25">
      <c r="D82" s="19" t="s">
        <v>115</v>
      </c>
      <c r="E82" s="20"/>
      <c r="F82" s="20"/>
      <c r="G82" s="20"/>
      <c r="H82" s="20">
        <v>56</v>
      </c>
      <c r="I82" s="20">
        <v>5196.7629999999999</v>
      </c>
      <c r="J82" s="20">
        <v>116757.09</v>
      </c>
      <c r="K82" s="20">
        <v>37</v>
      </c>
      <c r="L82" s="20">
        <v>3260.6489999999999</v>
      </c>
      <c r="M82" s="20">
        <v>25140.7</v>
      </c>
      <c r="N82" s="20">
        <v>1004</v>
      </c>
      <c r="O82" s="20">
        <v>100174.63499999999</v>
      </c>
      <c r="P82" s="20">
        <v>1261731.31</v>
      </c>
      <c r="Q82" s="20">
        <v>1097</v>
      </c>
      <c r="R82" s="20">
        <v>108632.04700000001</v>
      </c>
      <c r="S82" s="20">
        <v>1403629.1</v>
      </c>
    </row>
    <row r="83" spans="4:19" x14ac:dyDescent="0.25">
      <c r="D83" s="19" t="s">
        <v>116</v>
      </c>
      <c r="E83" s="20"/>
      <c r="F83" s="20"/>
      <c r="G83" s="20"/>
      <c r="H83" s="20"/>
      <c r="I83" s="20"/>
      <c r="J83" s="20"/>
      <c r="K83" s="20"/>
      <c r="L83" s="20"/>
      <c r="M83" s="20"/>
      <c r="N83" s="23">
        <v>0</v>
      </c>
      <c r="O83" s="23">
        <v>0</v>
      </c>
      <c r="P83" s="23">
        <v>0</v>
      </c>
      <c r="Q83" s="23">
        <v>0</v>
      </c>
      <c r="R83" s="23">
        <v>0</v>
      </c>
      <c r="S83" s="23">
        <v>0</v>
      </c>
    </row>
    <row r="84" spans="4:19" x14ac:dyDescent="0.25">
      <c r="D84" s="19" t="s">
        <v>117</v>
      </c>
      <c r="E84" s="20"/>
      <c r="F84" s="20"/>
      <c r="G84" s="20"/>
      <c r="H84" s="20"/>
      <c r="I84" s="20"/>
      <c r="J84" s="20"/>
      <c r="K84" s="20">
        <v>3</v>
      </c>
      <c r="L84" s="20">
        <v>66.965999999999994</v>
      </c>
      <c r="M84" s="20">
        <v>1610.19</v>
      </c>
      <c r="N84" s="23">
        <v>0</v>
      </c>
      <c r="O84" s="23">
        <v>0</v>
      </c>
      <c r="P84" s="23">
        <v>0</v>
      </c>
      <c r="Q84" s="20">
        <v>3</v>
      </c>
      <c r="R84" s="20">
        <v>66.965999999999994</v>
      </c>
      <c r="S84" s="20">
        <v>1610.19</v>
      </c>
    </row>
    <row r="85" spans="4:19" x14ac:dyDescent="0.25">
      <c r="D85" s="19" t="s">
        <v>118</v>
      </c>
      <c r="E85" s="20"/>
      <c r="F85" s="20"/>
      <c r="G85" s="20"/>
      <c r="H85" s="20">
        <v>8</v>
      </c>
      <c r="I85" s="20">
        <v>161.93100000000001</v>
      </c>
      <c r="J85" s="20">
        <v>4010.61</v>
      </c>
      <c r="K85" s="20"/>
      <c r="L85" s="20"/>
      <c r="M85" s="20"/>
      <c r="N85" s="20"/>
      <c r="O85" s="20"/>
      <c r="P85" s="20"/>
      <c r="Q85" s="20">
        <v>8</v>
      </c>
      <c r="R85" s="20">
        <v>161.93100000000001</v>
      </c>
      <c r="S85" s="20">
        <v>4010.61</v>
      </c>
    </row>
    <row r="86" spans="4:19" x14ac:dyDescent="0.25">
      <c r="D86" s="19" t="s">
        <v>119</v>
      </c>
      <c r="E86" s="20"/>
      <c r="F86" s="20"/>
      <c r="G86" s="20"/>
      <c r="H86" s="20"/>
      <c r="I86" s="20"/>
      <c r="J86" s="20"/>
      <c r="K86" s="20">
        <v>20</v>
      </c>
      <c r="L86" s="20">
        <v>2008.39</v>
      </c>
      <c r="M86" s="20">
        <v>7128.76</v>
      </c>
      <c r="N86" s="20">
        <v>146</v>
      </c>
      <c r="O86" s="20">
        <v>16114.5</v>
      </c>
      <c r="P86" s="20">
        <v>83917.94</v>
      </c>
      <c r="Q86" s="20">
        <v>166</v>
      </c>
      <c r="R86" s="20">
        <v>18122.89</v>
      </c>
      <c r="S86" s="20">
        <v>91046.7</v>
      </c>
    </row>
    <row r="87" spans="4:19" x14ac:dyDescent="0.25">
      <c r="D87" s="19" t="s">
        <v>120</v>
      </c>
      <c r="E87" s="20"/>
      <c r="F87" s="20"/>
      <c r="G87" s="20"/>
      <c r="H87" s="20">
        <v>48</v>
      </c>
      <c r="I87" s="20">
        <v>5034.8320000000003</v>
      </c>
      <c r="J87" s="20">
        <v>112746.48</v>
      </c>
      <c r="K87" s="20">
        <v>14</v>
      </c>
      <c r="L87" s="20">
        <v>1185.2929999999999</v>
      </c>
      <c r="M87" s="20">
        <v>16401.75</v>
      </c>
      <c r="N87" s="20">
        <v>853</v>
      </c>
      <c r="O87" s="20">
        <v>83543.815000000002</v>
      </c>
      <c r="P87" s="20">
        <v>1164716.52</v>
      </c>
      <c r="Q87" s="20">
        <v>915</v>
      </c>
      <c r="R87" s="20">
        <v>89763.94</v>
      </c>
      <c r="S87" s="20">
        <v>1293864.75</v>
      </c>
    </row>
    <row r="88" spans="4:19" x14ac:dyDescent="0.25">
      <c r="D88" s="19" t="s">
        <v>121</v>
      </c>
      <c r="E88" s="20"/>
      <c r="F88" s="20"/>
      <c r="G88" s="20"/>
      <c r="H88" s="20">
        <v>37</v>
      </c>
      <c r="I88" s="20">
        <v>755.21600000000001</v>
      </c>
      <c r="J88" s="20">
        <v>12225.25</v>
      </c>
      <c r="K88" s="20">
        <v>37</v>
      </c>
      <c r="L88" s="20">
        <v>2227.2429999999999</v>
      </c>
      <c r="M88" s="20">
        <v>73104.97</v>
      </c>
      <c r="N88" s="20">
        <v>81</v>
      </c>
      <c r="O88" s="20">
        <v>3871.0680000000002</v>
      </c>
      <c r="P88" s="20">
        <v>102060.43</v>
      </c>
      <c r="Q88" s="20">
        <v>155</v>
      </c>
      <c r="R88" s="20">
        <v>6853.527</v>
      </c>
      <c r="S88" s="20">
        <v>187390.65</v>
      </c>
    </row>
    <row r="89" spans="4:19" x14ac:dyDescent="0.25">
      <c r="D89" s="19" t="s">
        <v>122</v>
      </c>
      <c r="E89" s="20"/>
      <c r="F89" s="20"/>
      <c r="G89" s="20"/>
      <c r="H89" s="20"/>
      <c r="I89" s="20"/>
      <c r="J89" s="20"/>
      <c r="K89" s="20"/>
      <c r="L89" s="20"/>
      <c r="M89" s="20"/>
      <c r="N89" s="23">
        <v>0</v>
      </c>
      <c r="O89" s="23">
        <v>0</v>
      </c>
      <c r="P89" s="23">
        <v>0</v>
      </c>
      <c r="Q89" s="23">
        <v>0</v>
      </c>
      <c r="R89" s="23">
        <v>0</v>
      </c>
      <c r="S89" s="23">
        <v>0</v>
      </c>
    </row>
    <row r="90" spans="4:19" x14ac:dyDescent="0.25">
      <c r="D90" s="19" t="s">
        <v>123</v>
      </c>
      <c r="E90" s="20"/>
      <c r="F90" s="20"/>
      <c r="G90" s="20"/>
      <c r="H90" s="20"/>
      <c r="I90" s="20"/>
      <c r="J90" s="20"/>
      <c r="K90" s="20"/>
      <c r="L90" s="20"/>
      <c r="M90" s="20"/>
      <c r="N90" s="23">
        <v>0</v>
      </c>
      <c r="O90" s="23">
        <v>0</v>
      </c>
      <c r="P90" s="23">
        <v>0</v>
      </c>
      <c r="Q90" s="23">
        <v>0</v>
      </c>
      <c r="R90" s="23">
        <v>0</v>
      </c>
      <c r="S90" s="23">
        <v>0</v>
      </c>
    </row>
    <row r="91" spans="4:19" x14ac:dyDescent="0.25">
      <c r="D91" s="19" t="s">
        <v>124</v>
      </c>
      <c r="E91" s="20"/>
      <c r="F91" s="20"/>
      <c r="G91" s="20"/>
      <c r="H91" s="20"/>
      <c r="I91" s="20"/>
      <c r="J91" s="20"/>
      <c r="K91" s="20">
        <v>1</v>
      </c>
      <c r="L91" s="20">
        <v>95.5</v>
      </c>
      <c r="M91" s="20">
        <v>2166.25</v>
      </c>
      <c r="N91" s="20"/>
      <c r="O91" s="20"/>
      <c r="P91" s="20"/>
      <c r="Q91" s="20">
        <v>1</v>
      </c>
      <c r="R91" s="20">
        <v>95.5</v>
      </c>
      <c r="S91" s="20">
        <v>2166.25</v>
      </c>
    </row>
    <row r="92" spans="4:19" x14ac:dyDescent="0.25">
      <c r="D92" s="19" t="s">
        <v>125</v>
      </c>
      <c r="E92" s="20"/>
      <c r="F92" s="20"/>
      <c r="G92" s="20"/>
      <c r="H92" s="20">
        <v>11</v>
      </c>
      <c r="I92" s="20">
        <v>88.462000000000003</v>
      </c>
      <c r="J92" s="20">
        <v>9167.14</v>
      </c>
      <c r="K92" s="20"/>
      <c r="L92" s="20"/>
      <c r="M92" s="20"/>
      <c r="N92" s="20">
        <v>1</v>
      </c>
      <c r="O92" s="20">
        <v>18.25</v>
      </c>
      <c r="P92" s="20">
        <v>1140.1600000000001</v>
      </c>
      <c r="Q92" s="20">
        <v>12</v>
      </c>
      <c r="R92" s="20">
        <v>106.712</v>
      </c>
      <c r="S92" s="20">
        <v>10307.299999999999</v>
      </c>
    </row>
    <row r="93" spans="4:19" x14ac:dyDescent="0.25">
      <c r="D93" s="19" t="s">
        <v>126</v>
      </c>
      <c r="E93" s="20"/>
      <c r="F93" s="20"/>
      <c r="G93" s="20"/>
      <c r="H93" s="20">
        <v>11</v>
      </c>
      <c r="I93" s="20">
        <v>88.462000000000003</v>
      </c>
      <c r="J93" s="20">
        <v>9167.14</v>
      </c>
      <c r="K93" s="20"/>
      <c r="L93" s="20"/>
      <c r="M93" s="20"/>
      <c r="N93" s="20">
        <v>1</v>
      </c>
      <c r="O93" s="20">
        <v>18.25</v>
      </c>
      <c r="P93" s="20">
        <v>1140.1600000000001</v>
      </c>
      <c r="Q93" s="20">
        <v>12</v>
      </c>
      <c r="R93" s="20">
        <v>106.712</v>
      </c>
      <c r="S93" s="20">
        <v>10307.299999999999</v>
      </c>
    </row>
    <row r="94" spans="4:19" x14ac:dyDescent="0.25">
      <c r="D94" s="19" t="s">
        <v>127</v>
      </c>
      <c r="E94" s="20"/>
      <c r="F94" s="20"/>
      <c r="G94" s="20"/>
      <c r="H94" s="20"/>
      <c r="I94" s="20"/>
      <c r="J94" s="20"/>
      <c r="K94" s="20"/>
      <c r="L94" s="20"/>
      <c r="M94" s="20"/>
      <c r="N94" s="23">
        <v>0</v>
      </c>
      <c r="O94" s="23">
        <v>0</v>
      </c>
      <c r="P94" s="23">
        <v>0</v>
      </c>
      <c r="Q94" s="23">
        <v>0</v>
      </c>
      <c r="R94" s="23">
        <v>0</v>
      </c>
      <c r="S94" s="23">
        <v>0</v>
      </c>
    </row>
    <row r="95" spans="4:19" x14ac:dyDescent="0.25">
      <c r="D95" s="19" t="s">
        <v>128</v>
      </c>
      <c r="E95" s="20">
        <v>1563</v>
      </c>
      <c r="F95" s="20">
        <v>120710.465</v>
      </c>
      <c r="G95" s="20">
        <v>2839246.21</v>
      </c>
      <c r="H95" s="20">
        <v>11439</v>
      </c>
      <c r="I95" s="20">
        <v>1014533.387</v>
      </c>
      <c r="J95" s="20">
        <v>19939190.969999999</v>
      </c>
      <c r="K95" s="20">
        <v>2025</v>
      </c>
      <c r="L95" s="20">
        <v>176396.39499999999</v>
      </c>
      <c r="M95" s="20">
        <v>3770902.59</v>
      </c>
      <c r="N95" s="20">
        <v>7134</v>
      </c>
      <c r="O95" s="20">
        <v>621970.06499999994</v>
      </c>
      <c r="P95" s="20">
        <v>14926194.970000001</v>
      </c>
      <c r="Q95" s="20">
        <v>22161</v>
      </c>
      <c r="R95" s="20">
        <v>1933610.3119999999</v>
      </c>
      <c r="S95" s="20">
        <v>41475534.740000002</v>
      </c>
    </row>
    <row r="96" spans="4:19" x14ac:dyDescent="0.25">
      <c r="D96" s="19" t="s">
        <v>129</v>
      </c>
      <c r="E96" s="20"/>
      <c r="F96" s="20"/>
      <c r="G96" s="20"/>
      <c r="H96" s="20">
        <v>316</v>
      </c>
      <c r="I96" s="20">
        <v>13300.645</v>
      </c>
      <c r="J96" s="20">
        <v>336909.89</v>
      </c>
      <c r="K96" s="20">
        <v>103</v>
      </c>
      <c r="L96" s="20">
        <v>9602.0550000000003</v>
      </c>
      <c r="M96" s="20">
        <v>116112.18</v>
      </c>
      <c r="N96" s="20">
        <v>56</v>
      </c>
      <c r="O96" s="20">
        <v>5112.17</v>
      </c>
      <c r="P96" s="20">
        <v>111696.43</v>
      </c>
      <c r="Q96" s="20">
        <v>475</v>
      </c>
      <c r="R96" s="20">
        <v>28014.87</v>
      </c>
      <c r="S96" s="20">
        <v>564718.5</v>
      </c>
    </row>
    <row r="97" spans="4:19" x14ac:dyDescent="0.25">
      <c r="D97" s="19" t="s">
        <v>130</v>
      </c>
      <c r="E97" s="20"/>
      <c r="F97" s="20"/>
      <c r="G97" s="20"/>
      <c r="H97" s="20"/>
      <c r="I97" s="20"/>
      <c r="J97" s="20"/>
      <c r="K97" s="20"/>
      <c r="L97" s="20"/>
      <c r="M97" s="20"/>
      <c r="N97" s="23">
        <v>0</v>
      </c>
      <c r="O97" s="23">
        <v>0</v>
      </c>
      <c r="P97" s="23">
        <v>0</v>
      </c>
      <c r="Q97" s="23">
        <v>0</v>
      </c>
      <c r="R97" s="23">
        <v>0</v>
      </c>
      <c r="S97" s="23">
        <v>0</v>
      </c>
    </row>
    <row r="98" spans="4:19" x14ac:dyDescent="0.25">
      <c r="D98" s="19" t="s">
        <v>131</v>
      </c>
      <c r="E98" s="20"/>
      <c r="F98" s="20"/>
      <c r="G98" s="20"/>
      <c r="H98" s="20">
        <v>23</v>
      </c>
      <c r="I98" s="20">
        <v>1904.73</v>
      </c>
      <c r="J98" s="20">
        <v>50126.23</v>
      </c>
      <c r="K98" s="20">
        <v>49</v>
      </c>
      <c r="L98" s="20">
        <v>4611.8249999999998</v>
      </c>
      <c r="M98" s="20">
        <v>52790.14</v>
      </c>
      <c r="N98" s="20">
        <v>13</v>
      </c>
      <c r="O98" s="20">
        <v>1173.0899999999999</v>
      </c>
      <c r="P98" s="20">
        <v>37718.800000000003</v>
      </c>
      <c r="Q98" s="20">
        <v>85</v>
      </c>
      <c r="R98" s="20">
        <v>7689.6450000000004</v>
      </c>
      <c r="S98" s="20">
        <v>140635.17000000001</v>
      </c>
    </row>
    <row r="99" spans="4:19" x14ac:dyDescent="0.25">
      <c r="D99" s="19" t="s">
        <v>132</v>
      </c>
      <c r="E99" s="20"/>
      <c r="F99" s="20"/>
      <c r="G99" s="20"/>
      <c r="H99" s="20">
        <v>266</v>
      </c>
      <c r="I99" s="20">
        <v>9545.9599999999991</v>
      </c>
      <c r="J99" s="20">
        <v>257397.38</v>
      </c>
      <c r="K99" s="20">
        <v>54</v>
      </c>
      <c r="L99" s="20">
        <v>4990.2299999999996</v>
      </c>
      <c r="M99" s="20">
        <v>63322.04</v>
      </c>
      <c r="N99" s="20">
        <v>43</v>
      </c>
      <c r="O99" s="20">
        <v>3939.08</v>
      </c>
      <c r="P99" s="20">
        <v>73977.63</v>
      </c>
      <c r="Q99" s="20">
        <v>363</v>
      </c>
      <c r="R99" s="20">
        <v>18475.27</v>
      </c>
      <c r="S99" s="20">
        <v>394697.05</v>
      </c>
    </row>
    <row r="100" spans="4:19" x14ac:dyDescent="0.25">
      <c r="D100" s="19" t="s">
        <v>133</v>
      </c>
      <c r="E100" s="20"/>
      <c r="F100" s="20"/>
      <c r="G100" s="20"/>
      <c r="H100" s="20">
        <v>208</v>
      </c>
      <c r="I100" s="20">
        <v>4449.5</v>
      </c>
      <c r="J100" s="20">
        <v>78137.31</v>
      </c>
      <c r="K100" s="20"/>
      <c r="L100" s="20"/>
      <c r="M100" s="20"/>
      <c r="N100" s="23">
        <v>0</v>
      </c>
      <c r="O100" s="23">
        <v>0</v>
      </c>
      <c r="P100" s="23">
        <v>0</v>
      </c>
      <c r="Q100" s="20">
        <v>208</v>
      </c>
      <c r="R100" s="20">
        <v>4449.5</v>
      </c>
      <c r="S100" s="20">
        <v>78137.31</v>
      </c>
    </row>
    <row r="101" spans="4:19" x14ac:dyDescent="0.25">
      <c r="D101" s="19" t="s">
        <v>134</v>
      </c>
      <c r="E101" s="20"/>
      <c r="F101" s="20"/>
      <c r="G101" s="20"/>
      <c r="H101" s="20"/>
      <c r="I101" s="20"/>
      <c r="J101" s="20"/>
      <c r="K101" s="20"/>
      <c r="L101" s="20"/>
      <c r="M101" s="20"/>
      <c r="N101" s="23">
        <v>0</v>
      </c>
      <c r="O101" s="23">
        <v>0</v>
      </c>
      <c r="P101" s="23">
        <v>0</v>
      </c>
      <c r="Q101" s="23">
        <v>0</v>
      </c>
      <c r="R101" s="23">
        <v>0</v>
      </c>
      <c r="S101" s="23">
        <v>0</v>
      </c>
    </row>
    <row r="102" spans="4:19" x14ac:dyDescent="0.25">
      <c r="D102" s="19" t="s">
        <v>135</v>
      </c>
      <c r="E102" s="20"/>
      <c r="F102" s="20"/>
      <c r="G102" s="20"/>
      <c r="H102" s="20">
        <v>27</v>
      </c>
      <c r="I102" s="20">
        <v>1849.9549999999999</v>
      </c>
      <c r="J102" s="20">
        <v>29378.05</v>
      </c>
      <c r="K102" s="20"/>
      <c r="L102" s="20"/>
      <c r="M102" s="20"/>
      <c r="N102" s="23">
        <v>0</v>
      </c>
      <c r="O102" s="23">
        <v>0</v>
      </c>
      <c r="P102" s="23">
        <v>0</v>
      </c>
      <c r="Q102" s="20">
        <v>27</v>
      </c>
      <c r="R102" s="20">
        <v>1849.9549999999999</v>
      </c>
      <c r="S102" s="20">
        <v>29378.05</v>
      </c>
    </row>
    <row r="103" spans="4:19" x14ac:dyDescent="0.25">
      <c r="D103" s="19" t="s">
        <v>136</v>
      </c>
      <c r="E103" s="20"/>
      <c r="F103" s="20"/>
      <c r="G103" s="20"/>
      <c r="H103" s="23">
        <v>0</v>
      </c>
      <c r="I103" s="23">
        <v>0</v>
      </c>
      <c r="J103" s="20">
        <v>8.23</v>
      </c>
      <c r="K103" s="20"/>
      <c r="L103" s="20"/>
      <c r="M103" s="20"/>
      <c r="N103" s="23">
        <v>0</v>
      </c>
      <c r="O103" s="23">
        <v>0</v>
      </c>
      <c r="P103" s="23">
        <v>0</v>
      </c>
      <c r="Q103" s="23">
        <v>0</v>
      </c>
      <c r="R103" s="23">
        <v>0</v>
      </c>
      <c r="S103" s="20">
        <v>8.23</v>
      </c>
    </row>
    <row r="104" spans="4:19" x14ac:dyDescent="0.25">
      <c r="D104" s="19" t="s">
        <v>137</v>
      </c>
      <c r="E104" s="20">
        <v>3</v>
      </c>
      <c r="F104" s="20">
        <v>40.906999999999996</v>
      </c>
      <c r="G104" s="20">
        <v>1873.15</v>
      </c>
      <c r="H104" s="20">
        <v>64</v>
      </c>
      <c r="I104" s="20">
        <v>1306.672</v>
      </c>
      <c r="J104" s="20">
        <v>24681.279999999999</v>
      </c>
      <c r="K104" s="20">
        <v>14</v>
      </c>
      <c r="L104" s="20">
        <v>1057</v>
      </c>
      <c r="M104" s="20">
        <v>23985.3</v>
      </c>
      <c r="N104" s="23">
        <v>0</v>
      </c>
      <c r="O104" s="23">
        <v>0</v>
      </c>
      <c r="P104" s="23">
        <v>0</v>
      </c>
      <c r="Q104" s="20">
        <v>81</v>
      </c>
      <c r="R104" s="20">
        <v>2404.5790000000002</v>
      </c>
      <c r="S104" s="20">
        <v>50539.73</v>
      </c>
    </row>
    <row r="105" spans="4:19" x14ac:dyDescent="0.25">
      <c r="D105" s="19" t="s">
        <v>138</v>
      </c>
      <c r="E105" s="20"/>
      <c r="F105" s="20"/>
      <c r="G105" s="20"/>
      <c r="H105" s="20"/>
      <c r="I105" s="20"/>
      <c r="J105" s="20"/>
      <c r="K105" s="20"/>
      <c r="L105" s="20"/>
      <c r="M105" s="20"/>
      <c r="N105" s="23">
        <v>0</v>
      </c>
      <c r="O105" s="23">
        <v>0</v>
      </c>
      <c r="P105" s="23">
        <v>0</v>
      </c>
      <c r="Q105" s="23">
        <v>0</v>
      </c>
      <c r="R105" s="23">
        <v>0</v>
      </c>
      <c r="S105" s="23">
        <v>0</v>
      </c>
    </row>
    <row r="106" spans="4:19" x14ac:dyDescent="0.25">
      <c r="D106" s="19" t="s">
        <v>139</v>
      </c>
      <c r="E106" s="20"/>
      <c r="F106" s="20"/>
      <c r="G106" s="20"/>
      <c r="H106" s="20">
        <v>1</v>
      </c>
      <c r="I106" s="20">
        <v>14.678000000000001</v>
      </c>
      <c r="J106" s="20">
        <v>552.32000000000005</v>
      </c>
      <c r="K106" s="20"/>
      <c r="L106" s="20"/>
      <c r="M106" s="20"/>
      <c r="N106" s="23">
        <v>0</v>
      </c>
      <c r="O106" s="23">
        <v>0</v>
      </c>
      <c r="P106" s="23">
        <v>0</v>
      </c>
      <c r="Q106" s="20">
        <v>1</v>
      </c>
      <c r="R106" s="20">
        <v>14.678000000000001</v>
      </c>
      <c r="S106" s="20">
        <v>552.32000000000005</v>
      </c>
    </row>
    <row r="107" spans="4:19" x14ac:dyDescent="0.25">
      <c r="D107" s="19" t="s">
        <v>140</v>
      </c>
      <c r="E107" s="20"/>
      <c r="F107" s="20"/>
      <c r="G107" s="20"/>
      <c r="H107" s="20"/>
      <c r="I107" s="20"/>
      <c r="J107" s="20"/>
      <c r="K107" s="20"/>
      <c r="L107" s="20"/>
      <c r="M107" s="20"/>
      <c r="N107" s="23">
        <v>0</v>
      </c>
      <c r="O107" s="23">
        <v>0</v>
      </c>
      <c r="P107" s="23">
        <v>0</v>
      </c>
      <c r="Q107" s="23">
        <v>0</v>
      </c>
      <c r="R107" s="23">
        <v>0</v>
      </c>
      <c r="S107" s="23">
        <v>0</v>
      </c>
    </row>
    <row r="108" spans="4:19" x14ac:dyDescent="0.25">
      <c r="D108" s="19" t="s">
        <v>141</v>
      </c>
      <c r="E108" s="20">
        <v>3</v>
      </c>
      <c r="F108" s="20">
        <v>40.906999999999996</v>
      </c>
      <c r="G108" s="20">
        <v>1873.15</v>
      </c>
      <c r="H108" s="20">
        <v>63</v>
      </c>
      <c r="I108" s="20">
        <v>1291.9939999999999</v>
      </c>
      <c r="J108" s="20">
        <v>24128.959999999999</v>
      </c>
      <c r="K108" s="20">
        <v>14</v>
      </c>
      <c r="L108" s="20">
        <v>1057</v>
      </c>
      <c r="M108" s="20">
        <v>23985.3</v>
      </c>
      <c r="N108" s="23">
        <v>0</v>
      </c>
      <c r="O108" s="23">
        <v>0</v>
      </c>
      <c r="P108" s="23">
        <v>0</v>
      </c>
      <c r="Q108" s="20">
        <v>80</v>
      </c>
      <c r="R108" s="20">
        <v>2389.9009999999998</v>
      </c>
      <c r="S108" s="20">
        <v>49987.41</v>
      </c>
    </row>
    <row r="109" spans="4:19" x14ac:dyDescent="0.25">
      <c r="D109" s="19" t="s">
        <v>142</v>
      </c>
      <c r="E109" s="20"/>
      <c r="F109" s="20"/>
      <c r="G109" s="20"/>
      <c r="H109" s="20"/>
      <c r="I109" s="20"/>
      <c r="J109" s="20"/>
      <c r="K109" s="20"/>
      <c r="L109" s="20"/>
      <c r="M109" s="20"/>
      <c r="N109" s="23">
        <v>0</v>
      </c>
      <c r="O109" s="23">
        <v>0</v>
      </c>
      <c r="P109" s="23">
        <v>0</v>
      </c>
      <c r="Q109" s="23">
        <v>0</v>
      </c>
      <c r="R109" s="23">
        <v>0</v>
      </c>
      <c r="S109" s="23">
        <v>0</v>
      </c>
    </row>
    <row r="110" spans="4:19" x14ac:dyDescent="0.25">
      <c r="D110" s="19" t="s">
        <v>143</v>
      </c>
      <c r="E110" s="20">
        <v>149</v>
      </c>
      <c r="F110" s="20">
        <v>2426.893</v>
      </c>
      <c r="G110" s="20">
        <v>67390.67</v>
      </c>
      <c r="H110" s="20">
        <v>431</v>
      </c>
      <c r="I110" s="20">
        <v>15568.85</v>
      </c>
      <c r="J110" s="20">
        <v>549750.27</v>
      </c>
      <c r="K110" s="20">
        <v>218</v>
      </c>
      <c r="L110" s="20">
        <v>14175.62</v>
      </c>
      <c r="M110" s="20">
        <v>357110.69</v>
      </c>
      <c r="N110" s="20">
        <v>772</v>
      </c>
      <c r="O110" s="20">
        <v>55831.587</v>
      </c>
      <c r="P110" s="20">
        <v>1693025.6</v>
      </c>
      <c r="Q110" s="20">
        <v>1570</v>
      </c>
      <c r="R110" s="20">
        <v>88002.95</v>
      </c>
      <c r="S110" s="20">
        <v>2667277.23</v>
      </c>
    </row>
    <row r="111" spans="4:19" x14ac:dyDescent="0.25">
      <c r="D111" s="19" t="s">
        <v>144</v>
      </c>
      <c r="E111" s="20"/>
      <c r="F111" s="20"/>
      <c r="G111" s="20"/>
      <c r="H111" s="20"/>
      <c r="I111" s="20"/>
      <c r="J111" s="20"/>
      <c r="K111" s="20"/>
      <c r="L111" s="20"/>
      <c r="M111" s="20"/>
      <c r="N111" s="23">
        <v>0</v>
      </c>
      <c r="O111" s="23">
        <v>0</v>
      </c>
      <c r="P111" s="23">
        <v>0</v>
      </c>
      <c r="Q111" s="23">
        <v>0</v>
      </c>
      <c r="R111" s="23">
        <v>0</v>
      </c>
      <c r="S111" s="23">
        <v>0</v>
      </c>
    </row>
    <row r="112" spans="4:19" x14ac:dyDescent="0.25">
      <c r="D112" s="19" t="s">
        <v>145</v>
      </c>
      <c r="E112" s="20">
        <v>2</v>
      </c>
      <c r="F112" s="20">
        <v>43.5</v>
      </c>
      <c r="G112" s="20">
        <v>899.3</v>
      </c>
      <c r="H112" s="20">
        <v>7</v>
      </c>
      <c r="I112" s="20">
        <v>149.00899999999999</v>
      </c>
      <c r="J112" s="20">
        <v>5157.5200000000004</v>
      </c>
      <c r="K112" s="20">
        <v>3</v>
      </c>
      <c r="L112" s="20">
        <v>54.54</v>
      </c>
      <c r="M112" s="20">
        <v>923.37</v>
      </c>
      <c r="N112" s="20">
        <v>1</v>
      </c>
      <c r="O112" s="20">
        <v>10.425000000000001</v>
      </c>
      <c r="P112" s="20">
        <v>242.76</v>
      </c>
      <c r="Q112" s="20">
        <v>13</v>
      </c>
      <c r="R112" s="20">
        <v>257.47399999999999</v>
      </c>
      <c r="S112" s="20">
        <v>7222.95</v>
      </c>
    </row>
    <row r="113" spans="4:19" x14ac:dyDescent="0.25">
      <c r="D113" s="19" t="s">
        <v>146</v>
      </c>
      <c r="E113" s="20">
        <v>61</v>
      </c>
      <c r="F113" s="20">
        <v>1208.0550000000001</v>
      </c>
      <c r="G113" s="20">
        <v>28433.67</v>
      </c>
      <c r="H113" s="20">
        <v>246</v>
      </c>
      <c r="I113" s="20">
        <v>11992.635</v>
      </c>
      <c r="J113" s="20">
        <v>428568.97</v>
      </c>
      <c r="K113" s="20">
        <v>190</v>
      </c>
      <c r="L113" s="20">
        <v>12763.647999999999</v>
      </c>
      <c r="M113" s="20">
        <v>302728.71999999997</v>
      </c>
      <c r="N113" s="20">
        <v>37</v>
      </c>
      <c r="O113" s="20">
        <v>780.53399999999999</v>
      </c>
      <c r="P113" s="20">
        <v>11256.9</v>
      </c>
      <c r="Q113" s="20">
        <v>534</v>
      </c>
      <c r="R113" s="20">
        <v>26744.871999999999</v>
      </c>
      <c r="S113" s="20">
        <v>770988.26</v>
      </c>
    </row>
    <row r="114" spans="4:19" x14ac:dyDescent="0.25">
      <c r="D114" s="19" t="s">
        <v>147</v>
      </c>
      <c r="E114" s="20">
        <v>31</v>
      </c>
      <c r="F114" s="20">
        <v>190.863</v>
      </c>
      <c r="G114" s="20">
        <v>13770.85</v>
      </c>
      <c r="H114" s="20">
        <v>27</v>
      </c>
      <c r="I114" s="20">
        <v>540.55499999999995</v>
      </c>
      <c r="J114" s="20">
        <v>7298.98</v>
      </c>
      <c r="K114" s="20">
        <v>1</v>
      </c>
      <c r="L114" s="20">
        <v>51.41</v>
      </c>
      <c r="M114" s="20">
        <v>1920.09</v>
      </c>
      <c r="N114" s="20">
        <v>19</v>
      </c>
      <c r="O114" s="20">
        <v>512.91200000000003</v>
      </c>
      <c r="P114" s="20">
        <v>13828.03</v>
      </c>
      <c r="Q114" s="20">
        <v>78</v>
      </c>
      <c r="R114" s="20">
        <v>1295.74</v>
      </c>
      <c r="S114" s="20">
        <v>36817.949999999997</v>
      </c>
    </row>
    <row r="115" spans="4:19" x14ac:dyDescent="0.25">
      <c r="D115" s="19" t="s">
        <v>148</v>
      </c>
      <c r="E115" s="20">
        <v>32</v>
      </c>
      <c r="F115" s="20">
        <v>587.82399999999996</v>
      </c>
      <c r="G115" s="20">
        <v>14057.57</v>
      </c>
      <c r="H115" s="20">
        <v>137</v>
      </c>
      <c r="I115" s="20">
        <v>2617.8609999999999</v>
      </c>
      <c r="J115" s="20">
        <v>99467.83</v>
      </c>
      <c r="K115" s="20"/>
      <c r="L115" s="20"/>
      <c r="M115" s="20"/>
      <c r="N115" s="20">
        <v>5</v>
      </c>
      <c r="O115" s="20">
        <v>83.191999999999993</v>
      </c>
      <c r="P115" s="20">
        <v>2531.5</v>
      </c>
      <c r="Q115" s="20">
        <v>174</v>
      </c>
      <c r="R115" s="20">
        <v>3288.877</v>
      </c>
      <c r="S115" s="20">
        <v>116056.9</v>
      </c>
    </row>
    <row r="116" spans="4:19" x14ac:dyDescent="0.25">
      <c r="D116" s="19" t="s">
        <v>149</v>
      </c>
      <c r="E116" s="20"/>
      <c r="F116" s="20"/>
      <c r="G116" s="20"/>
      <c r="H116" s="20"/>
      <c r="I116" s="20"/>
      <c r="J116" s="20"/>
      <c r="K116" s="20"/>
      <c r="L116" s="20"/>
      <c r="M116" s="20"/>
      <c r="N116" s="23">
        <v>0</v>
      </c>
      <c r="O116" s="23">
        <v>0</v>
      </c>
      <c r="P116" s="23">
        <v>0</v>
      </c>
      <c r="Q116" s="23">
        <v>0</v>
      </c>
      <c r="R116" s="23">
        <v>0</v>
      </c>
      <c r="S116" s="23">
        <v>0</v>
      </c>
    </row>
    <row r="117" spans="4:19" x14ac:dyDescent="0.25">
      <c r="D117" s="19" t="s">
        <v>150</v>
      </c>
      <c r="E117" s="20"/>
      <c r="F117" s="20"/>
      <c r="G117" s="20"/>
      <c r="H117" s="20">
        <v>6</v>
      </c>
      <c r="I117" s="20">
        <v>115.191</v>
      </c>
      <c r="J117" s="20">
        <v>4673.22</v>
      </c>
      <c r="K117" s="20">
        <v>24</v>
      </c>
      <c r="L117" s="20">
        <v>1306.0219999999999</v>
      </c>
      <c r="M117" s="20">
        <v>51538.51</v>
      </c>
      <c r="N117" s="20">
        <v>706</v>
      </c>
      <c r="O117" s="20">
        <v>54356.523999999998</v>
      </c>
      <c r="P117" s="20">
        <v>1663181.46</v>
      </c>
      <c r="Q117" s="20">
        <v>736</v>
      </c>
      <c r="R117" s="20">
        <v>55777.737000000001</v>
      </c>
      <c r="S117" s="20">
        <v>1719393.19</v>
      </c>
    </row>
    <row r="118" spans="4:19" x14ac:dyDescent="0.25">
      <c r="D118" s="19" t="s">
        <v>151</v>
      </c>
      <c r="E118" s="20"/>
      <c r="F118" s="20"/>
      <c r="G118" s="20"/>
      <c r="H118" s="20"/>
      <c r="I118" s="20"/>
      <c r="J118" s="20"/>
      <c r="K118" s="20"/>
      <c r="L118" s="20"/>
      <c r="M118" s="20"/>
      <c r="N118" s="23">
        <v>0</v>
      </c>
      <c r="O118" s="23">
        <v>0</v>
      </c>
      <c r="P118" s="23">
        <v>0</v>
      </c>
      <c r="Q118" s="23">
        <v>0</v>
      </c>
      <c r="R118" s="23">
        <v>0</v>
      </c>
      <c r="S118" s="23">
        <v>0</v>
      </c>
    </row>
    <row r="119" spans="4:19" x14ac:dyDescent="0.25">
      <c r="D119" s="19" t="s">
        <v>152</v>
      </c>
      <c r="E119" s="20">
        <v>23</v>
      </c>
      <c r="F119" s="20">
        <v>396.65100000000001</v>
      </c>
      <c r="G119" s="20">
        <v>10229.280000000001</v>
      </c>
      <c r="H119" s="20">
        <v>8</v>
      </c>
      <c r="I119" s="20">
        <v>153.59899999999999</v>
      </c>
      <c r="J119" s="20">
        <v>4583.75</v>
      </c>
      <c r="K119" s="20"/>
      <c r="L119" s="20"/>
      <c r="M119" s="20"/>
      <c r="N119" s="20">
        <v>4</v>
      </c>
      <c r="O119" s="20">
        <v>88</v>
      </c>
      <c r="P119" s="20">
        <v>1984.95</v>
      </c>
      <c r="Q119" s="20">
        <v>35</v>
      </c>
      <c r="R119" s="20">
        <v>638.25</v>
      </c>
      <c r="S119" s="20">
        <v>16797.98</v>
      </c>
    </row>
    <row r="120" spans="4:19" x14ac:dyDescent="0.25">
      <c r="D120" s="19" t="s">
        <v>153</v>
      </c>
      <c r="E120" s="20">
        <v>576</v>
      </c>
      <c r="F120" s="20">
        <v>54888.224000000002</v>
      </c>
      <c r="G120" s="20">
        <v>1365900.56</v>
      </c>
      <c r="H120" s="20">
        <v>4068</v>
      </c>
      <c r="I120" s="20">
        <v>349751.674</v>
      </c>
      <c r="J120" s="20">
        <v>5487345.0099999998</v>
      </c>
      <c r="K120" s="20">
        <v>622</v>
      </c>
      <c r="L120" s="20">
        <v>59947.637000000002</v>
      </c>
      <c r="M120" s="20">
        <v>1149824.46</v>
      </c>
      <c r="N120" s="20">
        <v>574</v>
      </c>
      <c r="O120" s="20">
        <v>35556.819000000003</v>
      </c>
      <c r="P120" s="20">
        <v>890157.32</v>
      </c>
      <c r="Q120" s="20">
        <v>5840</v>
      </c>
      <c r="R120" s="20">
        <v>500144.35399999999</v>
      </c>
      <c r="S120" s="20">
        <v>8893227.3499999996</v>
      </c>
    </row>
    <row r="121" spans="4:19" x14ac:dyDescent="0.25">
      <c r="D121" s="19" t="s">
        <v>154</v>
      </c>
      <c r="E121" s="20">
        <v>387</v>
      </c>
      <c r="F121" s="20">
        <v>39466.53</v>
      </c>
      <c r="G121" s="20">
        <v>873898.4</v>
      </c>
      <c r="H121" s="20">
        <v>1245</v>
      </c>
      <c r="I121" s="20">
        <v>109677.62300000001</v>
      </c>
      <c r="J121" s="20">
        <v>2096953.77</v>
      </c>
      <c r="K121" s="20">
        <v>273</v>
      </c>
      <c r="L121" s="20">
        <v>25873.050999999999</v>
      </c>
      <c r="M121" s="20">
        <v>614493.77</v>
      </c>
      <c r="N121" s="20">
        <v>82</v>
      </c>
      <c r="O121" s="20">
        <v>7416.9979999999996</v>
      </c>
      <c r="P121" s="20">
        <v>204584.34</v>
      </c>
      <c r="Q121" s="20">
        <v>1987</v>
      </c>
      <c r="R121" s="20">
        <v>182434.20199999999</v>
      </c>
      <c r="S121" s="20">
        <v>3789930.28</v>
      </c>
    </row>
    <row r="122" spans="4:19" x14ac:dyDescent="0.25">
      <c r="D122" s="19" t="s">
        <v>155</v>
      </c>
      <c r="E122" s="20">
        <v>231</v>
      </c>
      <c r="F122" s="20">
        <v>24422.53</v>
      </c>
      <c r="G122" s="20">
        <v>640004.28</v>
      </c>
      <c r="H122" s="20">
        <v>608</v>
      </c>
      <c r="I122" s="20">
        <v>62467.224999999999</v>
      </c>
      <c r="J122" s="20">
        <v>1365848.78</v>
      </c>
      <c r="K122" s="20">
        <v>24</v>
      </c>
      <c r="L122" s="20">
        <v>1990.018</v>
      </c>
      <c r="M122" s="20">
        <v>79057.2</v>
      </c>
      <c r="N122" s="20">
        <v>26</v>
      </c>
      <c r="O122" s="20">
        <v>2664.2179999999998</v>
      </c>
      <c r="P122" s="20">
        <v>69818.38</v>
      </c>
      <c r="Q122" s="20">
        <v>889</v>
      </c>
      <c r="R122" s="20">
        <v>91543.990999999995</v>
      </c>
      <c r="S122" s="20">
        <v>2154728.64</v>
      </c>
    </row>
    <row r="123" spans="4:19" x14ac:dyDescent="0.25">
      <c r="D123" s="19" t="s">
        <v>156</v>
      </c>
      <c r="E123" s="20"/>
      <c r="F123" s="20"/>
      <c r="G123" s="20"/>
      <c r="H123" s="20">
        <v>34</v>
      </c>
      <c r="I123" s="20">
        <v>873.06500000000005</v>
      </c>
      <c r="J123" s="20">
        <v>17980.810000000001</v>
      </c>
      <c r="K123" s="20"/>
      <c r="L123" s="20"/>
      <c r="M123" s="20"/>
      <c r="N123" s="20">
        <v>6</v>
      </c>
      <c r="O123" s="20">
        <v>362.61099999999999</v>
      </c>
      <c r="P123" s="20">
        <v>13333.36</v>
      </c>
      <c r="Q123" s="20">
        <v>40</v>
      </c>
      <c r="R123" s="20">
        <v>1235.6759999999999</v>
      </c>
      <c r="S123" s="20">
        <v>31314.17</v>
      </c>
    </row>
    <row r="124" spans="4:19" x14ac:dyDescent="0.25">
      <c r="D124" s="19" t="s">
        <v>157</v>
      </c>
      <c r="E124" s="20">
        <v>5</v>
      </c>
      <c r="F124" s="20">
        <v>425.19400000000002</v>
      </c>
      <c r="G124" s="20">
        <v>8625.89</v>
      </c>
      <c r="H124" s="20">
        <v>805</v>
      </c>
      <c r="I124" s="20">
        <v>78069.891000000003</v>
      </c>
      <c r="J124" s="20">
        <v>1034220.15</v>
      </c>
      <c r="K124" s="20">
        <v>58</v>
      </c>
      <c r="L124" s="20">
        <v>5027.5940000000001</v>
      </c>
      <c r="M124" s="20">
        <v>85915.12</v>
      </c>
      <c r="N124" s="20">
        <v>50</v>
      </c>
      <c r="O124" s="20">
        <v>1807.7619999999999</v>
      </c>
      <c r="P124" s="20">
        <v>77537.56</v>
      </c>
      <c r="Q124" s="20">
        <v>918</v>
      </c>
      <c r="R124" s="20">
        <v>85330.441000000006</v>
      </c>
      <c r="S124" s="20">
        <v>1206298.72</v>
      </c>
    </row>
    <row r="125" spans="4:19" x14ac:dyDescent="0.25">
      <c r="D125" s="19" t="s">
        <v>158</v>
      </c>
      <c r="E125" s="20"/>
      <c r="F125" s="20"/>
      <c r="G125" s="20"/>
      <c r="H125" s="20"/>
      <c r="I125" s="20"/>
      <c r="J125" s="20"/>
      <c r="K125" s="20"/>
      <c r="L125" s="20"/>
      <c r="M125" s="20"/>
      <c r="N125" s="23">
        <v>0</v>
      </c>
      <c r="O125" s="23">
        <v>0</v>
      </c>
      <c r="P125" s="23">
        <v>0</v>
      </c>
      <c r="Q125" s="23">
        <v>0</v>
      </c>
      <c r="R125" s="23">
        <v>0</v>
      </c>
      <c r="S125" s="23">
        <v>0</v>
      </c>
    </row>
    <row r="126" spans="4:19" x14ac:dyDescent="0.25">
      <c r="D126" s="19" t="s">
        <v>159</v>
      </c>
      <c r="E126" s="20">
        <v>28</v>
      </c>
      <c r="F126" s="20">
        <v>234.184</v>
      </c>
      <c r="G126" s="20">
        <v>12685.76</v>
      </c>
      <c r="H126" s="20">
        <v>22</v>
      </c>
      <c r="I126" s="20">
        <v>313.90300000000002</v>
      </c>
      <c r="J126" s="20">
        <v>19480.3</v>
      </c>
      <c r="K126" s="20"/>
      <c r="L126" s="20"/>
      <c r="M126" s="20"/>
      <c r="N126" s="20">
        <v>94</v>
      </c>
      <c r="O126" s="20">
        <v>1534.204</v>
      </c>
      <c r="P126" s="20">
        <v>21513.87</v>
      </c>
      <c r="Q126" s="20">
        <v>144</v>
      </c>
      <c r="R126" s="20">
        <v>2082.2910000000002</v>
      </c>
      <c r="S126" s="20">
        <v>53679.93</v>
      </c>
    </row>
    <row r="127" spans="4:19" x14ac:dyDescent="0.25">
      <c r="D127" s="19" t="s">
        <v>160</v>
      </c>
      <c r="E127" s="20">
        <v>1</v>
      </c>
      <c r="F127" s="20">
        <v>17.446000000000002</v>
      </c>
      <c r="G127" s="20">
        <v>605.53</v>
      </c>
      <c r="H127" s="20">
        <v>247</v>
      </c>
      <c r="I127" s="20">
        <v>4906.8789999999999</v>
      </c>
      <c r="J127" s="20">
        <v>65693.570000000007</v>
      </c>
      <c r="K127" s="20">
        <v>66</v>
      </c>
      <c r="L127" s="20">
        <v>6554.7969999999996</v>
      </c>
      <c r="M127" s="20">
        <v>110490.25</v>
      </c>
      <c r="N127" s="20">
        <v>171</v>
      </c>
      <c r="O127" s="20">
        <v>10454.603999999999</v>
      </c>
      <c r="P127" s="20">
        <v>198765.31</v>
      </c>
      <c r="Q127" s="20">
        <v>485</v>
      </c>
      <c r="R127" s="20">
        <v>21933.725999999999</v>
      </c>
      <c r="S127" s="20">
        <v>375554.66</v>
      </c>
    </row>
    <row r="128" spans="4:19" x14ac:dyDescent="0.25">
      <c r="D128" s="19" t="s">
        <v>161</v>
      </c>
      <c r="E128" s="20"/>
      <c r="F128" s="20"/>
      <c r="G128" s="20"/>
      <c r="H128" s="20">
        <v>1</v>
      </c>
      <c r="I128" s="20">
        <v>20.396999999999998</v>
      </c>
      <c r="J128" s="20">
        <v>892.5</v>
      </c>
      <c r="K128" s="20"/>
      <c r="L128" s="20"/>
      <c r="M128" s="20"/>
      <c r="N128" s="20">
        <v>2</v>
      </c>
      <c r="O128" s="20">
        <v>39.25</v>
      </c>
      <c r="P128" s="20">
        <v>1067.1199999999999</v>
      </c>
      <c r="Q128" s="20">
        <v>3</v>
      </c>
      <c r="R128" s="20">
        <v>59.646999999999998</v>
      </c>
      <c r="S128" s="20">
        <v>1959.62</v>
      </c>
    </row>
    <row r="129" spans="4:19" x14ac:dyDescent="0.25">
      <c r="D129" s="19" t="s">
        <v>162</v>
      </c>
      <c r="E129" s="20">
        <v>155</v>
      </c>
      <c r="F129" s="20">
        <v>14744.87</v>
      </c>
      <c r="G129" s="20">
        <v>470085.85</v>
      </c>
      <c r="H129" s="20">
        <v>1683</v>
      </c>
      <c r="I129" s="20">
        <v>155694.18799999999</v>
      </c>
      <c r="J129" s="20">
        <v>2233944.75</v>
      </c>
      <c r="K129" s="20">
        <v>225</v>
      </c>
      <c r="L129" s="20">
        <v>22492.195</v>
      </c>
      <c r="M129" s="20">
        <v>338925.32</v>
      </c>
      <c r="N129" s="20">
        <v>91</v>
      </c>
      <c r="O129" s="20">
        <v>8297.0789999999997</v>
      </c>
      <c r="P129" s="20">
        <v>173543.36</v>
      </c>
      <c r="Q129" s="20">
        <v>2154</v>
      </c>
      <c r="R129" s="20">
        <v>201228.33199999999</v>
      </c>
      <c r="S129" s="20">
        <v>3216499.28</v>
      </c>
    </row>
    <row r="130" spans="4:19" x14ac:dyDescent="0.25">
      <c r="D130" s="19" t="s">
        <v>163</v>
      </c>
      <c r="E130" s="20">
        <v>10</v>
      </c>
      <c r="F130" s="20">
        <v>979.82500000000005</v>
      </c>
      <c r="G130" s="20">
        <v>14280</v>
      </c>
      <c r="H130" s="20">
        <v>644</v>
      </c>
      <c r="I130" s="20">
        <v>63414.650999999998</v>
      </c>
      <c r="J130" s="20">
        <v>799998.65</v>
      </c>
      <c r="K130" s="20">
        <v>109</v>
      </c>
      <c r="L130" s="20">
        <v>11312.67</v>
      </c>
      <c r="M130" s="20">
        <v>168681.38</v>
      </c>
      <c r="N130" s="20">
        <v>10</v>
      </c>
      <c r="O130" s="20">
        <v>602.45899999999995</v>
      </c>
      <c r="P130" s="20">
        <v>20660.150000000001</v>
      </c>
      <c r="Q130" s="20">
        <v>773</v>
      </c>
      <c r="R130" s="20">
        <v>76309.604999999996</v>
      </c>
      <c r="S130" s="20">
        <v>1003620.18</v>
      </c>
    </row>
    <row r="131" spans="4:19" x14ac:dyDescent="0.25">
      <c r="D131" s="19" t="s">
        <v>164</v>
      </c>
      <c r="E131" s="20">
        <v>97</v>
      </c>
      <c r="F131" s="20">
        <v>9071.0400000000009</v>
      </c>
      <c r="G131" s="20">
        <v>361821.26</v>
      </c>
      <c r="H131" s="20">
        <v>502</v>
      </c>
      <c r="I131" s="20">
        <v>43534.396999999997</v>
      </c>
      <c r="J131" s="20">
        <v>694123.47</v>
      </c>
      <c r="K131" s="20">
        <v>38</v>
      </c>
      <c r="L131" s="20">
        <v>3384.317</v>
      </c>
      <c r="M131" s="20">
        <v>41167.94</v>
      </c>
      <c r="N131" s="20">
        <v>56</v>
      </c>
      <c r="O131" s="20">
        <v>5271</v>
      </c>
      <c r="P131" s="20">
        <v>71905.070000000007</v>
      </c>
      <c r="Q131" s="20">
        <v>693</v>
      </c>
      <c r="R131" s="20">
        <v>61260.754000000001</v>
      </c>
      <c r="S131" s="20">
        <v>1169017.74</v>
      </c>
    </row>
    <row r="132" spans="4:19" x14ac:dyDescent="0.25">
      <c r="D132" s="19" t="s">
        <v>165</v>
      </c>
      <c r="E132" s="20"/>
      <c r="F132" s="20"/>
      <c r="G132" s="20"/>
      <c r="H132" s="20">
        <v>118</v>
      </c>
      <c r="I132" s="20">
        <v>9988.5249999999996</v>
      </c>
      <c r="J132" s="20">
        <v>149958.98000000001</v>
      </c>
      <c r="K132" s="20"/>
      <c r="L132" s="20"/>
      <c r="M132" s="20"/>
      <c r="N132" s="20"/>
      <c r="O132" s="20"/>
      <c r="P132" s="20"/>
      <c r="Q132" s="20">
        <v>118</v>
      </c>
      <c r="R132" s="20">
        <v>9988.5249999999996</v>
      </c>
      <c r="S132" s="20">
        <v>149958.98000000001</v>
      </c>
    </row>
    <row r="133" spans="4:19" x14ac:dyDescent="0.25">
      <c r="D133" s="19" t="s">
        <v>166</v>
      </c>
      <c r="E133" s="23">
        <v>0</v>
      </c>
      <c r="F133" s="23">
        <v>0</v>
      </c>
      <c r="G133" s="20">
        <v>-0.87</v>
      </c>
      <c r="H133" s="20">
        <v>57</v>
      </c>
      <c r="I133" s="20">
        <v>939.10699999999997</v>
      </c>
      <c r="J133" s="20">
        <v>28716.18</v>
      </c>
      <c r="K133" s="20"/>
      <c r="L133" s="20"/>
      <c r="M133" s="20"/>
      <c r="N133" s="20">
        <v>84</v>
      </c>
      <c r="O133" s="20">
        <v>6006.9219999999996</v>
      </c>
      <c r="P133" s="20">
        <v>213145.76</v>
      </c>
      <c r="Q133" s="20">
        <v>141</v>
      </c>
      <c r="R133" s="20">
        <v>6946.0290000000005</v>
      </c>
      <c r="S133" s="20">
        <v>241861.07</v>
      </c>
    </row>
    <row r="134" spans="4:19" x14ac:dyDescent="0.25">
      <c r="D134" s="19" t="s">
        <v>167</v>
      </c>
      <c r="E134" s="20"/>
      <c r="F134" s="20"/>
      <c r="G134" s="20"/>
      <c r="H134" s="20">
        <v>8</v>
      </c>
      <c r="I134" s="20">
        <v>129.68600000000001</v>
      </c>
      <c r="J134" s="20">
        <v>7443.79</v>
      </c>
      <c r="K134" s="20"/>
      <c r="L134" s="20"/>
      <c r="M134" s="20"/>
      <c r="N134" s="23">
        <v>0</v>
      </c>
      <c r="O134" s="23">
        <v>0</v>
      </c>
      <c r="P134" s="23">
        <v>0</v>
      </c>
      <c r="Q134" s="20">
        <v>8</v>
      </c>
      <c r="R134" s="20">
        <v>129.68600000000001</v>
      </c>
      <c r="S134" s="20">
        <v>7443.79</v>
      </c>
    </row>
    <row r="135" spans="4:19" x14ac:dyDescent="0.25">
      <c r="D135" s="19" t="s">
        <v>168</v>
      </c>
      <c r="E135" s="20"/>
      <c r="F135" s="20"/>
      <c r="G135" s="20"/>
      <c r="H135" s="20">
        <v>27</v>
      </c>
      <c r="I135" s="20">
        <v>566.55200000000002</v>
      </c>
      <c r="J135" s="20">
        <v>17641.400000000001</v>
      </c>
      <c r="K135" s="20">
        <v>14</v>
      </c>
      <c r="L135" s="20">
        <v>1181.81</v>
      </c>
      <c r="M135" s="20">
        <v>23138.55</v>
      </c>
      <c r="N135" s="20">
        <v>31</v>
      </c>
      <c r="O135" s="20">
        <v>424.58100000000002</v>
      </c>
      <c r="P135" s="20">
        <v>15679.24</v>
      </c>
      <c r="Q135" s="20">
        <v>72</v>
      </c>
      <c r="R135" s="20">
        <v>2172.9430000000002</v>
      </c>
      <c r="S135" s="20">
        <v>56459.19</v>
      </c>
    </row>
    <row r="136" spans="4:19" x14ac:dyDescent="0.25">
      <c r="D136" s="19" t="s">
        <v>169</v>
      </c>
      <c r="E136" s="20">
        <v>34</v>
      </c>
      <c r="F136" s="20">
        <v>570.45699999999999</v>
      </c>
      <c r="G136" s="20">
        <v>15321.86</v>
      </c>
      <c r="H136" s="20">
        <v>2</v>
      </c>
      <c r="I136" s="20">
        <v>25.632999999999999</v>
      </c>
      <c r="J136" s="20">
        <v>1291.3</v>
      </c>
      <c r="K136" s="20">
        <v>313</v>
      </c>
      <c r="L136" s="20">
        <v>25043.027999999998</v>
      </c>
      <c r="M136" s="20">
        <v>491852.36</v>
      </c>
      <c r="N136" s="20">
        <v>333</v>
      </c>
      <c r="O136" s="20">
        <v>36361.72</v>
      </c>
      <c r="P136" s="20">
        <v>679047.18</v>
      </c>
      <c r="Q136" s="20">
        <v>682</v>
      </c>
      <c r="R136" s="20">
        <v>62000.838000000003</v>
      </c>
      <c r="S136" s="20">
        <v>1187512.7</v>
      </c>
    </row>
    <row r="137" spans="4:19" x14ac:dyDescent="0.25">
      <c r="D137" s="19" t="s">
        <v>170</v>
      </c>
      <c r="E137" s="20">
        <v>7</v>
      </c>
      <c r="F137" s="20">
        <v>114.782</v>
      </c>
      <c r="G137" s="20">
        <v>3076.96</v>
      </c>
      <c r="H137" s="20"/>
      <c r="I137" s="20"/>
      <c r="J137" s="20"/>
      <c r="K137" s="20">
        <v>158</v>
      </c>
      <c r="L137" s="20">
        <v>15269.269</v>
      </c>
      <c r="M137" s="20">
        <v>259513.4</v>
      </c>
      <c r="N137" s="20">
        <v>5</v>
      </c>
      <c r="O137" s="20">
        <v>495.57499999999999</v>
      </c>
      <c r="P137" s="20">
        <v>8613.2900000000009</v>
      </c>
      <c r="Q137" s="20">
        <v>170</v>
      </c>
      <c r="R137" s="20">
        <v>15879.626</v>
      </c>
      <c r="S137" s="20">
        <v>271203.65000000002</v>
      </c>
    </row>
    <row r="138" spans="4:19" x14ac:dyDescent="0.25">
      <c r="D138" s="19" t="s">
        <v>171</v>
      </c>
      <c r="E138" s="20"/>
      <c r="F138" s="20"/>
      <c r="G138" s="20"/>
      <c r="H138" s="20"/>
      <c r="I138" s="20"/>
      <c r="J138" s="20"/>
      <c r="K138" s="20"/>
      <c r="L138" s="20"/>
      <c r="M138" s="20"/>
      <c r="N138" s="23">
        <v>0</v>
      </c>
      <c r="O138" s="23">
        <v>0</v>
      </c>
      <c r="P138" s="23">
        <v>0</v>
      </c>
      <c r="Q138" s="23">
        <v>0</v>
      </c>
      <c r="R138" s="23">
        <v>0</v>
      </c>
      <c r="S138" s="23">
        <v>0</v>
      </c>
    </row>
    <row r="139" spans="4:19" x14ac:dyDescent="0.25">
      <c r="D139" s="19" t="s">
        <v>172</v>
      </c>
      <c r="E139" s="20"/>
      <c r="F139" s="20"/>
      <c r="G139" s="20"/>
      <c r="H139" s="20"/>
      <c r="I139" s="20"/>
      <c r="J139" s="20"/>
      <c r="K139" s="20">
        <v>158</v>
      </c>
      <c r="L139" s="20">
        <v>15269.269</v>
      </c>
      <c r="M139" s="20">
        <v>259513.4</v>
      </c>
      <c r="N139" s="23">
        <v>0</v>
      </c>
      <c r="O139" s="23">
        <v>0</v>
      </c>
      <c r="P139" s="23">
        <v>0</v>
      </c>
      <c r="Q139" s="20">
        <v>158</v>
      </c>
      <c r="R139" s="20">
        <v>15269.269</v>
      </c>
      <c r="S139" s="20">
        <v>259513.4</v>
      </c>
    </row>
    <row r="140" spans="4:19" x14ac:dyDescent="0.25">
      <c r="D140" s="19" t="s">
        <v>173</v>
      </c>
      <c r="E140" s="20">
        <v>27</v>
      </c>
      <c r="F140" s="20">
        <v>455.67500000000001</v>
      </c>
      <c r="G140" s="20">
        <v>12244.9</v>
      </c>
      <c r="H140" s="20">
        <v>2</v>
      </c>
      <c r="I140" s="20">
        <v>25.632999999999999</v>
      </c>
      <c r="J140" s="20">
        <v>1291.3</v>
      </c>
      <c r="K140" s="20">
        <v>155</v>
      </c>
      <c r="L140" s="20">
        <v>9773.759</v>
      </c>
      <c r="M140" s="20">
        <v>232338.96</v>
      </c>
      <c r="N140" s="20">
        <v>328</v>
      </c>
      <c r="O140" s="20">
        <v>35866.144999999997</v>
      </c>
      <c r="P140" s="20">
        <v>670433.89</v>
      </c>
      <c r="Q140" s="20">
        <v>512</v>
      </c>
      <c r="R140" s="20">
        <v>46121.212</v>
      </c>
      <c r="S140" s="20">
        <v>916309.05</v>
      </c>
    </row>
    <row r="141" spans="4:19" x14ac:dyDescent="0.25">
      <c r="D141" s="19" t="s">
        <v>174</v>
      </c>
      <c r="E141" s="20">
        <v>3</v>
      </c>
      <c r="F141" s="20">
        <v>53.862000000000002</v>
      </c>
      <c r="G141" s="20">
        <v>1290</v>
      </c>
      <c r="H141" s="20"/>
      <c r="I141" s="20"/>
      <c r="J141" s="20"/>
      <c r="K141" s="20">
        <v>12</v>
      </c>
      <c r="L141" s="20">
        <v>1089.703</v>
      </c>
      <c r="M141" s="20">
        <v>24987.1</v>
      </c>
      <c r="N141" s="23">
        <v>0</v>
      </c>
      <c r="O141" s="23">
        <v>0</v>
      </c>
      <c r="P141" s="23">
        <v>0</v>
      </c>
      <c r="Q141" s="20">
        <v>15</v>
      </c>
      <c r="R141" s="20">
        <v>1143.5650000000001</v>
      </c>
      <c r="S141" s="20">
        <v>26277.1</v>
      </c>
    </row>
    <row r="142" spans="4:19" x14ac:dyDescent="0.25">
      <c r="D142" s="19" t="s">
        <v>175</v>
      </c>
      <c r="E142" s="20"/>
      <c r="F142" s="20"/>
      <c r="G142" s="20"/>
      <c r="H142" s="20">
        <v>29</v>
      </c>
      <c r="I142" s="20">
        <v>581.81600000000003</v>
      </c>
      <c r="J142" s="20">
        <v>15060.78</v>
      </c>
      <c r="K142" s="20">
        <v>3</v>
      </c>
      <c r="L142" s="20">
        <v>47.854999999999997</v>
      </c>
      <c r="M142" s="20">
        <v>1405.63</v>
      </c>
      <c r="N142" s="20">
        <v>8</v>
      </c>
      <c r="O142" s="20">
        <v>163.315</v>
      </c>
      <c r="P142" s="20">
        <v>2324.25</v>
      </c>
      <c r="Q142" s="20">
        <v>40</v>
      </c>
      <c r="R142" s="20">
        <v>792.98599999999999</v>
      </c>
      <c r="S142" s="20">
        <v>18790.66</v>
      </c>
    </row>
    <row r="143" spans="4:19" x14ac:dyDescent="0.25">
      <c r="D143" s="19" t="s">
        <v>176</v>
      </c>
      <c r="E143" s="20">
        <v>574</v>
      </c>
      <c r="F143" s="20">
        <v>46265.743000000002</v>
      </c>
      <c r="G143" s="20">
        <v>916320.82</v>
      </c>
      <c r="H143" s="20">
        <v>2556</v>
      </c>
      <c r="I143" s="20">
        <v>246924.23499999999</v>
      </c>
      <c r="J143" s="20">
        <v>4704392.3600000003</v>
      </c>
      <c r="K143" s="20">
        <v>254</v>
      </c>
      <c r="L143" s="20">
        <v>19911.545999999998</v>
      </c>
      <c r="M143" s="20">
        <v>395465.24</v>
      </c>
      <c r="N143" s="20">
        <v>530</v>
      </c>
      <c r="O143" s="20">
        <v>33928.949999999997</v>
      </c>
      <c r="P143" s="20">
        <v>602423.85</v>
      </c>
      <c r="Q143" s="20">
        <v>3914</v>
      </c>
      <c r="R143" s="20">
        <v>347030.47399999999</v>
      </c>
      <c r="S143" s="20">
        <v>6618602.2699999996</v>
      </c>
    </row>
    <row r="144" spans="4:19" x14ac:dyDescent="0.25">
      <c r="D144" s="19" t="s">
        <v>177</v>
      </c>
      <c r="E144" s="20">
        <v>2</v>
      </c>
      <c r="F144" s="20">
        <v>41.832000000000001</v>
      </c>
      <c r="G144" s="20">
        <v>-110.79</v>
      </c>
      <c r="H144" s="20">
        <v>2</v>
      </c>
      <c r="I144" s="20">
        <v>41.664000000000001</v>
      </c>
      <c r="J144" s="20">
        <v>1368.8</v>
      </c>
      <c r="K144" s="20"/>
      <c r="L144" s="20"/>
      <c r="M144" s="20"/>
      <c r="N144" s="23">
        <v>0</v>
      </c>
      <c r="O144" s="23">
        <v>0</v>
      </c>
      <c r="P144" s="23">
        <v>0</v>
      </c>
      <c r="Q144" s="20">
        <v>4</v>
      </c>
      <c r="R144" s="20">
        <v>83.495999999999995</v>
      </c>
      <c r="S144" s="20">
        <v>1258.01</v>
      </c>
    </row>
    <row r="145" spans="4:19" x14ac:dyDescent="0.25">
      <c r="D145" s="19" t="s">
        <v>178</v>
      </c>
      <c r="E145" s="20"/>
      <c r="F145" s="20"/>
      <c r="G145" s="20"/>
      <c r="H145" s="20">
        <v>3</v>
      </c>
      <c r="I145" s="20">
        <v>61.427999999999997</v>
      </c>
      <c r="J145" s="20">
        <v>1319.3</v>
      </c>
      <c r="K145" s="20"/>
      <c r="L145" s="20"/>
      <c r="M145" s="20"/>
      <c r="N145" s="23">
        <v>0</v>
      </c>
      <c r="O145" s="23">
        <v>0</v>
      </c>
      <c r="P145" s="23">
        <v>0</v>
      </c>
      <c r="Q145" s="20">
        <v>3</v>
      </c>
      <c r="R145" s="20">
        <v>61.427999999999997</v>
      </c>
      <c r="S145" s="20">
        <v>1319.3</v>
      </c>
    </row>
    <row r="146" spans="4:19" x14ac:dyDescent="0.25">
      <c r="D146" s="19" t="s">
        <v>179</v>
      </c>
      <c r="E146" s="20">
        <v>23</v>
      </c>
      <c r="F146" s="20">
        <v>1916.7670000000001</v>
      </c>
      <c r="G146" s="20">
        <v>40267.19</v>
      </c>
      <c r="H146" s="20">
        <v>223</v>
      </c>
      <c r="I146" s="20">
        <v>19660.797999999999</v>
      </c>
      <c r="J146" s="20">
        <v>364688.68</v>
      </c>
      <c r="K146" s="20">
        <v>223</v>
      </c>
      <c r="L146" s="20">
        <v>18813.900000000001</v>
      </c>
      <c r="M146" s="20">
        <v>376822.28</v>
      </c>
      <c r="N146" s="20">
        <v>136</v>
      </c>
      <c r="O146" s="20">
        <v>8632.3320000000003</v>
      </c>
      <c r="P146" s="20">
        <v>204643.79</v>
      </c>
      <c r="Q146" s="20">
        <v>605</v>
      </c>
      <c r="R146" s="20">
        <v>49023.796999999999</v>
      </c>
      <c r="S146" s="20">
        <v>986421.94</v>
      </c>
    </row>
    <row r="147" spans="4:19" x14ac:dyDescent="0.25">
      <c r="D147" s="19" t="s">
        <v>180</v>
      </c>
      <c r="E147" s="20">
        <v>79</v>
      </c>
      <c r="F147" s="20">
        <v>1597.1610000000001</v>
      </c>
      <c r="G147" s="20">
        <v>35608.65</v>
      </c>
      <c r="H147" s="20">
        <v>62</v>
      </c>
      <c r="I147" s="20">
        <v>1280.2249999999999</v>
      </c>
      <c r="J147" s="20">
        <v>24948.33</v>
      </c>
      <c r="K147" s="20">
        <v>5</v>
      </c>
      <c r="L147" s="20">
        <v>111.562</v>
      </c>
      <c r="M147" s="20">
        <v>2034.65</v>
      </c>
      <c r="N147" s="20">
        <v>32</v>
      </c>
      <c r="O147" s="20">
        <v>654.351</v>
      </c>
      <c r="P147" s="20">
        <v>16043.5</v>
      </c>
      <c r="Q147" s="20">
        <v>178</v>
      </c>
      <c r="R147" s="20">
        <v>3643.299</v>
      </c>
      <c r="S147" s="20">
        <v>78635.13</v>
      </c>
    </row>
    <row r="148" spans="4:19" x14ac:dyDescent="0.25">
      <c r="D148" s="19" t="s">
        <v>181</v>
      </c>
      <c r="E148" s="20">
        <v>68</v>
      </c>
      <c r="F148" s="20">
        <v>1409.6030000000001</v>
      </c>
      <c r="G148" s="20">
        <v>35295.800000000003</v>
      </c>
      <c r="H148" s="20">
        <v>73</v>
      </c>
      <c r="I148" s="20">
        <v>1331.3019999999999</v>
      </c>
      <c r="J148" s="20">
        <v>43968.959999999999</v>
      </c>
      <c r="K148" s="20">
        <v>12</v>
      </c>
      <c r="L148" s="20">
        <v>253.53299999999999</v>
      </c>
      <c r="M148" s="20">
        <v>2995.41</v>
      </c>
      <c r="N148" s="20">
        <v>107</v>
      </c>
      <c r="O148" s="20">
        <v>5185.8019999999997</v>
      </c>
      <c r="P148" s="20">
        <v>116678.11</v>
      </c>
      <c r="Q148" s="20">
        <v>260</v>
      </c>
      <c r="R148" s="20">
        <v>8180.24</v>
      </c>
      <c r="S148" s="20">
        <v>198938.28</v>
      </c>
    </row>
    <row r="149" spans="4:19" x14ac:dyDescent="0.25">
      <c r="D149" s="19" t="s">
        <v>182</v>
      </c>
      <c r="E149" s="20">
        <v>401</v>
      </c>
      <c r="F149" s="20">
        <v>41273.622000000003</v>
      </c>
      <c r="G149" s="20">
        <v>804617.37</v>
      </c>
      <c r="H149" s="20">
        <v>2170</v>
      </c>
      <c r="I149" s="20">
        <v>224067.28400000001</v>
      </c>
      <c r="J149" s="20">
        <v>4256357.43</v>
      </c>
      <c r="K149" s="20">
        <v>6</v>
      </c>
      <c r="L149" s="20">
        <v>564.38499999999999</v>
      </c>
      <c r="M149" s="20">
        <v>11811.32</v>
      </c>
      <c r="N149" s="20">
        <v>148</v>
      </c>
      <c r="O149" s="20">
        <v>14538.796</v>
      </c>
      <c r="P149" s="20">
        <v>154051.26</v>
      </c>
      <c r="Q149" s="20">
        <v>2725</v>
      </c>
      <c r="R149" s="20">
        <v>280444.087</v>
      </c>
      <c r="S149" s="20">
        <v>5226837.38</v>
      </c>
    </row>
    <row r="150" spans="4:19" x14ac:dyDescent="0.25">
      <c r="D150" s="19" t="s">
        <v>183</v>
      </c>
      <c r="E150" s="20">
        <v>1</v>
      </c>
      <c r="F150" s="20">
        <v>26.757999999999999</v>
      </c>
      <c r="G150" s="20">
        <v>642.6</v>
      </c>
      <c r="H150" s="20">
        <v>23</v>
      </c>
      <c r="I150" s="20">
        <v>481.53399999999999</v>
      </c>
      <c r="J150" s="20">
        <v>11740.86</v>
      </c>
      <c r="K150" s="20"/>
      <c r="L150" s="20"/>
      <c r="M150" s="20"/>
      <c r="N150" s="23">
        <v>0</v>
      </c>
      <c r="O150" s="23">
        <v>0</v>
      </c>
      <c r="P150" s="20">
        <v>-388.94</v>
      </c>
      <c r="Q150" s="20">
        <v>24</v>
      </c>
      <c r="R150" s="20">
        <v>508.29199999999997</v>
      </c>
      <c r="S150" s="20">
        <v>11994.52</v>
      </c>
    </row>
    <row r="151" spans="4:19" x14ac:dyDescent="0.25">
      <c r="D151" s="19" t="s">
        <v>184</v>
      </c>
      <c r="E151" s="20"/>
      <c r="F151" s="20"/>
      <c r="G151" s="20"/>
      <c r="H151" s="20"/>
      <c r="I151" s="20"/>
      <c r="J151" s="20"/>
      <c r="K151" s="20">
        <v>8</v>
      </c>
      <c r="L151" s="20">
        <v>168.166</v>
      </c>
      <c r="M151" s="20">
        <v>1801.58</v>
      </c>
      <c r="N151" s="20">
        <v>107</v>
      </c>
      <c r="O151" s="20">
        <v>4917.6689999999999</v>
      </c>
      <c r="P151" s="20">
        <v>111396.13</v>
      </c>
      <c r="Q151" s="20">
        <v>115</v>
      </c>
      <c r="R151" s="20">
        <v>5085.835</v>
      </c>
      <c r="S151" s="20">
        <v>113197.71</v>
      </c>
    </row>
    <row r="152" spans="4:19" x14ac:dyDescent="0.25">
      <c r="D152" s="19" t="s">
        <v>185</v>
      </c>
      <c r="E152" s="20">
        <v>227</v>
      </c>
      <c r="F152" s="20">
        <v>16518.241000000002</v>
      </c>
      <c r="G152" s="20">
        <v>472439.15</v>
      </c>
      <c r="H152" s="20">
        <v>3946</v>
      </c>
      <c r="I152" s="20">
        <v>386507.31</v>
      </c>
      <c r="J152" s="20">
        <v>8802118.6799999997</v>
      </c>
      <c r="K152" s="20">
        <v>484</v>
      </c>
      <c r="L152" s="20">
        <v>45429.843999999997</v>
      </c>
      <c r="M152" s="20">
        <v>1212008.18</v>
      </c>
      <c r="N152" s="20">
        <v>4830</v>
      </c>
      <c r="O152" s="20">
        <v>454590.92300000001</v>
      </c>
      <c r="P152" s="20">
        <v>10931841.1</v>
      </c>
      <c r="Q152" s="20">
        <v>9487</v>
      </c>
      <c r="R152" s="20">
        <v>903046.31799999997</v>
      </c>
      <c r="S152" s="20">
        <v>21418407.109999999</v>
      </c>
    </row>
    <row r="153" spans="4:19" x14ac:dyDescent="0.25">
      <c r="D153" s="19" t="s">
        <v>186</v>
      </c>
      <c r="E153" s="20"/>
      <c r="F153" s="20"/>
      <c r="G153" s="20"/>
      <c r="H153" s="20"/>
      <c r="I153" s="20"/>
      <c r="J153" s="20"/>
      <c r="K153" s="20">
        <v>21</v>
      </c>
      <c r="L153" s="20">
        <v>2116.3249999999998</v>
      </c>
      <c r="M153" s="20">
        <v>72208.08</v>
      </c>
      <c r="N153" s="20"/>
      <c r="O153" s="20"/>
      <c r="P153" s="20"/>
      <c r="Q153" s="20">
        <v>21</v>
      </c>
      <c r="R153" s="20">
        <v>2116.3249999999998</v>
      </c>
      <c r="S153" s="20">
        <v>72208.08</v>
      </c>
    </row>
    <row r="154" spans="4:19" x14ac:dyDescent="0.25">
      <c r="D154" s="19" t="s">
        <v>187</v>
      </c>
      <c r="E154" s="20"/>
      <c r="F154" s="20"/>
      <c r="G154" s="20"/>
      <c r="H154" s="20">
        <v>34</v>
      </c>
      <c r="I154" s="20">
        <v>2902.94</v>
      </c>
      <c r="J154" s="20">
        <v>58869</v>
      </c>
      <c r="K154" s="20">
        <v>23</v>
      </c>
      <c r="L154" s="20">
        <v>2295.402</v>
      </c>
      <c r="M154" s="20">
        <v>68653.210000000006</v>
      </c>
      <c r="N154" s="20">
        <v>235</v>
      </c>
      <c r="O154" s="20">
        <v>23266.420999999998</v>
      </c>
      <c r="P154" s="20">
        <v>621151.19999999995</v>
      </c>
      <c r="Q154" s="20">
        <v>292</v>
      </c>
      <c r="R154" s="20">
        <v>28464.762999999999</v>
      </c>
      <c r="S154" s="20">
        <v>748673.41</v>
      </c>
    </row>
    <row r="155" spans="4:19" x14ac:dyDescent="0.25">
      <c r="D155" s="19" t="s">
        <v>188</v>
      </c>
      <c r="E155" s="20">
        <v>58</v>
      </c>
      <c r="F155" s="20">
        <v>6388.36</v>
      </c>
      <c r="G155" s="20">
        <v>123707.35</v>
      </c>
      <c r="H155" s="20">
        <v>1766</v>
      </c>
      <c r="I155" s="20">
        <v>189714.42199999999</v>
      </c>
      <c r="J155" s="20">
        <v>3708793.85</v>
      </c>
      <c r="K155" s="20">
        <v>20</v>
      </c>
      <c r="L155" s="20">
        <v>1885.05</v>
      </c>
      <c r="M155" s="20">
        <v>50820.14</v>
      </c>
      <c r="N155" s="20">
        <v>213</v>
      </c>
      <c r="O155" s="20">
        <v>22689.724999999999</v>
      </c>
      <c r="P155" s="20">
        <v>438642.61</v>
      </c>
      <c r="Q155" s="20">
        <v>2057</v>
      </c>
      <c r="R155" s="20">
        <v>220677.557</v>
      </c>
      <c r="S155" s="20">
        <v>4321963.95</v>
      </c>
    </row>
    <row r="156" spans="4:19" x14ac:dyDescent="0.25">
      <c r="D156" s="19" t="s">
        <v>189</v>
      </c>
      <c r="E156" s="20">
        <v>87</v>
      </c>
      <c r="F156" s="20">
        <v>8459.8799999999992</v>
      </c>
      <c r="G156" s="20">
        <v>307672.25</v>
      </c>
      <c r="H156" s="20">
        <v>1758</v>
      </c>
      <c r="I156" s="20">
        <v>176357.68</v>
      </c>
      <c r="J156" s="20">
        <v>4548798.59</v>
      </c>
      <c r="K156" s="20">
        <v>366</v>
      </c>
      <c r="L156" s="20">
        <v>37034.531999999999</v>
      </c>
      <c r="M156" s="20">
        <v>939576.77</v>
      </c>
      <c r="N156" s="20">
        <v>3930</v>
      </c>
      <c r="O156" s="20">
        <v>400308.603</v>
      </c>
      <c r="P156" s="20">
        <v>9739625.3200000003</v>
      </c>
      <c r="Q156" s="20">
        <v>6141</v>
      </c>
      <c r="R156" s="20">
        <v>622160.69499999995</v>
      </c>
      <c r="S156" s="20">
        <v>15535672.93</v>
      </c>
    </row>
    <row r="157" spans="4:19" x14ac:dyDescent="0.25">
      <c r="D157" s="19" t="s">
        <v>190</v>
      </c>
      <c r="E157" s="20"/>
      <c r="F157" s="20"/>
      <c r="G157" s="20"/>
      <c r="H157" s="20"/>
      <c r="I157" s="20"/>
      <c r="J157" s="20"/>
      <c r="K157" s="20"/>
      <c r="L157" s="20"/>
      <c r="M157" s="20"/>
      <c r="N157" s="20">
        <v>2</v>
      </c>
      <c r="O157" s="20">
        <v>176.072</v>
      </c>
      <c r="P157" s="20">
        <v>4688.4399999999996</v>
      </c>
      <c r="Q157" s="20">
        <v>2</v>
      </c>
      <c r="R157" s="20">
        <v>176.072</v>
      </c>
      <c r="S157" s="20">
        <v>4688.4399999999996</v>
      </c>
    </row>
    <row r="158" spans="4:19" x14ac:dyDescent="0.25">
      <c r="D158" s="19" t="s">
        <v>191</v>
      </c>
      <c r="E158" s="20"/>
      <c r="F158" s="20"/>
      <c r="G158" s="20"/>
      <c r="H158" s="20">
        <v>2</v>
      </c>
      <c r="I158" s="20">
        <v>42.417999999999999</v>
      </c>
      <c r="J158" s="20">
        <v>1379.62</v>
      </c>
      <c r="K158" s="20">
        <v>2</v>
      </c>
      <c r="L158" s="20">
        <v>42.9</v>
      </c>
      <c r="M158" s="20">
        <v>1164.18</v>
      </c>
      <c r="N158" s="20">
        <v>25</v>
      </c>
      <c r="O158" s="20">
        <v>530.64099999999996</v>
      </c>
      <c r="P158" s="20">
        <v>11448.62</v>
      </c>
      <c r="Q158" s="20">
        <v>29</v>
      </c>
      <c r="R158" s="20">
        <v>615.95899999999995</v>
      </c>
      <c r="S158" s="20">
        <v>13992.42</v>
      </c>
    </row>
    <row r="159" spans="4:19" x14ac:dyDescent="0.25">
      <c r="D159" s="19" t="s">
        <v>192</v>
      </c>
      <c r="E159" s="20"/>
      <c r="F159" s="20"/>
      <c r="G159" s="20"/>
      <c r="H159" s="20">
        <v>2</v>
      </c>
      <c r="I159" s="20">
        <v>39.469000000000001</v>
      </c>
      <c r="J159" s="20">
        <v>1164.24</v>
      </c>
      <c r="K159" s="20"/>
      <c r="L159" s="20"/>
      <c r="M159" s="20"/>
      <c r="N159" s="23">
        <v>0</v>
      </c>
      <c r="O159" s="23">
        <v>0</v>
      </c>
      <c r="P159" s="23">
        <v>0</v>
      </c>
      <c r="Q159" s="20">
        <v>2</v>
      </c>
      <c r="R159" s="20">
        <v>39.469000000000001</v>
      </c>
      <c r="S159" s="20">
        <v>1164.24</v>
      </c>
    </row>
    <row r="160" spans="4:19" x14ac:dyDescent="0.25">
      <c r="D160" s="19" t="s">
        <v>193</v>
      </c>
      <c r="E160" s="20"/>
      <c r="F160" s="20"/>
      <c r="G160" s="20"/>
      <c r="H160" s="20">
        <v>9</v>
      </c>
      <c r="I160" s="20">
        <v>90.739000000000004</v>
      </c>
      <c r="J160" s="20">
        <v>2192.4499999999998</v>
      </c>
      <c r="K160" s="20"/>
      <c r="L160" s="20"/>
      <c r="M160" s="20"/>
      <c r="N160" s="23">
        <v>0</v>
      </c>
      <c r="O160" s="23">
        <v>0</v>
      </c>
      <c r="P160" s="23">
        <v>0</v>
      </c>
      <c r="Q160" s="20">
        <v>9</v>
      </c>
      <c r="R160" s="20">
        <v>90.739000000000004</v>
      </c>
      <c r="S160" s="20">
        <v>2192.4499999999998</v>
      </c>
    </row>
    <row r="161" spans="4:19" x14ac:dyDescent="0.25">
      <c r="D161" s="19" t="s">
        <v>194</v>
      </c>
      <c r="E161" s="20"/>
      <c r="F161" s="20"/>
      <c r="G161" s="20"/>
      <c r="H161" s="20"/>
      <c r="I161" s="20"/>
      <c r="J161" s="20"/>
      <c r="K161" s="20"/>
      <c r="L161" s="20"/>
      <c r="M161" s="20"/>
      <c r="N161" s="23">
        <v>0</v>
      </c>
      <c r="O161" s="23">
        <v>0</v>
      </c>
      <c r="P161" s="23">
        <v>0</v>
      </c>
      <c r="Q161" s="23">
        <v>0</v>
      </c>
      <c r="R161" s="23">
        <v>0</v>
      </c>
      <c r="S161" s="23">
        <v>0</v>
      </c>
    </row>
    <row r="162" spans="4:19" x14ac:dyDescent="0.25">
      <c r="D162" s="19" t="s">
        <v>195</v>
      </c>
      <c r="E162" s="20"/>
      <c r="F162" s="20"/>
      <c r="G162" s="20"/>
      <c r="H162" s="20"/>
      <c r="I162" s="20"/>
      <c r="J162" s="20"/>
      <c r="K162" s="20"/>
      <c r="L162" s="20"/>
      <c r="M162" s="20"/>
      <c r="N162" s="23">
        <v>0</v>
      </c>
      <c r="O162" s="23">
        <v>0</v>
      </c>
      <c r="P162" s="23">
        <v>0</v>
      </c>
      <c r="Q162" s="23">
        <v>0</v>
      </c>
      <c r="R162" s="23">
        <v>0</v>
      </c>
      <c r="S162" s="23">
        <v>0</v>
      </c>
    </row>
    <row r="163" spans="4:19" x14ac:dyDescent="0.25">
      <c r="D163" s="19" t="s">
        <v>196</v>
      </c>
      <c r="E163" s="20"/>
      <c r="F163" s="20"/>
      <c r="G163" s="20"/>
      <c r="H163" s="20"/>
      <c r="I163" s="20"/>
      <c r="J163" s="20"/>
      <c r="K163" s="20"/>
      <c r="L163" s="20"/>
      <c r="M163" s="20"/>
      <c r="N163" s="23">
        <v>0</v>
      </c>
      <c r="O163" s="23">
        <v>0</v>
      </c>
      <c r="P163" s="23">
        <v>0</v>
      </c>
      <c r="Q163" s="23">
        <v>0</v>
      </c>
      <c r="R163" s="23">
        <v>0</v>
      </c>
      <c r="S163" s="23">
        <v>0</v>
      </c>
    </row>
    <row r="164" spans="4:19" x14ac:dyDescent="0.25">
      <c r="D164" s="19" t="s">
        <v>197</v>
      </c>
      <c r="E164" s="20">
        <v>1</v>
      </c>
      <c r="F164" s="20">
        <v>21</v>
      </c>
      <c r="G164" s="20">
        <v>642.6</v>
      </c>
      <c r="H164" s="20">
        <v>59</v>
      </c>
      <c r="I164" s="20">
        <v>730.24199999999996</v>
      </c>
      <c r="J164" s="20">
        <v>51159.09</v>
      </c>
      <c r="K164" s="20">
        <v>9</v>
      </c>
      <c r="L164" s="20">
        <v>112.976</v>
      </c>
      <c r="M164" s="20">
        <v>4201.34</v>
      </c>
      <c r="N164" s="20">
        <v>218</v>
      </c>
      <c r="O164" s="20">
        <v>2561.9079999999999</v>
      </c>
      <c r="P164" s="20">
        <v>171817.97</v>
      </c>
      <c r="Q164" s="20">
        <v>287</v>
      </c>
      <c r="R164" s="20">
        <v>3426.1260000000002</v>
      </c>
      <c r="S164" s="20">
        <v>227821</v>
      </c>
    </row>
    <row r="165" spans="4:19" x14ac:dyDescent="0.25">
      <c r="D165" s="19" t="s">
        <v>198</v>
      </c>
      <c r="E165" s="20"/>
      <c r="F165" s="20"/>
      <c r="G165" s="20"/>
      <c r="H165" s="20">
        <v>2</v>
      </c>
      <c r="I165" s="20">
        <v>20.148</v>
      </c>
      <c r="J165" s="20">
        <v>662.5</v>
      </c>
      <c r="K165" s="20">
        <v>3</v>
      </c>
      <c r="L165" s="20">
        <v>34.307000000000002</v>
      </c>
      <c r="M165" s="20">
        <v>1413.45</v>
      </c>
      <c r="N165" s="20">
        <v>4</v>
      </c>
      <c r="O165" s="20">
        <v>61.481999999999999</v>
      </c>
      <c r="P165" s="20">
        <v>4474.5200000000004</v>
      </c>
      <c r="Q165" s="20">
        <v>9</v>
      </c>
      <c r="R165" s="20">
        <v>115.937</v>
      </c>
      <c r="S165" s="20">
        <v>6550.47</v>
      </c>
    </row>
    <row r="166" spans="4:19" x14ac:dyDescent="0.25">
      <c r="D166" s="19" t="s">
        <v>199</v>
      </c>
      <c r="E166" s="20"/>
      <c r="F166" s="20"/>
      <c r="G166" s="20"/>
      <c r="H166" s="20"/>
      <c r="I166" s="20"/>
      <c r="J166" s="20"/>
      <c r="K166" s="20"/>
      <c r="L166" s="20"/>
      <c r="M166" s="20"/>
      <c r="N166" s="20">
        <v>6</v>
      </c>
      <c r="O166" s="20">
        <v>109.90600000000001</v>
      </c>
      <c r="P166" s="20">
        <v>3866.65</v>
      </c>
      <c r="Q166" s="20">
        <v>6</v>
      </c>
      <c r="R166" s="20">
        <v>109.90600000000001</v>
      </c>
      <c r="S166" s="20">
        <v>3866.65</v>
      </c>
    </row>
    <row r="167" spans="4:19" x14ac:dyDescent="0.25">
      <c r="D167" s="19" t="s">
        <v>200</v>
      </c>
      <c r="E167" s="20"/>
      <c r="F167" s="20"/>
      <c r="G167" s="20"/>
      <c r="H167" s="20"/>
      <c r="I167" s="20"/>
      <c r="J167" s="20"/>
      <c r="K167" s="20"/>
      <c r="L167" s="20"/>
      <c r="M167" s="20"/>
      <c r="N167" s="20">
        <v>6</v>
      </c>
      <c r="O167" s="20">
        <v>52.567</v>
      </c>
      <c r="P167" s="20">
        <v>1802.78</v>
      </c>
      <c r="Q167" s="20">
        <v>6</v>
      </c>
      <c r="R167" s="20">
        <v>52.567</v>
      </c>
      <c r="S167" s="20">
        <v>1802.78</v>
      </c>
    </row>
    <row r="168" spans="4:19" x14ac:dyDescent="0.25">
      <c r="D168" s="19" t="s">
        <v>201</v>
      </c>
      <c r="E168" s="20"/>
      <c r="F168" s="20"/>
      <c r="G168" s="20"/>
      <c r="H168" s="20"/>
      <c r="I168" s="20"/>
      <c r="J168" s="20"/>
      <c r="K168" s="20">
        <v>3</v>
      </c>
      <c r="L168" s="20">
        <v>40.832999999999998</v>
      </c>
      <c r="M168" s="20">
        <v>1765.94</v>
      </c>
      <c r="N168" s="20"/>
      <c r="O168" s="20"/>
      <c r="P168" s="20"/>
      <c r="Q168" s="20">
        <v>3</v>
      </c>
      <c r="R168" s="20">
        <v>40.832999999999998</v>
      </c>
      <c r="S168" s="20">
        <v>1765.94</v>
      </c>
    </row>
    <row r="169" spans="4:19" x14ac:dyDescent="0.25">
      <c r="D169" s="19" t="s">
        <v>202</v>
      </c>
      <c r="E169" s="20"/>
      <c r="F169" s="20"/>
      <c r="G169" s="20"/>
      <c r="H169" s="20">
        <v>5</v>
      </c>
      <c r="I169" s="20">
        <v>71.704999999999998</v>
      </c>
      <c r="J169" s="20">
        <v>4638.3900000000003</v>
      </c>
      <c r="K169" s="20">
        <v>1</v>
      </c>
      <c r="L169" s="20">
        <v>11</v>
      </c>
      <c r="M169" s="20">
        <v>568.64</v>
      </c>
      <c r="N169" s="20">
        <v>11</v>
      </c>
      <c r="O169" s="20">
        <v>182.715</v>
      </c>
      <c r="P169" s="20">
        <v>8628.1</v>
      </c>
      <c r="Q169" s="20">
        <v>17</v>
      </c>
      <c r="R169" s="20">
        <v>265.42</v>
      </c>
      <c r="S169" s="20">
        <v>13835.13</v>
      </c>
    </row>
    <row r="170" spans="4:19" x14ac:dyDescent="0.25">
      <c r="D170" s="19" t="s">
        <v>203</v>
      </c>
      <c r="E170" s="20"/>
      <c r="F170" s="20"/>
      <c r="G170" s="20"/>
      <c r="H170" s="20"/>
      <c r="I170" s="20"/>
      <c r="J170" s="20"/>
      <c r="K170" s="20"/>
      <c r="L170" s="20"/>
      <c r="M170" s="20"/>
      <c r="N170" s="23">
        <v>0</v>
      </c>
      <c r="O170" s="23">
        <v>0</v>
      </c>
      <c r="P170" s="23">
        <v>0</v>
      </c>
      <c r="Q170" s="23">
        <v>0</v>
      </c>
      <c r="R170" s="23">
        <v>0</v>
      </c>
      <c r="S170" s="23">
        <v>0</v>
      </c>
    </row>
    <row r="171" spans="4:19" x14ac:dyDescent="0.25">
      <c r="D171" s="19" t="s">
        <v>204</v>
      </c>
      <c r="E171" s="20">
        <v>1</v>
      </c>
      <c r="F171" s="20">
        <v>21</v>
      </c>
      <c r="G171" s="20">
        <v>642.6</v>
      </c>
      <c r="H171" s="20">
        <v>52</v>
      </c>
      <c r="I171" s="20">
        <v>638.38900000000001</v>
      </c>
      <c r="J171" s="20">
        <v>45858.2</v>
      </c>
      <c r="K171" s="20">
        <v>2</v>
      </c>
      <c r="L171" s="20">
        <v>26.835999999999999</v>
      </c>
      <c r="M171" s="20">
        <v>453.31</v>
      </c>
      <c r="N171" s="20">
        <v>191</v>
      </c>
      <c r="O171" s="20">
        <v>2155.2379999999998</v>
      </c>
      <c r="P171" s="20">
        <v>153045.92000000001</v>
      </c>
      <c r="Q171" s="20">
        <v>246</v>
      </c>
      <c r="R171" s="20">
        <v>2841.4630000000002</v>
      </c>
      <c r="S171" s="20">
        <v>200000.03</v>
      </c>
    </row>
    <row r="172" spans="4:19" x14ac:dyDescent="0.25">
      <c r="D172" s="19" t="s">
        <v>205</v>
      </c>
      <c r="E172" s="20"/>
      <c r="F172" s="20"/>
      <c r="G172" s="20"/>
      <c r="H172" s="20"/>
      <c r="I172" s="20"/>
      <c r="J172" s="20"/>
      <c r="K172" s="20"/>
      <c r="L172" s="20"/>
      <c r="M172" s="20"/>
      <c r="N172" s="23">
        <v>0</v>
      </c>
      <c r="O172" s="23">
        <v>0</v>
      </c>
      <c r="P172" s="23">
        <v>0</v>
      </c>
      <c r="Q172" s="23">
        <v>0</v>
      </c>
      <c r="R172" s="23">
        <v>0</v>
      </c>
      <c r="S172" s="23">
        <v>0</v>
      </c>
    </row>
    <row r="173" spans="4:19" x14ac:dyDescent="0.25">
      <c r="D173" s="19" t="s">
        <v>206</v>
      </c>
      <c r="E173" s="20">
        <v>354</v>
      </c>
      <c r="F173" s="20">
        <v>6397.19</v>
      </c>
      <c r="G173" s="20">
        <v>160959.4</v>
      </c>
      <c r="H173" s="20">
        <v>196</v>
      </c>
      <c r="I173" s="20">
        <v>2238.6060000000002</v>
      </c>
      <c r="J173" s="20">
        <v>76722.09</v>
      </c>
      <c r="K173" s="20">
        <v>21</v>
      </c>
      <c r="L173" s="20">
        <v>347.80200000000002</v>
      </c>
      <c r="M173" s="20">
        <v>11198.8</v>
      </c>
      <c r="N173" s="20">
        <v>328</v>
      </c>
      <c r="O173" s="20">
        <v>3732.761</v>
      </c>
      <c r="P173" s="20">
        <v>72214.37</v>
      </c>
      <c r="Q173" s="20">
        <v>899</v>
      </c>
      <c r="R173" s="20">
        <v>12716.359</v>
      </c>
      <c r="S173" s="20">
        <v>321094.65999999997</v>
      </c>
    </row>
    <row r="174" spans="4:19" x14ac:dyDescent="0.25">
      <c r="D174" s="19" t="s">
        <v>207</v>
      </c>
      <c r="E174" s="20"/>
      <c r="F174" s="20"/>
      <c r="G174" s="20"/>
      <c r="H174" s="20"/>
      <c r="I174" s="20"/>
      <c r="J174" s="20"/>
      <c r="K174" s="20"/>
      <c r="L174" s="20"/>
      <c r="M174" s="20"/>
      <c r="N174" s="23">
        <v>0</v>
      </c>
      <c r="O174" s="23">
        <v>0</v>
      </c>
      <c r="P174" s="23">
        <v>0</v>
      </c>
      <c r="Q174" s="23">
        <v>0</v>
      </c>
      <c r="R174" s="23">
        <v>0</v>
      </c>
      <c r="S174" s="23">
        <v>0</v>
      </c>
    </row>
    <row r="175" spans="4:19" x14ac:dyDescent="0.25">
      <c r="D175" s="19" t="s">
        <v>208</v>
      </c>
      <c r="E175" s="20">
        <v>-1</v>
      </c>
      <c r="F175" s="20">
        <v>-9.4559999999999995</v>
      </c>
      <c r="G175" s="20">
        <v>-590.47</v>
      </c>
      <c r="H175" s="20"/>
      <c r="I175" s="20"/>
      <c r="J175" s="20"/>
      <c r="K175" s="20"/>
      <c r="L175" s="20"/>
      <c r="M175" s="20"/>
      <c r="N175" s="23">
        <v>0</v>
      </c>
      <c r="O175" s="23">
        <v>0</v>
      </c>
      <c r="P175" s="23">
        <v>0</v>
      </c>
      <c r="Q175" s="20">
        <v>-1</v>
      </c>
      <c r="R175" s="20">
        <v>-9.4559999999999995</v>
      </c>
      <c r="S175" s="20">
        <v>-590.47</v>
      </c>
    </row>
    <row r="176" spans="4:19" x14ac:dyDescent="0.25">
      <c r="D176" s="19" t="s">
        <v>209</v>
      </c>
      <c r="E176" s="20"/>
      <c r="F176" s="20"/>
      <c r="G176" s="20"/>
      <c r="H176" s="20">
        <v>3</v>
      </c>
      <c r="I176" s="20">
        <v>36.731000000000002</v>
      </c>
      <c r="J176" s="20">
        <v>2531.17</v>
      </c>
      <c r="K176" s="20"/>
      <c r="L176" s="20"/>
      <c r="M176" s="20"/>
      <c r="N176" s="23">
        <v>0</v>
      </c>
      <c r="O176" s="23">
        <v>0</v>
      </c>
      <c r="P176" s="23">
        <v>0</v>
      </c>
      <c r="Q176" s="20">
        <v>3</v>
      </c>
      <c r="R176" s="20">
        <v>36.731000000000002</v>
      </c>
      <c r="S176" s="20">
        <v>2531.17</v>
      </c>
    </row>
    <row r="177" spans="4:19" x14ac:dyDescent="0.25">
      <c r="D177" s="19" t="s">
        <v>210</v>
      </c>
      <c r="E177" s="20">
        <v>355</v>
      </c>
      <c r="F177" s="20">
        <v>6406.6459999999997</v>
      </c>
      <c r="G177" s="20">
        <v>161549.87</v>
      </c>
      <c r="H177" s="20">
        <v>193</v>
      </c>
      <c r="I177" s="20">
        <v>2201.875</v>
      </c>
      <c r="J177" s="20">
        <v>74190.92</v>
      </c>
      <c r="K177" s="20">
        <v>21</v>
      </c>
      <c r="L177" s="20">
        <v>347.80200000000002</v>
      </c>
      <c r="M177" s="20">
        <v>11198.8</v>
      </c>
      <c r="N177" s="20">
        <v>328</v>
      </c>
      <c r="O177" s="20">
        <v>3732.761</v>
      </c>
      <c r="P177" s="20">
        <v>72214.37</v>
      </c>
      <c r="Q177" s="20">
        <v>897</v>
      </c>
      <c r="R177" s="20">
        <v>12689.084000000001</v>
      </c>
      <c r="S177" s="20">
        <v>319153.96000000002</v>
      </c>
    </row>
    <row r="178" spans="4:19" x14ac:dyDescent="0.25">
      <c r="D178" s="19" t="s">
        <v>211</v>
      </c>
      <c r="E178" s="20">
        <v>26</v>
      </c>
      <c r="F178" s="20">
        <v>615.43799999999999</v>
      </c>
      <c r="G178" s="20">
        <v>21021.82</v>
      </c>
      <c r="H178" s="20">
        <v>455</v>
      </c>
      <c r="I178" s="20">
        <v>20819.345000000001</v>
      </c>
      <c r="J178" s="20">
        <v>529369.06999999995</v>
      </c>
      <c r="K178" s="20">
        <v>1862</v>
      </c>
      <c r="L178" s="20">
        <v>145294.99100000001</v>
      </c>
      <c r="M178" s="20">
        <v>3433168.47</v>
      </c>
      <c r="N178" s="20">
        <v>3181</v>
      </c>
      <c r="O178" s="20">
        <v>246811.63</v>
      </c>
      <c r="P178" s="20">
        <v>4408410.7699999996</v>
      </c>
      <c r="Q178" s="20">
        <v>5524</v>
      </c>
      <c r="R178" s="20">
        <v>413541.40399999998</v>
      </c>
      <c r="S178" s="20">
        <v>8391970.1300000008</v>
      </c>
    </row>
    <row r="179" spans="4:19" x14ac:dyDescent="0.25">
      <c r="D179" s="19" t="s">
        <v>212</v>
      </c>
      <c r="E179" s="20">
        <v>5</v>
      </c>
      <c r="F179" s="20">
        <v>79.369</v>
      </c>
      <c r="G179" s="20">
        <v>4124.68</v>
      </c>
      <c r="H179" s="20">
        <v>65</v>
      </c>
      <c r="I179" s="20">
        <v>2421.902</v>
      </c>
      <c r="J179" s="20">
        <v>72365.899999999994</v>
      </c>
      <c r="K179" s="20">
        <v>97</v>
      </c>
      <c r="L179" s="20">
        <v>9018.0750000000007</v>
      </c>
      <c r="M179" s="20">
        <v>16914.02</v>
      </c>
      <c r="N179" s="20">
        <v>72</v>
      </c>
      <c r="O179" s="20">
        <v>5561.96</v>
      </c>
      <c r="P179" s="20">
        <v>33912.239999999998</v>
      </c>
      <c r="Q179" s="20">
        <v>239</v>
      </c>
      <c r="R179" s="20">
        <v>17081.306</v>
      </c>
      <c r="S179" s="20">
        <v>127316.84</v>
      </c>
    </row>
    <row r="180" spans="4:19" x14ac:dyDescent="0.25">
      <c r="D180" s="19" t="s">
        <v>213</v>
      </c>
      <c r="E180" s="20"/>
      <c r="F180" s="20"/>
      <c r="G180" s="20"/>
      <c r="H180" s="20"/>
      <c r="I180" s="20"/>
      <c r="J180" s="20"/>
      <c r="K180" s="20">
        <v>7</v>
      </c>
      <c r="L180" s="20">
        <v>545</v>
      </c>
      <c r="M180" s="20">
        <v>16561.02</v>
      </c>
      <c r="N180" s="20"/>
      <c r="O180" s="20"/>
      <c r="P180" s="20"/>
      <c r="Q180" s="20">
        <v>7</v>
      </c>
      <c r="R180" s="20">
        <v>545</v>
      </c>
      <c r="S180" s="20">
        <v>16561.02</v>
      </c>
    </row>
    <row r="181" spans="4:19" x14ac:dyDescent="0.25">
      <c r="D181" s="19" t="s">
        <v>214</v>
      </c>
      <c r="E181" s="20"/>
      <c r="F181" s="20"/>
      <c r="G181" s="20"/>
      <c r="H181" s="20">
        <v>5</v>
      </c>
      <c r="I181" s="20">
        <v>79.688000000000002</v>
      </c>
      <c r="J181" s="20">
        <v>3089.11</v>
      </c>
      <c r="K181" s="20">
        <v>1</v>
      </c>
      <c r="L181" s="20">
        <v>95.1</v>
      </c>
      <c r="M181" s="20">
        <v>264</v>
      </c>
      <c r="N181" s="20">
        <v>2</v>
      </c>
      <c r="O181" s="20">
        <v>14.045</v>
      </c>
      <c r="P181" s="20">
        <v>713.78</v>
      </c>
      <c r="Q181" s="20">
        <v>8</v>
      </c>
      <c r="R181" s="20">
        <v>188.833</v>
      </c>
      <c r="S181" s="20">
        <v>4066.89</v>
      </c>
    </row>
    <row r="182" spans="4:19" x14ac:dyDescent="0.25">
      <c r="D182" s="19" t="s">
        <v>215</v>
      </c>
      <c r="E182" s="20"/>
      <c r="F182" s="20"/>
      <c r="G182" s="20"/>
      <c r="H182" s="20"/>
      <c r="I182" s="20"/>
      <c r="J182" s="20"/>
      <c r="K182" s="20"/>
      <c r="L182" s="20"/>
      <c r="M182" s="20"/>
      <c r="N182" s="20">
        <v>17</v>
      </c>
      <c r="O182" s="20">
        <v>757.31</v>
      </c>
      <c r="P182" s="20">
        <v>30816.48</v>
      </c>
      <c r="Q182" s="20">
        <v>17</v>
      </c>
      <c r="R182" s="20">
        <v>757.31</v>
      </c>
      <c r="S182" s="20">
        <v>30816.48</v>
      </c>
    </row>
    <row r="183" spans="4:19" x14ac:dyDescent="0.25">
      <c r="D183" s="19" t="s">
        <v>216</v>
      </c>
      <c r="E183" s="20">
        <v>14</v>
      </c>
      <c r="F183" s="20">
        <v>208.06299999999999</v>
      </c>
      <c r="G183" s="20">
        <v>7165.07</v>
      </c>
      <c r="H183" s="20">
        <v>165</v>
      </c>
      <c r="I183" s="20">
        <v>3433.8029999999999</v>
      </c>
      <c r="J183" s="20">
        <v>82949.399999999994</v>
      </c>
      <c r="K183" s="20">
        <v>938</v>
      </c>
      <c r="L183" s="20">
        <v>75876.94</v>
      </c>
      <c r="M183" s="20">
        <v>2060685.82</v>
      </c>
      <c r="N183" s="20">
        <v>2382</v>
      </c>
      <c r="O183" s="20">
        <v>183128.33900000001</v>
      </c>
      <c r="P183" s="20">
        <v>3345408.69</v>
      </c>
      <c r="Q183" s="20">
        <v>3499</v>
      </c>
      <c r="R183" s="20">
        <v>262647.14500000002</v>
      </c>
      <c r="S183" s="20">
        <v>5496208.9800000004</v>
      </c>
    </row>
    <row r="184" spans="4:19" x14ac:dyDescent="0.25">
      <c r="D184" s="19" t="s">
        <v>217</v>
      </c>
      <c r="E184" s="20">
        <v>5</v>
      </c>
      <c r="F184" s="20">
        <v>103.989</v>
      </c>
      <c r="G184" s="20">
        <v>643.76</v>
      </c>
      <c r="H184" s="20">
        <v>158</v>
      </c>
      <c r="I184" s="20">
        <v>3302.489</v>
      </c>
      <c r="J184" s="20">
        <v>75948.14</v>
      </c>
      <c r="K184" s="20">
        <v>850</v>
      </c>
      <c r="L184" s="20">
        <v>74083.087</v>
      </c>
      <c r="M184" s="20">
        <v>2013362.81</v>
      </c>
      <c r="N184" s="20">
        <v>2007</v>
      </c>
      <c r="O184" s="20">
        <v>175359.91399999999</v>
      </c>
      <c r="P184" s="20">
        <v>3184091.33</v>
      </c>
      <c r="Q184" s="20">
        <v>3020</v>
      </c>
      <c r="R184" s="20">
        <v>252849.47899999999</v>
      </c>
      <c r="S184" s="20">
        <v>5274046.04</v>
      </c>
    </row>
    <row r="185" spans="4:19" x14ac:dyDescent="0.25">
      <c r="D185" s="19" t="s">
        <v>218</v>
      </c>
      <c r="E185" s="20">
        <v>9</v>
      </c>
      <c r="F185" s="20">
        <v>104.074</v>
      </c>
      <c r="G185" s="20">
        <v>6521.31</v>
      </c>
      <c r="H185" s="20">
        <v>7</v>
      </c>
      <c r="I185" s="20">
        <v>131.31399999999999</v>
      </c>
      <c r="J185" s="20">
        <v>7001.26</v>
      </c>
      <c r="K185" s="20">
        <v>88</v>
      </c>
      <c r="L185" s="20">
        <v>1793.8530000000001</v>
      </c>
      <c r="M185" s="20">
        <v>47323.01</v>
      </c>
      <c r="N185" s="20">
        <v>375</v>
      </c>
      <c r="O185" s="20">
        <v>7768.4250000000002</v>
      </c>
      <c r="P185" s="20">
        <v>161317.35999999999</v>
      </c>
      <c r="Q185" s="20">
        <v>479</v>
      </c>
      <c r="R185" s="20">
        <v>9797.6659999999993</v>
      </c>
      <c r="S185" s="20">
        <v>222162.94</v>
      </c>
    </row>
    <row r="186" spans="4:19" x14ac:dyDescent="0.25">
      <c r="D186" s="19" t="s">
        <v>219</v>
      </c>
      <c r="E186" s="20">
        <v>4</v>
      </c>
      <c r="F186" s="20">
        <v>30.585999999999999</v>
      </c>
      <c r="G186" s="20">
        <v>1667.6</v>
      </c>
      <c r="H186" s="20">
        <v>36</v>
      </c>
      <c r="I186" s="20">
        <v>601.85500000000002</v>
      </c>
      <c r="J186" s="20">
        <v>23575.07</v>
      </c>
      <c r="K186" s="20">
        <v>245</v>
      </c>
      <c r="L186" s="20">
        <v>12004.794</v>
      </c>
      <c r="M186" s="20">
        <v>307608.57</v>
      </c>
      <c r="N186" s="20">
        <v>293</v>
      </c>
      <c r="O186" s="20">
        <v>23352.308000000001</v>
      </c>
      <c r="P186" s="20">
        <v>481461.89</v>
      </c>
      <c r="Q186" s="20">
        <v>578</v>
      </c>
      <c r="R186" s="20">
        <v>35989.542999999998</v>
      </c>
      <c r="S186" s="20">
        <v>814313.13</v>
      </c>
    </row>
    <row r="187" spans="4:19" x14ac:dyDescent="0.25">
      <c r="D187" s="19" t="s">
        <v>220</v>
      </c>
      <c r="E187" s="20">
        <v>3</v>
      </c>
      <c r="F187" s="20">
        <v>8.8360000000000003</v>
      </c>
      <c r="G187" s="20">
        <v>1241.24</v>
      </c>
      <c r="H187" s="20">
        <v>34</v>
      </c>
      <c r="I187" s="20">
        <v>578.83299999999997</v>
      </c>
      <c r="J187" s="20">
        <v>22416.9</v>
      </c>
      <c r="K187" s="20">
        <v>48</v>
      </c>
      <c r="L187" s="20">
        <v>577.78300000000002</v>
      </c>
      <c r="M187" s="20">
        <v>20411.96</v>
      </c>
      <c r="N187" s="20">
        <v>1</v>
      </c>
      <c r="O187" s="20">
        <v>21.7</v>
      </c>
      <c r="P187" s="20">
        <v>742.93</v>
      </c>
      <c r="Q187" s="20">
        <v>86</v>
      </c>
      <c r="R187" s="20">
        <v>1187.152</v>
      </c>
      <c r="S187" s="20">
        <v>44813.03</v>
      </c>
    </row>
    <row r="188" spans="4:19" x14ac:dyDescent="0.25">
      <c r="D188" s="19" t="s">
        <v>221</v>
      </c>
      <c r="E188" s="20"/>
      <c r="F188" s="20"/>
      <c r="G188" s="20"/>
      <c r="H188" s="20">
        <v>2</v>
      </c>
      <c r="I188" s="20">
        <v>23.021999999999998</v>
      </c>
      <c r="J188" s="20">
        <v>1158.17</v>
      </c>
      <c r="K188" s="20">
        <v>142</v>
      </c>
      <c r="L188" s="20">
        <v>6374.2510000000002</v>
      </c>
      <c r="M188" s="20">
        <v>158501.06</v>
      </c>
      <c r="N188" s="20">
        <v>94</v>
      </c>
      <c r="O188" s="20">
        <v>4586.0079999999998</v>
      </c>
      <c r="P188" s="20">
        <v>92762.6</v>
      </c>
      <c r="Q188" s="20">
        <v>238</v>
      </c>
      <c r="R188" s="20">
        <v>10983.281000000001</v>
      </c>
      <c r="S188" s="20">
        <v>252421.83</v>
      </c>
    </row>
    <row r="189" spans="4:19" x14ac:dyDescent="0.25">
      <c r="D189" s="19" t="s">
        <v>222</v>
      </c>
      <c r="E189" s="20"/>
      <c r="F189" s="20"/>
      <c r="G189" s="20"/>
      <c r="H189" s="20">
        <v>3</v>
      </c>
      <c r="I189" s="20">
        <v>42.712000000000003</v>
      </c>
      <c r="J189" s="20">
        <v>1979.38</v>
      </c>
      <c r="K189" s="20"/>
      <c r="L189" s="20"/>
      <c r="M189" s="20"/>
      <c r="N189" s="20">
        <v>5</v>
      </c>
      <c r="O189" s="20">
        <v>67.108000000000004</v>
      </c>
      <c r="P189" s="20">
        <v>1704.68</v>
      </c>
      <c r="Q189" s="20">
        <v>8</v>
      </c>
      <c r="R189" s="20">
        <v>109.82</v>
      </c>
      <c r="S189" s="20">
        <v>3684.06</v>
      </c>
    </row>
    <row r="190" spans="4:19" x14ac:dyDescent="0.25">
      <c r="D190" s="19" t="s">
        <v>223</v>
      </c>
      <c r="E190" s="20">
        <v>3</v>
      </c>
      <c r="F190" s="20">
        <v>297.42</v>
      </c>
      <c r="G190" s="20">
        <v>8064.47</v>
      </c>
      <c r="H190" s="20">
        <v>186</v>
      </c>
      <c r="I190" s="20">
        <v>14319.073</v>
      </c>
      <c r="J190" s="20">
        <v>348499.32</v>
      </c>
      <c r="K190" s="20">
        <v>582</v>
      </c>
      <c r="L190" s="20">
        <v>48395.182000000001</v>
      </c>
      <c r="M190" s="20">
        <v>1047960.06</v>
      </c>
      <c r="N190" s="20">
        <v>429</v>
      </c>
      <c r="O190" s="20">
        <v>34701.915000000001</v>
      </c>
      <c r="P190" s="20">
        <v>545923.27</v>
      </c>
      <c r="Q190" s="20">
        <v>1200</v>
      </c>
      <c r="R190" s="20">
        <v>97713.59</v>
      </c>
      <c r="S190" s="20">
        <v>1950447.12</v>
      </c>
    </row>
    <row r="191" spans="4:19" x14ac:dyDescent="0.25">
      <c r="D191" s="19" t="s">
        <v>224</v>
      </c>
      <c r="E191" s="20">
        <v>3</v>
      </c>
      <c r="F191" s="20">
        <v>297.42</v>
      </c>
      <c r="G191" s="20">
        <v>8064.47</v>
      </c>
      <c r="H191" s="20">
        <v>139</v>
      </c>
      <c r="I191" s="20">
        <v>12648.589</v>
      </c>
      <c r="J191" s="20">
        <v>272523.21000000002</v>
      </c>
      <c r="K191" s="20">
        <v>14</v>
      </c>
      <c r="L191" s="20">
        <v>916.29300000000001</v>
      </c>
      <c r="M191" s="20">
        <v>9706.4</v>
      </c>
      <c r="N191" s="20">
        <v>70</v>
      </c>
      <c r="O191" s="20">
        <v>4265.7529999999997</v>
      </c>
      <c r="P191" s="20">
        <v>145787.22</v>
      </c>
      <c r="Q191" s="20">
        <v>226</v>
      </c>
      <c r="R191" s="20">
        <v>18128.055</v>
      </c>
      <c r="S191" s="20">
        <v>436081.3</v>
      </c>
    </row>
    <row r="192" spans="4:19" x14ac:dyDescent="0.25">
      <c r="D192" s="19" t="s">
        <v>225</v>
      </c>
      <c r="E192" s="20">
        <v>2</v>
      </c>
      <c r="F192" s="20">
        <v>31.344000000000001</v>
      </c>
      <c r="G192" s="20">
        <v>825.26</v>
      </c>
      <c r="H192" s="20">
        <v>209</v>
      </c>
      <c r="I192" s="20">
        <v>1765.739</v>
      </c>
      <c r="J192" s="20">
        <v>124544.45</v>
      </c>
      <c r="K192" s="20">
        <v>710</v>
      </c>
      <c r="L192" s="20">
        <v>12906.361000000001</v>
      </c>
      <c r="M192" s="20">
        <v>245715.41</v>
      </c>
      <c r="N192" s="20">
        <v>191</v>
      </c>
      <c r="O192" s="20">
        <v>2036.595</v>
      </c>
      <c r="P192" s="20">
        <v>92170.73</v>
      </c>
      <c r="Q192" s="20">
        <v>1112</v>
      </c>
      <c r="R192" s="20">
        <v>16740.039000000001</v>
      </c>
      <c r="S192" s="20">
        <v>463255.85</v>
      </c>
    </row>
    <row r="193" spans="4:19" x14ac:dyDescent="0.25">
      <c r="D193" s="19" t="s">
        <v>226</v>
      </c>
      <c r="E193" s="20">
        <v>2</v>
      </c>
      <c r="F193" s="20">
        <v>31.344000000000001</v>
      </c>
      <c r="G193" s="20">
        <v>825.26</v>
      </c>
      <c r="H193" s="20">
        <v>139</v>
      </c>
      <c r="I193" s="20">
        <v>1402.4449999999999</v>
      </c>
      <c r="J193" s="20">
        <v>65992.17</v>
      </c>
      <c r="K193" s="20">
        <v>86</v>
      </c>
      <c r="L193" s="20">
        <v>1032.4480000000001</v>
      </c>
      <c r="M193" s="20">
        <v>31831.24</v>
      </c>
      <c r="N193" s="20">
        <v>22</v>
      </c>
      <c r="O193" s="20">
        <v>312.58999999999997</v>
      </c>
      <c r="P193" s="20">
        <v>9589.32</v>
      </c>
      <c r="Q193" s="20">
        <v>249</v>
      </c>
      <c r="R193" s="20">
        <v>2778.8270000000002</v>
      </c>
      <c r="S193" s="20">
        <v>108237.99</v>
      </c>
    </row>
    <row r="194" spans="4:19" x14ac:dyDescent="0.25">
      <c r="D194" s="19" t="s">
        <v>227</v>
      </c>
      <c r="E194" s="20"/>
      <c r="F194" s="20"/>
      <c r="G194" s="20"/>
      <c r="H194" s="20"/>
      <c r="I194" s="20"/>
      <c r="J194" s="20"/>
      <c r="K194" s="20"/>
      <c r="L194" s="20"/>
      <c r="M194" s="20"/>
      <c r="N194" s="23">
        <v>0</v>
      </c>
      <c r="O194" s="23">
        <v>0</v>
      </c>
      <c r="P194" s="23">
        <v>0</v>
      </c>
      <c r="Q194" s="23">
        <v>0</v>
      </c>
      <c r="R194" s="23">
        <v>0</v>
      </c>
      <c r="S194" s="23">
        <v>0</v>
      </c>
    </row>
    <row r="195" spans="4:19" x14ac:dyDescent="0.25">
      <c r="D195" s="19" t="s">
        <v>228</v>
      </c>
      <c r="E195" s="20"/>
      <c r="F195" s="20"/>
      <c r="G195" s="20"/>
      <c r="H195" s="20">
        <v>60</v>
      </c>
      <c r="I195" s="20">
        <v>309.64100000000002</v>
      </c>
      <c r="J195" s="20">
        <v>51128.63</v>
      </c>
      <c r="K195" s="20">
        <v>19</v>
      </c>
      <c r="L195" s="20">
        <v>353.31799999999998</v>
      </c>
      <c r="M195" s="20">
        <v>4271.7700000000004</v>
      </c>
      <c r="N195" s="20">
        <v>142</v>
      </c>
      <c r="O195" s="20">
        <v>1550.598</v>
      </c>
      <c r="P195" s="20">
        <v>67185.95</v>
      </c>
      <c r="Q195" s="20">
        <v>221</v>
      </c>
      <c r="R195" s="20">
        <v>2213.5569999999998</v>
      </c>
      <c r="S195" s="20">
        <v>122586.35</v>
      </c>
    </row>
    <row r="196" spans="4:19" x14ac:dyDescent="0.25">
      <c r="D196" s="19" t="s">
        <v>229</v>
      </c>
      <c r="E196" s="20"/>
      <c r="F196" s="20"/>
      <c r="G196" s="20"/>
      <c r="H196" s="20">
        <v>10</v>
      </c>
      <c r="I196" s="20">
        <v>53.652999999999999</v>
      </c>
      <c r="J196" s="20">
        <v>7423.65</v>
      </c>
      <c r="K196" s="20">
        <v>15</v>
      </c>
      <c r="L196" s="20">
        <v>296.12900000000002</v>
      </c>
      <c r="M196" s="20">
        <v>4566.53</v>
      </c>
      <c r="N196" s="20">
        <v>27</v>
      </c>
      <c r="O196" s="20">
        <v>173.40700000000001</v>
      </c>
      <c r="P196" s="20">
        <v>15395.46</v>
      </c>
      <c r="Q196" s="20">
        <v>52</v>
      </c>
      <c r="R196" s="20">
        <v>523.18899999999996</v>
      </c>
      <c r="S196" s="20">
        <v>27385.64</v>
      </c>
    </row>
    <row r="197" spans="4:19" x14ac:dyDescent="0.25">
      <c r="D197" s="19" t="s">
        <v>230</v>
      </c>
      <c r="E197" s="20">
        <v>180</v>
      </c>
      <c r="F197" s="20">
        <v>4205.3490000000002</v>
      </c>
      <c r="G197" s="20">
        <v>118278.58</v>
      </c>
      <c r="H197" s="20">
        <v>944</v>
      </c>
      <c r="I197" s="20">
        <v>34817.517</v>
      </c>
      <c r="J197" s="20">
        <v>893038.88</v>
      </c>
      <c r="K197" s="20">
        <v>2453</v>
      </c>
      <c r="L197" s="20">
        <v>161460.12899999999</v>
      </c>
      <c r="M197" s="20">
        <v>4828182.9000000004</v>
      </c>
      <c r="N197" s="20">
        <v>2900</v>
      </c>
      <c r="O197" s="20">
        <v>227035.88800000001</v>
      </c>
      <c r="P197" s="20">
        <v>4452349.9400000004</v>
      </c>
      <c r="Q197" s="20">
        <v>6477</v>
      </c>
      <c r="R197" s="20">
        <v>427518.88299999997</v>
      </c>
      <c r="S197" s="20">
        <v>10291850.300000001</v>
      </c>
    </row>
    <row r="198" spans="4:19" x14ac:dyDescent="0.25">
      <c r="D198" s="19" t="s">
        <v>231</v>
      </c>
      <c r="E198" s="20"/>
      <c r="F198" s="20"/>
      <c r="G198" s="20"/>
      <c r="H198" s="20">
        <v>12</v>
      </c>
      <c r="I198" s="20">
        <v>1158.5740000000001</v>
      </c>
      <c r="J198" s="20">
        <v>34557.449999999997</v>
      </c>
      <c r="K198" s="20">
        <v>547</v>
      </c>
      <c r="L198" s="20">
        <v>46768.087</v>
      </c>
      <c r="M198" s="20">
        <v>1163816.6299999999</v>
      </c>
      <c r="N198" s="20">
        <v>1342</v>
      </c>
      <c r="O198" s="20">
        <v>127996.01300000001</v>
      </c>
      <c r="P198" s="20">
        <v>2560619.39</v>
      </c>
      <c r="Q198" s="20">
        <v>1901</v>
      </c>
      <c r="R198" s="20">
        <v>175922.674</v>
      </c>
      <c r="S198" s="20">
        <v>3758993.47</v>
      </c>
    </row>
    <row r="199" spans="4:19" x14ac:dyDescent="0.25">
      <c r="D199" s="19" t="s">
        <v>232</v>
      </c>
      <c r="E199" s="20"/>
      <c r="F199" s="20"/>
      <c r="G199" s="20"/>
      <c r="H199" s="20">
        <v>12</v>
      </c>
      <c r="I199" s="20">
        <v>1158.5740000000001</v>
      </c>
      <c r="J199" s="20">
        <v>34557.449999999997</v>
      </c>
      <c r="K199" s="20">
        <v>546</v>
      </c>
      <c r="L199" s="20">
        <v>46747.582999999999</v>
      </c>
      <c r="M199" s="20">
        <v>1163276.93</v>
      </c>
      <c r="N199" s="20">
        <v>1326</v>
      </c>
      <c r="O199" s="20">
        <v>126933.105</v>
      </c>
      <c r="P199" s="20">
        <v>2539386.75</v>
      </c>
      <c r="Q199" s="20">
        <v>1884</v>
      </c>
      <c r="R199" s="20">
        <v>174839.26199999999</v>
      </c>
      <c r="S199" s="20">
        <v>3737221.13</v>
      </c>
    </row>
    <row r="200" spans="4:19" x14ac:dyDescent="0.25">
      <c r="D200" s="19" t="s">
        <v>233</v>
      </c>
      <c r="E200" s="20">
        <v>176</v>
      </c>
      <c r="F200" s="20">
        <v>4147.3630000000003</v>
      </c>
      <c r="G200" s="20">
        <v>116558.58</v>
      </c>
      <c r="H200" s="20">
        <v>518</v>
      </c>
      <c r="I200" s="20">
        <v>28221.998</v>
      </c>
      <c r="J200" s="20">
        <v>514298.71</v>
      </c>
      <c r="K200" s="20">
        <v>698</v>
      </c>
      <c r="L200" s="20">
        <v>40467.962</v>
      </c>
      <c r="M200" s="20">
        <v>1036432.3</v>
      </c>
      <c r="N200" s="20">
        <v>907</v>
      </c>
      <c r="O200" s="20">
        <v>58142.745000000003</v>
      </c>
      <c r="P200" s="20">
        <v>1163098.74</v>
      </c>
      <c r="Q200" s="20">
        <v>2299</v>
      </c>
      <c r="R200" s="20">
        <v>130980.068</v>
      </c>
      <c r="S200" s="20">
        <v>2830388.33</v>
      </c>
    </row>
    <row r="201" spans="4:19" x14ac:dyDescent="0.25">
      <c r="D201" s="19" t="s">
        <v>234</v>
      </c>
      <c r="E201" s="20"/>
      <c r="F201" s="20"/>
      <c r="G201" s="20"/>
      <c r="H201" s="20"/>
      <c r="I201" s="20"/>
      <c r="J201" s="20"/>
      <c r="K201" s="20">
        <v>164</v>
      </c>
      <c r="L201" s="20">
        <v>13690.964</v>
      </c>
      <c r="M201" s="20">
        <v>346064.08</v>
      </c>
      <c r="N201" s="20">
        <v>247</v>
      </c>
      <c r="O201" s="20">
        <v>14575.159</v>
      </c>
      <c r="P201" s="20">
        <v>383286.16</v>
      </c>
      <c r="Q201" s="20">
        <v>411</v>
      </c>
      <c r="R201" s="20">
        <v>28266.123</v>
      </c>
      <c r="S201" s="20">
        <v>729350.24</v>
      </c>
    </row>
    <row r="202" spans="4:19" x14ac:dyDescent="0.25">
      <c r="D202" s="19" t="s">
        <v>235</v>
      </c>
      <c r="E202" s="20"/>
      <c r="F202" s="20"/>
      <c r="G202" s="20"/>
      <c r="H202" s="20"/>
      <c r="I202" s="20"/>
      <c r="J202" s="20"/>
      <c r="K202" s="20">
        <v>85</v>
      </c>
      <c r="L202" s="20">
        <v>7804.8549999999996</v>
      </c>
      <c r="M202" s="20">
        <v>171367.67999999999</v>
      </c>
      <c r="N202" s="20">
        <v>252</v>
      </c>
      <c r="O202" s="20">
        <v>19408.004000000001</v>
      </c>
      <c r="P202" s="20">
        <v>345039.86</v>
      </c>
      <c r="Q202" s="20">
        <v>337</v>
      </c>
      <c r="R202" s="20">
        <v>27212.859</v>
      </c>
      <c r="S202" s="20">
        <v>516407.54</v>
      </c>
    </row>
    <row r="203" spans="4:19" x14ac:dyDescent="0.25">
      <c r="D203" s="19" t="s">
        <v>236</v>
      </c>
      <c r="E203" s="20">
        <v>7</v>
      </c>
      <c r="F203" s="20">
        <v>691.98400000000004</v>
      </c>
      <c r="G203" s="20">
        <v>32399</v>
      </c>
      <c r="H203" s="20">
        <v>251</v>
      </c>
      <c r="I203" s="20">
        <v>23456.313999999998</v>
      </c>
      <c r="J203" s="20">
        <v>331366.17</v>
      </c>
      <c r="K203" s="20">
        <v>171</v>
      </c>
      <c r="L203" s="20">
        <v>13361.194</v>
      </c>
      <c r="M203" s="20">
        <v>410512.01</v>
      </c>
      <c r="N203" s="20">
        <v>226</v>
      </c>
      <c r="O203" s="20">
        <v>19073.646000000001</v>
      </c>
      <c r="P203" s="20">
        <v>320630.32</v>
      </c>
      <c r="Q203" s="20">
        <v>655</v>
      </c>
      <c r="R203" s="20">
        <v>56583.137999999999</v>
      </c>
      <c r="S203" s="20">
        <v>1094907.5</v>
      </c>
    </row>
    <row r="204" spans="4:19" x14ac:dyDescent="0.25">
      <c r="D204" s="19" t="s">
        <v>237</v>
      </c>
      <c r="E204" s="20"/>
      <c r="F204" s="20"/>
      <c r="G204" s="20"/>
      <c r="H204" s="20">
        <v>18</v>
      </c>
      <c r="I204" s="20">
        <v>335.947</v>
      </c>
      <c r="J204" s="20">
        <v>18802.560000000001</v>
      </c>
      <c r="K204" s="20">
        <v>5</v>
      </c>
      <c r="L204" s="20">
        <v>365.56599999999997</v>
      </c>
      <c r="M204" s="20">
        <v>7957.02</v>
      </c>
      <c r="N204" s="20">
        <v>41</v>
      </c>
      <c r="O204" s="20">
        <v>2588.1179999999999</v>
      </c>
      <c r="P204" s="20">
        <v>61057.64</v>
      </c>
      <c r="Q204" s="20">
        <v>64</v>
      </c>
      <c r="R204" s="20">
        <v>3289.6309999999999</v>
      </c>
      <c r="S204" s="20">
        <v>87817.22</v>
      </c>
    </row>
    <row r="205" spans="4:19" x14ac:dyDescent="0.25">
      <c r="D205" s="19" t="s">
        <v>238</v>
      </c>
      <c r="E205" s="20">
        <v>1</v>
      </c>
      <c r="F205" s="20">
        <v>21.225000000000001</v>
      </c>
      <c r="G205" s="20">
        <v>413.1</v>
      </c>
      <c r="H205" s="20">
        <v>20</v>
      </c>
      <c r="I205" s="20">
        <v>304.36599999999999</v>
      </c>
      <c r="J205" s="20">
        <v>13166.01</v>
      </c>
      <c r="K205" s="20">
        <v>193</v>
      </c>
      <c r="L205" s="20">
        <v>3625.998</v>
      </c>
      <c r="M205" s="20">
        <v>82973.05</v>
      </c>
      <c r="N205" s="20">
        <v>80</v>
      </c>
      <c r="O205" s="20">
        <v>1630.597</v>
      </c>
      <c r="P205" s="20">
        <v>33164.080000000002</v>
      </c>
      <c r="Q205" s="20">
        <v>294</v>
      </c>
      <c r="R205" s="20">
        <v>5582.1859999999997</v>
      </c>
      <c r="S205" s="20">
        <v>129716.24</v>
      </c>
    </row>
    <row r="206" spans="4:19" x14ac:dyDescent="0.25">
      <c r="D206" s="19" t="s">
        <v>239</v>
      </c>
      <c r="E206" s="20"/>
      <c r="F206" s="20"/>
      <c r="G206" s="20"/>
      <c r="H206" s="20">
        <v>4</v>
      </c>
      <c r="I206" s="20">
        <v>49.32</v>
      </c>
      <c r="J206" s="20">
        <v>844.77</v>
      </c>
      <c r="K206" s="20"/>
      <c r="L206" s="20"/>
      <c r="M206" s="20"/>
      <c r="N206" s="20">
        <v>31</v>
      </c>
      <c r="O206" s="20">
        <v>361.85300000000001</v>
      </c>
      <c r="P206" s="20">
        <v>6077.78</v>
      </c>
      <c r="Q206" s="20">
        <v>35</v>
      </c>
      <c r="R206" s="20">
        <v>411.173</v>
      </c>
      <c r="S206" s="20">
        <v>6922.55</v>
      </c>
    </row>
    <row r="207" spans="4:19" x14ac:dyDescent="0.25">
      <c r="D207" s="19" t="s">
        <v>240</v>
      </c>
      <c r="E207" s="20"/>
      <c r="F207" s="20"/>
      <c r="G207" s="20"/>
      <c r="H207" s="20">
        <v>-2</v>
      </c>
      <c r="I207" s="20">
        <v>-128.773</v>
      </c>
      <c r="J207" s="20">
        <v>-1848</v>
      </c>
      <c r="K207" s="20">
        <v>953</v>
      </c>
      <c r="L207" s="20">
        <v>69546.710999999996</v>
      </c>
      <c r="M207" s="20">
        <v>2499040.9700000002</v>
      </c>
      <c r="N207" s="20">
        <v>457</v>
      </c>
      <c r="O207" s="20">
        <v>38890.559000000001</v>
      </c>
      <c r="P207" s="20">
        <v>612190.86</v>
      </c>
      <c r="Q207" s="20">
        <v>1408</v>
      </c>
      <c r="R207" s="20">
        <v>108308.497</v>
      </c>
      <c r="S207" s="20">
        <v>3109383.83</v>
      </c>
    </row>
    <row r="208" spans="4:19" x14ac:dyDescent="0.25">
      <c r="D208" s="19" t="s">
        <v>241</v>
      </c>
      <c r="E208" s="20">
        <v>4</v>
      </c>
      <c r="F208" s="20">
        <v>57.985999999999997</v>
      </c>
      <c r="G208" s="20">
        <v>1720</v>
      </c>
      <c r="H208" s="20">
        <v>223</v>
      </c>
      <c r="I208" s="20">
        <v>3978.7170000000001</v>
      </c>
      <c r="J208" s="20">
        <v>203506.16</v>
      </c>
      <c r="K208" s="20">
        <v>217</v>
      </c>
      <c r="L208" s="20">
        <v>4202.8119999999999</v>
      </c>
      <c r="M208" s="20">
        <v>119472.31</v>
      </c>
      <c r="N208" s="20">
        <v>55</v>
      </c>
      <c r="O208" s="20">
        <v>780.35900000000004</v>
      </c>
      <c r="P208" s="20">
        <v>23936.880000000001</v>
      </c>
      <c r="Q208" s="20">
        <v>499</v>
      </c>
      <c r="R208" s="20">
        <v>9019.8739999999998</v>
      </c>
      <c r="S208" s="20">
        <v>348635.35</v>
      </c>
    </row>
    <row r="209" spans="4:19" x14ac:dyDescent="0.25">
      <c r="D209" s="19" t="s">
        <v>242</v>
      </c>
      <c r="E209" s="20"/>
      <c r="F209" s="20"/>
      <c r="G209" s="20"/>
      <c r="H209" s="20">
        <v>22</v>
      </c>
      <c r="I209" s="20">
        <v>304.21600000000001</v>
      </c>
      <c r="J209" s="20">
        <v>19059.759999999998</v>
      </c>
      <c r="K209" s="20">
        <v>1</v>
      </c>
      <c r="L209" s="20">
        <v>12</v>
      </c>
      <c r="M209" s="20">
        <v>566.16</v>
      </c>
      <c r="N209" s="20">
        <v>6</v>
      </c>
      <c r="O209" s="20">
        <v>30.213000000000001</v>
      </c>
      <c r="P209" s="20">
        <v>1587.87</v>
      </c>
      <c r="Q209" s="20">
        <v>29</v>
      </c>
      <c r="R209" s="20">
        <v>346.42899999999997</v>
      </c>
      <c r="S209" s="20">
        <v>21213.79</v>
      </c>
    </row>
    <row r="210" spans="4:19" x14ac:dyDescent="0.25">
      <c r="D210" s="19" t="s">
        <v>243</v>
      </c>
      <c r="E210" s="20"/>
      <c r="F210" s="20"/>
      <c r="G210" s="20"/>
      <c r="H210" s="20">
        <v>96</v>
      </c>
      <c r="I210" s="20">
        <v>902.73400000000004</v>
      </c>
      <c r="J210" s="20">
        <v>66220.710000000006</v>
      </c>
      <c r="K210" s="20">
        <v>1</v>
      </c>
      <c r="L210" s="20">
        <v>17.064</v>
      </c>
      <c r="M210" s="20">
        <v>506.76</v>
      </c>
      <c r="N210" s="20">
        <v>16</v>
      </c>
      <c r="O210" s="20">
        <v>96.878</v>
      </c>
      <c r="P210" s="20">
        <v>13080.51</v>
      </c>
      <c r="Q210" s="20">
        <v>113</v>
      </c>
      <c r="R210" s="20">
        <v>1016.676</v>
      </c>
      <c r="S210" s="20">
        <v>79807.98</v>
      </c>
    </row>
    <row r="211" spans="4:19" x14ac:dyDescent="0.25">
      <c r="D211" s="19" t="s">
        <v>244</v>
      </c>
      <c r="E211" s="20"/>
      <c r="F211" s="20"/>
      <c r="G211" s="20"/>
      <c r="H211" s="20">
        <v>97</v>
      </c>
      <c r="I211" s="20">
        <v>684.26700000000005</v>
      </c>
      <c r="J211" s="20">
        <v>76303.850000000006</v>
      </c>
      <c r="K211" s="20">
        <v>37</v>
      </c>
      <c r="L211" s="20">
        <v>457.49299999999999</v>
      </c>
      <c r="M211" s="20">
        <v>8913.93</v>
      </c>
      <c r="N211" s="20">
        <v>123</v>
      </c>
      <c r="O211" s="20">
        <v>1129.3340000000001</v>
      </c>
      <c r="P211" s="20">
        <v>79423.56</v>
      </c>
      <c r="Q211" s="20">
        <v>257</v>
      </c>
      <c r="R211" s="20">
        <v>2271.0940000000001</v>
      </c>
      <c r="S211" s="20">
        <v>164641.34</v>
      </c>
    </row>
    <row r="212" spans="4:19" x14ac:dyDescent="0.25">
      <c r="D212" s="19" t="s">
        <v>245</v>
      </c>
      <c r="E212" s="20"/>
      <c r="F212" s="20"/>
      <c r="G212" s="20"/>
      <c r="H212" s="20">
        <v>97</v>
      </c>
      <c r="I212" s="20">
        <v>684.26700000000005</v>
      </c>
      <c r="J212" s="20">
        <v>76303.850000000006</v>
      </c>
      <c r="K212" s="20">
        <v>37</v>
      </c>
      <c r="L212" s="20">
        <v>457.49299999999999</v>
      </c>
      <c r="M212" s="20">
        <v>8913.93</v>
      </c>
      <c r="N212" s="20">
        <v>123</v>
      </c>
      <c r="O212" s="20">
        <v>1129.3340000000001</v>
      </c>
      <c r="P212" s="20">
        <v>79423.56</v>
      </c>
      <c r="Q212" s="20">
        <v>257</v>
      </c>
      <c r="R212" s="20">
        <v>2271.0940000000001</v>
      </c>
      <c r="S212" s="20">
        <v>164641.34</v>
      </c>
    </row>
    <row r="213" spans="4:19" x14ac:dyDescent="0.25">
      <c r="D213" s="19" t="s">
        <v>246</v>
      </c>
      <c r="E213" s="20"/>
      <c r="F213" s="20"/>
      <c r="G213" s="20"/>
      <c r="H213" s="20">
        <v>1</v>
      </c>
      <c r="I213" s="20">
        <v>21.5</v>
      </c>
      <c r="J213" s="20">
        <v>892.97</v>
      </c>
      <c r="K213" s="20"/>
      <c r="L213" s="20"/>
      <c r="M213" s="20"/>
      <c r="N213" s="20">
        <v>2</v>
      </c>
      <c r="O213" s="20">
        <v>199.55</v>
      </c>
      <c r="P213" s="20">
        <v>5312.7</v>
      </c>
      <c r="Q213" s="20">
        <v>3</v>
      </c>
      <c r="R213" s="20">
        <v>221.05</v>
      </c>
      <c r="S213" s="20">
        <v>6205.67</v>
      </c>
    </row>
    <row r="214" spans="4:19" x14ac:dyDescent="0.25">
      <c r="D214" s="19" t="s">
        <v>247</v>
      </c>
      <c r="E214" s="20"/>
      <c r="F214" s="20"/>
      <c r="G214" s="20"/>
      <c r="H214" s="20">
        <v>5</v>
      </c>
      <c r="I214" s="20">
        <v>72.680000000000007</v>
      </c>
      <c r="J214" s="20">
        <v>3017.8</v>
      </c>
      <c r="K214" s="20">
        <v>2</v>
      </c>
      <c r="L214" s="20">
        <v>43.33</v>
      </c>
      <c r="M214" s="20">
        <v>448.68</v>
      </c>
      <c r="N214" s="20">
        <v>1</v>
      </c>
      <c r="O214" s="20">
        <v>1.298</v>
      </c>
      <c r="P214" s="20">
        <v>280.58999999999997</v>
      </c>
      <c r="Q214" s="20">
        <v>8</v>
      </c>
      <c r="R214" s="20">
        <v>117.30800000000001</v>
      </c>
      <c r="S214" s="20">
        <v>3747.07</v>
      </c>
    </row>
    <row r="215" spans="4:19" x14ac:dyDescent="0.25">
      <c r="D215" s="19" t="s">
        <v>248</v>
      </c>
      <c r="E215" s="20"/>
      <c r="F215" s="20"/>
      <c r="G215" s="20"/>
      <c r="H215" s="20"/>
      <c r="I215" s="20"/>
      <c r="J215" s="20"/>
      <c r="K215" s="20"/>
      <c r="L215" s="20"/>
      <c r="M215" s="20"/>
      <c r="N215" s="23">
        <v>0</v>
      </c>
      <c r="O215" s="23">
        <v>0</v>
      </c>
      <c r="P215" s="23">
        <v>0</v>
      </c>
      <c r="Q215" s="23">
        <v>0</v>
      </c>
      <c r="R215" s="23">
        <v>0</v>
      </c>
      <c r="S215" s="23">
        <v>0</v>
      </c>
    </row>
    <row r="216" spans="4:19" x14ac:dyDescent="0.25">
      <c r="D216" s="19" t="s">
        <v>249</v>
      </c>
      <c r="E216" s="20"/>
      <c r="F216" s="20"/>
      <c r="G216" s="20"/>
      <c r="H216" s="20">
        <v>4</v>
      </c>
      <c r="I216" s="20">
        <v>69.128</v>
      </c>
      <c r="J216" s="20">
        <v>2647.98</v>
      </c>
      <c r="K216" s="20"/>
      <c r="L216" s="20"/>
      <c r="M216" s="20"/>
      <c r="N216" s="23">
        <v>0</v>
      </c>
      <c r="O216" s="23">
        <v>0</v>
      </c>
      <c r="P216" s="23">
        <v>0</v>
      </c>
      <c r="Q216" s="20">
        <v>4</v>
      </c>
      <c r="R216" s="20">
        <v>69.128</v>
      </c>
      <c r="S216" s="20">
        <v>2647.98</v>
      </c>
    </row>
    <row r="217" spans="4:19" x14ac:dyDescent="0.25">
      <c r="D217" s="19" t="s">
        <v>250</v>
      </c>
      <c r="E217" s="20"/>
      <c r="F217" s="20"/>
      <c r="G217" s="20"/>
      <c r="H217" s="20"/>
      <c r="I217" s="20"/>
      <c r="J217" s="20"/>
      <c r="K217" s="20"/>
      <c r="L217" s="20"/>
      <c r="M217" s="20"/>
      <c r="N217" s="20">
        <v>1</v>
      </c>
      <c r="O217" s="20">
        <v>1.298</v>
      </c>
      <c r="P217" s="20">
        <v>280.58999999999997</v>
      </c>
      <c r="Q217" s="20">
        <v>1</v>
      </c>
      <c r="R217" s="20">
        <v>1.298</v>
      </c>
      <c r="S217" s="20">
        <v>280.58999999999997</v>
      </c>
    </row>
    <row r="218" spans="4:19" x14ac:dyDescent="0.25">
      <c r="D218" s="19" t="s">
        <v>251</v>
      </c>
      <c r="E218" s="20"/>
      <c r="F218" s="20"/>
      <c r="G218" s="20"/>
      <c r="H218" s="20">
        <v>1</v>
      </c>
      <c r="I218" s="20">
        <v>3.552</v>
      </c>
      <c r="J218" s="20">
        <v>369.82</v>
      </c>
      <c r="K218" s="20">
        <v>2</v>
      </c>
      <c r="L218" s="20">
        <v>43.33</v>
      </c>
      <c r="M218" s="20">
        <v>448.68</v>
      </c>
      <c r="N218" s="23">
        <v>0</v>
      </c>
      <c r="O218" s="23">
        <v>0</v>
      </c>
      <c r="P218" s="23">
        <v>0</v>
      </c>
      <c r="Q218" s="20">
        <v>3</v>
      </c>
      <c r="R218" s="20">
        <v>46.881999999999998</v>
      </c>
      <c r="S218" s="20">
        <v>818.5</v>
      </c>
    </row>
    <row r="219" spans="4:19" x14ac:dyDescent="0.25">
      <c r="D219" s="19" t="s">
        <v>252</v>
      </c>
      <c r="E219" s="20">
        <v>2803</v>
      </c>
      <c r="F219" s="20">
        <v>259613.77499999999</v>
      </c>
      <c r="G219" s="20">
        <v>8734698.2100000009</v>
      </c>
      <c r="H219" s="20">
        <v>11944</v>
      </c>
      <c r="I219" s="20">
        <v>1036878.7610000001</v>
      </c>
      <c r="J219" s="20">
        <v>23616988.059999999</v>
      </c>
      <c r="K219" s="20">
        <v>9685</v>
      </c>
      <c r="L219" s="20">
        <v>817180.83200000005</v>
      </c>
      <c r="M219" s="20">
        <v>22118115.899999999</v>
      </c>
      <c r="N219" s="20">
        <v>19235</v>
      </c>
      <c r="O219" s="20">
        <v>1841588.97</v>
      </c>
      <c r="P219" s="20">
        <v>32619430.57</v>
      </c>
      <c r="Q219" s="20">
        <v>43667</v>
      </c>
      <c r="R219" s="20">
        <v>3955262.338</v>
      </c>
      <c r="S219" s="20">
        <v>87089232.739999995</v>
      </c>
    </row>
    <row r="220" spans="4:19" x14ac:dyDescent="0.25">
      <c r="D220" s="19" t="s">
        <v>253</v>
      </c>
      <c r="E220" s="20">
        <v>2378</v>
      </c>
      <c r="F220" s="20">
        <v>226918.82800000001</v>
      </c>
      <c r="G220" s="20">
        <v>7808030.9900000002</v>
      </c>
      <c r="H220" s="20">
        <v>9448</v>
      </c>
      <c r="I220" s="20">
        <v>863674.87300000002</v>
      </c>
      <c r="J220" s="20">
        <v>17622680.969999999</v>
      </c>
      <c r="K220" s="20">
        <v>5455</v>
      </c>
      <c r="L220" s="20">
        <v>485874.766</v>
      </c>
      <c r="M220" s="20">
        <v>14916224.67</v>
      </c>
      <c r="N220" s="20">
        <v>12081</v>
      </c>
      <c r="O220" s="20">
        <v>1204110.6259999999</v>
      </c>
      <c r="P220" s="20">
        <v>19654325.23</v>
      </c>
      <c r="Q220" s="20">
        <v>29362</v>
      </c>
      <c r="R220" s="20">
        <v>2780579.0929999999</v>
      </c>
      <c r="S220" s="20">
        <v>60001261.859999999</v>
      </c>
    </row>
    <row r="221" spans="4:19" x14ac:dyDescent="0.25">
      <c r="D221" s="19" t="s">
        <v>254</v>
      </c>
      <c r="E221" s="20">
        <v>24</v>
      </c>
      <c r="F221" s="20">
        <v>2603.9</v>
      </c>
      <c r="G221" s="20">
        <v>63070.48</v>
      </c>
      <c r="H221" s="20">
        <v>17</v>
      </c>
      <c r="I221" s="20">
        <v>541.976</v>
      </c>
      <c r="J221" s="20">
        <v>-10990.46</v>
      </c>
      <c r="K221" s="20">
        <v>1824</v>
      </c>
      <c r="L221" s="20">
        <v>174900.114</v>
      </c>
      <c r="M221" s="20">
        <v>4255566.07</v>
      </c>
      <c r="N221" s="20">
        <v>7220</v>
      </c>
      <c r="O221" s="20">
        <v>735572.18500000006</v>
      </c>
      <c r="P221" s="20">
        <v>12443573.93</v>
      </c>
      <c r="Q221" s="20">
        <v>9085</v>
      </c>
      <c r="R221" s="20">
        <v>913618.17500000005</v>
      </c>
      <c r="S221" s="20">
        <v>16751220.02</v>
      </c>
    </row>
    <row r="222" spans="4:19" x14ac:dyDescent="0.25">
      <c r="D222" s="19" t="s">
        <v>255</v>
      </c>
      <c r="E222" s="20"/>
      <c r="F222" s="20"/>
      <c r="G222" s="20"/>
      <c r="H222" s="20">
        <v>9</v>
      </c>
      <c r="I222" s="20">
        <v>204.34899999999999</v>
      </c>
      <c r="J222" s="20">
        <v>4552.66</v>
      </c>
      <c r="K222" s="20">
        <v>283</v>
      </c>
      <c r="L222" s="20">
        <v>27121.93</v>
      </c>
      <c r="M222" s="20">
        <v>762105.41</v>
      </c>
      <c r="N222" s="20">
        <v>118</v>
      </c>
      <c r="O222" s="20">
        <v>12896.04</v>
      </c>
      <c r="P222" s="20">
        <v>223992.68</v>
      </c>
      <c r="Q222" s="20">
        <v>410</v>
      </c>
      <c r="R222" s="20">
        <v>40222.319000000003</v>
      </c>
      <c r="S222" s="20">
        <v>990650.75</v>
      </c>
    </row>
    <row r="223" spans="4:19" x14ac:dyDescent="0.25">
      <c r="D223" s="19" t="s">
        <v>256</v>
      </c>
      <c r="E223" s="20">
        <v>1</v>
      </c>
      <c r="F223" s="20">
        <v>3.4329999999999998</v>
      </c>
      <c r="G223" s="20">
        <v>727.77</v>
      </c>
      <c r="H223" s="20">
        <v>13</v>
      </c>
      <c r="I223" s="20">
        <v>59.692</v>
      </c>
      <c r="J223" s="20">
        <v>4237.28</v>
      </c>
      <c r="K223" s="20">
        <v>5</v>
      </c>
      <c r="L223" s="20">
        <v>51.442999999999998</v>
      </c>
      <c r="M223" s="20">
        <v>2124.34</v>
      </c>
      <c r="N223" s="20">
        <v>1</v>
      </c>
      <c r="O223" s="20">
        <v>7.5979999999999999</v>
      </c>
      <c r="P223" s="20">
        <v>1192.23</v>
      </c>
      <c r="Q223" s="20">
        <v>20</v>
      </c>
      <c r="R223" s="20">
        <v>122.166</v>
      </c>
      <c r="S223" s="20">
        <v>8281.6200000000008</v>
      </c>
    </row>
    <row r="224" spans="4:19" x14ac:dyDescent="0.25">
      <c r="D224" s="19" t="s">
        <v>257</v>
      </c>
      <c r="E224" s="20"/>
      <c r="F224" s="20"/>
      <c r="G224" s="20"/>
      <c r="H224" s="20">
        <v>1</v>
      </c>
      <c r="I224" s="20">
        <v>14.53</v>
      </c>
      <c r="J224" s="20">
        <v>664.52</v>
      </c>
      <c r="K224" s="20">
        <v>45</v>
      </c>
      <c r="L224" s="20">
        <v>3752.165</v>
      </c>
      <c r="M224" s="20">
        <v>133400.56</v>
      </c>
      <c r="N224" s="20">
        <v>147</v>
      </c>
      <c r="O224" s="20">
        <v>13076.927</v>
      </c>
      <c r="P224" s="20">
        <v>242232.54</v>
      </c>
      <c r="Q224" s="20">
        <v>193</v>
      </c>
      <c r="R224" s="20">
        <v>16843.621999999999</v>
      </c>
      <c r="S224" s="20">
        <v>376297.62</v>
      </c>
    </row>
    <row r="225" spans="4:19" x14ac:dyDescent="0.25">
      <c r="D225" s="19" t="s">
        <v>258</v>
      </c>
      <c r="E225" s="20"/>
      <c r="F225" s="20"/>
      <c r="G225" s="20"/>
      <c r="H225" s="20">
        <v>5</v>
      </c>
      <c r="I225" s="20">
        <v>105.664</v>
      </c>
      <c r="J225" s="20">
        <v>3256.41</v>
      </c>
      <c r="K225" s="20">
        <v>1</v>
      </c>
      <c r="L225" s="20">
        <v>99.5</v>
      </c>
      <c r="M225" s="20">
        <v>2894.55</v>
      </c>
      <c r="N225" s="20">
        <v>4</v>
      </c>
      <c r="O225" s="20">
        <v>150.441</v>
      </c>
      <c r="P225" s="20">
        <v>2273.09</v>
      </c>
      <c r="Q225" s="20">
        <v>10</v>
      </c>
      <c r="R225" s="20">
        <v>355.60500000000002</v>
      </c>
      <c r="S225" s="20">
        <v>8424.0499999999993</v>
      </c>
    </row>
    <row r="226" spans="4:19" x14ac:dyDescent="0.25">
      <c r="D226" s="19" t="s">
        <v>259</v>
      </c>
      <c r="E226" s="20">
        <v>2311</v>
      </c>
      <c r="F226" s="20">
        <v>220041.878</v>
      </c>
      <c r="G226" s="20">
        <v>7641334.4699999997</v>
      </c>
      <c r="H226" s="20">
        <v>9213</v>
      </c>
      <c r="I226" s="20">
        <v>855749.15300000005</v>
      </c>
      <c r="J226" s="20">
        <v>17491629.809999999</v>
      </c>
      <c r="K226" s="20">
        <v>1109</v>
      </c>
      <c r="L226" s="20">
        <v>99151.331999999995</v>
      </c>
      <c r="M226" s="20">
        <v>2262172.1800000002</v>
      </c>
      <c r="N226" s="20">
        <v>3593</v>
      </c>
      <c r="O226" s="20">
        <v>348583.462</v>
      </c>
      <c r="P226" s="20">
        <v>5188721.1900000004</v>
      </c>
      <c r="Q226" s="20">
        <v>16226</v>
      </c>
      <c r="R226" s="20">
        <v>1523525.825</v>
      </c>
      <c r="S226" s="20">
        <v>32583857.649999999</v>
      </c>
    </row>
    <row r="227" spans="4:19" x14ac:dyDescent="0.25">
      <c r="D227" s="19" t="s">
        <v>260</v>
      </c>
      <c r="E227" s="20">
        <v>2284</v>
      </c>
      <c r="F227" s="20">
        <v>217320.745</v>
      </c>
      <c r="G227" s="20">
        <v>7545700.0999999996</v>
      </c>
      <c r="H227" s="20">
        <v>8806</v>
      </c>
      <c r="I227" s="20">
        <v>817784.59400000004</v>
      </c>
      <c r="J227" s="20">
        <v>16255691.26</v>
      </c>
      <c r="K227" s="20">
        <v>470</v>
      </c>
      <c r="L227" s="20">
        <v>41936.860999999997</v>
      </c>
      <c r="M227" s="20">
        <v>942761</v>
      </c>
      <c r="N227" s="20">
        <v>1783</v>
      </c>
      <c r="O227" s="20">
        <v>168968.253</v>
      </c>
      <c r="P227" s="20">
        <v>2514799.5099999998</v>
      </c>
      <c r="Q227" s="20">
        <v>13343</v>
      </c>
      <c r="R227" s="20">
        <v>1246010.453</v>
      </c>
      <c r="S227" s="20">
        <v>27258951.870000001</v>
      </c>
    </row>
    <row r="228" spans="4:19" x14ac:dyDescent="0.25">
      <c r="D228" s="19" t="s">
        <v>261</v>
      </c>
      <c r="E228" s="20">
        <v>42</v>
      </c>
      <c r="F228" s="20">
        <v>4269.6170000000002</v>
      </c>
      <c r="G228" s="20">
        <v>102898.27</v>
      </c>
      <c r="H228" s="20">
        <v>47</v>
      </c>
      <c r="I228" s="20">
        <v>4192.027</v>
      </c>
      <c r="J228" s="20">
        <v>84987.56</v>
      </c>
      <c r="K228" s="20">
        <v>2364</v>
      </c>
      <c r="L228" s="20">
        <v>201457.59099999999</v>
      </c>
      <c r="M228" s="20">
        <v>8048528.1399999997</v>
      </c>
      <c r="N228" s="20">
        <v>1047</v>
      </c>
      <c r="O228" s="20">
        <v>100600.45600000001</v>
      </c>
      <c r="P228" s="20">
        <v>1529907.94</v>
      </c>
      <c r="Q228" s="20">
        <v>3500</v>
      </c>
      <c r="R228" s="20">
        <v>310519.69099999999</v>
      </c>
      <c r="S228" s="20">
        <v>9766321.9100000001</v>
      </c>
    </row>
    <row r="229" spans="4:19" x14ac:dyDescent="0.25">
      <c r="D229" s="19" t="s">
        <v>262</v>
      </c>
      <c r="E229" s="20">
        <v>3</v>
      </c>
      <c r="F229" s="20">
        <v>270</v>
      </c>
      <c r="G229" s="20">
        <v>4803.66</v>
      </c>
      <c r="H229" s="20">
        <v>4</v>
      </c>
      <c r="I229" s="20">
        <v>360</v>
      </c>
      <c r="J229" s="20">
        <v>6428.74</v>
      </c>
      <c r="K229" s="20">
        <v>405</v>
      </c>
      <c r="L229" s="20">
        <v>39791.726000000002</v>
      </c>
      <c r="M229" s="20">
        <v>854868.13</v>
      </c>
      <c r="N229" s="20">
        <v>387</v>
      </c>
      <c r="O229" s="20">
        <v>37581.387999999999</v>
      </c>
      <c r="P229" s="20">
        <v>409255.4</v>
      </c>
      <c r="Q229" s="20">
        <v>799</v>
      </c>
      <c r="R229" s="20">
        <v>78003.114000000001</v>
      </c>
      <c r="S229" s="20">
        <v>1275355.93</v>
      </c>
    </row>
    <row r="230" spans="4:19" x14ac:dyDescent="0.25">
      <c r="D230" s="19" t="s">
        <v>263</v>
      </c>
      <c r="E230" s="20">
        <v>160</v>
      </c>
      <c r="F230" s="20">
        <v>11686.983</v>
      </c>
      <c r="G230" s="20">
        <v>396310.03</v>
      </c>
      <c r="H230" s="20">
        <v>205</v>
      </c>
      <c r="I230" s="20">
        <v>9870.7630000000008</v>
      </c>
      <c r="J230" s="20">
        <v>270130.42</v>
      </c>
      <c r="K230" s="20">
        <v>2058</v>
      </c>
      <c r="L230" s="20">
        <v>174056.44699999999</v>
      </c>
      <c r="M230" s="20">
        <v>4137893.15</v>
      </c>
      <c r="N230" s="20">
        <v>4523</v>
      </c>
      <c r="O230" s="20">
        <v>406128.35600000003</v>
      </c>
      <c r="P230" s="20">
        <v>7096393.9400000004</v>
      </c>
      <c r="Q230" s="20">
        <v>6946</v>
      </c>
      <c r="R230" s="20">
        <v>601742.549</v>
      </c>
      <c r="S230" s="20">
        <v>11900727.539999999</v>
      </c>
    </row>
    <row r="231" spans="4:19" x14ac:dyDescent="0.25">
      <c r="D231" s="19" t="s">
        <v>264</v>
      </c>
      <c r="E231" s="20"/>
      <c r="F231" s="20"/>
      <c r="G231" s="20"/>
      <c r="H231" s="20">
        <v>1</v>
      </c>
      <c r="I231" s="20">
        <v>87.701999999999998</v>
      </c>
      <c r="J231" s="20">
        <v>3700.55</v>
      </c>
      <c r="K231" s="20">
        <v>41</v>
      </c>
      <c r="L231" s="20">
        <v>3114.748</v>
      </c>
      <c r="M231" s="20">
        <v>125025.39</v>
      </c>
      <c r="N231" s="23">
        <v>0</v>
      </c>
      <c r="O231" s="23">
        <v>0</v>
      </c>
      <c r="P231" s="23">
        <v>0</v>
      </c>
      <c r="Q231" s="20">
        <v>42</v>
      </c>
      <c r="R231" s="20">
        <v>3202.45</v>
      </c>
      <c r="S231" s="20">
        <v>128725.94</v>
      </c>
    </row>
    <row r="232" spans="4:19" x14ac:dyDescent="0.25">
      <c r="D232" s="19" t="s">
        <v>265</v>
      </c>
      <c r="E232" s="20"/>
      <c r="F232" s="20"/>
      <c r="G232" s="20"/>
      <c r="H232" s="20"/>
      <c r="I232" s="20"/>
      <c r="J232" s="20"/>
      <c r="K232" s="20">
        <v>1</v>
      </c>
      <c r="L232" s="20">
        <v>21.49</v>
      </c>
      <c r="M232" s="20">
        <v>225.32</v>
      </c>
      <c r="N232" s="20">
        <v>2</v>
      </c>
      <c r="O232" s="20">
        <v>39.372</v>
      </c>
      <c r="P232" s="20">
        <v>1899.53</v>
      </c>
      <c r="Q232" s="20">
        <v>3</v>
      </c>
      <c r="R232" s="20">
        <v>60.862000000000002</v>
      </c>
      <c r="S232" s="20">
        <v>2124.85</v>
      </c>
    </row>
    <row r="233" spans="4:19" x14ac:dyDescent="0.25">
      <c r="D233" s="19" t="s">
        <v>266</v>
      </c>
      <c r="E233" s="20"/>
      <c r="F233" s="20"/>
      <c r="G233" s="20"/>
      <c r="H233" s="20">
        <v>1</v>
      </c>
      <c r="I233" s="20">
        <v>10.335000000000001</v>
      </c>
      <c r="J233" s="20">
        <v>885.03</v>
      </c>
      <c r="K233" s="20"/>
      <c r="L233" s="20"/>
      <c r="M233" s="20"/>
      <c r="N233" s="23">
        <v>0</v>
      </c>
      <c r="O233" s="23">
        <v>0</v>
      </c>
      <c r="P233" s="23">
        <v>0</v>
      </c>
      <c r="Q233" s="20">
        <v>1</v>
      </c>
      <c r="R233" s="20">
        <v>10.335000000000001</v>
      </c>
      <c r="S233" s="20">
        <v>885.03</v>
      </c>
    </row>
    <row r="234" spans="4:19" x14ac:dyDescent="0.25">
      <c r="D234" s="19" t="s">
        <v>267</v>
      </c>
      <c r="E234" s="20"/>
      <c r="F234" s="20"/>
      <c r="G234" s="20"/>
      <c r="H234" s="20">
        <v>21</v>
      </c>
      <c r="I234" s="20">
        <v>394.017</v>
      </c>
      <c r="J234" s="20">
        <v>14433.17</v>
      </c>
      <c r="K234" s="20">
        <v>31</v>
      </c>
      <c r="L234" s="20">
        <v>218.11500000000001</v>
      </c>
      <c r="M234" s="20">
        <v>14164.5</v>
      </c>
      <c r="N234" s="20">
        <v>132</v>
      </c>
      <c r="O234" s="20">
        <v>4377.2160000000003</v>
      </c>
      <c r="P234" s="20">
        <v>115255.34</v>
      </c>
      <c r="Q234" s="20">
        <v>184</v>
      </c>
      <c r="R234" s="20">
        <v>4989.348</v>
      </c>
      <c r="S234" s="20">
        <v>143853.01</v>
      </c>
    </row>
    <row r="235" spans="4:19" x14ac:dyDescent="0.25">
      <c r="D235" s="19" t="s">
        <v>268</v>
      </c>
      <c r="E235" s="20"/>
      <c r="F235" s="20"/>
      <c r="G235" s="20"/>
      <c r="H235" s="20">
        <v>7</v>
      </c>
      <c r="I235" s="20">
        <v>141.02799999999999</v>
      </c>
      <c r="J235" s="20">
        <v>7410.44</v>
      </c>
      <c r="K235" s="20">
        <v>5</v>
      </c>
      <c r="L235" s="20">
        <v>77.221000000000004</v>
      </c>
      <c r="M235" s="20">
        <v>2081.15</v>
      </c>
      <c r="N235" s="20">
        <v>55</v>
      </c>
      <c r="O235" s="20">
        <v>2033.55</v>
      </c>
      <c r="P235" s="20">
        <v>41027.31</v>
      </c>
      <c r="Q235" s="20">
        <v>67</v>
      </c>
      <c r="R235" s="20">
        <v>2251.799</v>
      </c>
      <c r="S235" s="20">
        <v>50518.9</v>
      </c>
    </row>
    <row r="236" spans="4:19" x14ac:dyDescent="0.25">
      <c r="D236" s="19" t="s">
        <v>269</v>
      </c>
      <c r="E236" s="20"/>
      <c r="F236" s="20"/>
      <c r="G236" s="20"/>
      <c r="H236" s="20">
        <v>4</v>
      </c>
      <c r="I236" s="20">
        <v>49.734000000000002</v>
      </c>
      <c r="J236" s="20">
        <v>962.12</v>
      </c>
      <c r="K236" s="20">
        <v>3</v>
      </c>
      <c r="L236" s="20">
        <v>215.60400000000001</v>
      </c>
      <c r="M236" s="20">
        <v>7723.19</v>
      </c>
      <c r="N236" s="23">
        <v>0</v>
      </c>
      <c r="O236" s="23">
        <v>0</v>
      </c>
      <c r="P236" s="23">
        <v>0</v>
      </c>
      <c r="Q236" s="20">
        <v>7</v>
      </c>
      <c r="R236" s="20">
        <v>265.33800000000002</v>
      </c>
      <c r="S236" s="20">
        <v>8685.31</v>
      </c>
    </row>
    <row r="237" spans="4:19" x14ac:dyDescent="0.25">
      <c r="D237" s="19" t="s">
        <v>270</v>
      </c>
      <c r="E237" s="20"/>
      <c r="F237" s="20"/>
      <c r="G237" s="20"/>
      <c r="H237" s="23">
        <v>0</v>
      </c>
      <c r="I237" s="23">
        <v>0</v>
      </c>
      <c r="J237" s="23">
        <v>0</v>
      </c>
      <c r="K237" s="20"/>
      <c r="L237" s="20"/>
      <c r="M237" s="20"/>
      <c r="N237" s="20">
        <v>22</v>
      </c>
      <c r="O237" s="20">
        <v>1980</v>
      </c>
      <c r="P237" s="20">
        <v>54967.199999999997</v>
      </c>
      <c r="Q237" s="20">
        <v>22</v>
      </c>
      <c r="R237" s="20">
        <v>1980</v>
      </c>
      <c r="S237" s="20">
        <v>54967.199999999997</v>
      </c>
    </row>
    <row r="238" spans="4:19" x14ac:dyDescent="0.25">
      <c r="D238" s="19" t="s">
        <v>271</v>
      </c>
      <c r="E238" s="20">
        <v>234</v>
      </c>
      <c r="F238" s="20">
        <v>19994.565999999999</v>
      </c>
      <c r="G238" s="20">
        <v>496701.48</v>
      </c>
      <c r="H238" s="20">
        <v>707</v>
      </c>
      <c r="I238" s="20">
        <v>55837.656000000003</v>
      </c>
      <c r="J238" s="20">
        <v>1690906.67</v>
      </c>
      <c r="K238" s="20">
        <v>419</v>
      </c>
      <c r="L238" s="20">
        <v>39562.531000000003</v>
      </c>
      <c r="M238" s="20">
        <v>923942.14</v>
      </c>
      <c r="N238" s="20">
        <v>1965</v>
      </c>
      <c r="O238" s="20">
        <v>192851.19500000001</v>
      </c>
      <c r="P238" s="20">
        <v>4897045.95</v>
      </c>
      <c r="Q238" s="20">
        <v>3325</v>
      </c>
      <c r="R238" s="20">
        <v>308245.94799999997</v>
      </c>
      <c r="S238" s="20">
        <v>8008596.2400000002</v>
      </c>
    </row>
    <row r="239" spans="4:19" x14ac:dyDescent="0.25">
      <c r="D239" s="19" t="s">
        <v>272</v>
      </c>
      <c r="E239" s="20">
        <v>139</v>
      </c>
      <c r="F239" s="20">
        <v>13311.902</v>
      </c>
      <c r="G239" s="20">
        <v>289105</v>
      </c>
      <c r="H239" s="20">
        <v>418</v>
      </c>
      <c r="I239" s="20">
        <v>30541.367999999999</v>
      </c>
      <c r="J239" s="20">
        <v>765008.16</v>
      </c>
      <c r="K239" s="20">
        <v>344</v>
      </c>
      <c r="L239" s="20">
        <v>33825.946000000004</v>
      </c>
      <c r="M239" s="20">
        <v>758320.83</v>
      </c>
      <c r="N239" s="20">
        <v>1957</v>
      </c>
      <c r="O239" s="20">
        <v>192490.17</v>
      </c>
      <c r="P239" s="20">
        <v>4884509.1100000003</v>
      </c>
      <c r="Q239" s="20">
        <v>2858</v>
      </c>
      <c r="R239" s="20">
        <v>270169.386</v>
      </c>
      <c r="S239" s="20">
        <v>6696943.0999999996</v>
      </c>
    </row>
    <row r="240" spans="4:19" x14ac:dyDescent="0.25">
      <c r="D240" s="19" t="s">
        <v>273</v>
      </c>
      <c r="E240" s="20">
        <v>31</v>
      </c>
      <c r="F240" s="20">
        <v>1013.398</v>
      </c>
      <c r="G240" s="20">
        <v>33655.71</v>
      </c>
      <c r="H240" s="20">
        <v>1558</v>
      </c>
      <c r="I240" s="20">
        <v>107041.383</v>
      </c>
      <c r="J240" s="20">
        <v>4016989.68</v>
      </c>
      <c r="K240" s="20">
        <v>1719</v>
      </c>
      <c r="L240" s="20">
        <v>117253.36900000001</v>
      </c>
      <c r="M240" s="20">
        <v>2118168.25</v>
      </c>
      <c r="N240" s="20">
        <v>512</v>
      </c>
      <c r="O240" s="20">
        <v>32141.577000000001</v>
      </c>
      <c r="P240" s="20">
        <v>801442.91</v>
      </c>
      <c r="Q240" s="20">
        <v>3820</v>
      </c>
      <c r="R240" s="20">
        <v>257449.72700000001</v>
      </c>
      <c r="S240" s="20">
        <v>6970256.5499999998</v>
      </c>
    </row>
    <row r="241" spans="4:19" x14ac:dyDescent="0.25">
      <c r="D241" s="19" t="s">
        <v>274</v>
      </c>
      <c r="E241" s="20"/>
      <c r="F241" s="20"/>
      <c r="G241" s="20"/>
      <c r="H241" s="20"/>
      <c r="I241" s="20"/>
      <c r="J241" s="20"/>
      <c r="K241" s="20"/>
      <c r="L241" s="20"/>
      <c r="M241" s="20"/>
      <c r="N241" s="23">
        <v>0</v>
      </c>
      <c r="O241" s="23">
        <v>0</v>
      </c>
      <c r="P241" s="23">
        <v>0</v>
      </c>
      <c r="Q241" s="23">
        <v>0</v>
      </c>
      <c r="R241" s="23">
        <v>0</v>
      </c>
      <c r="S241" s="23">
        <v>0</v>
      </c>
    </row>
    <row r="242" spans="4:19" x14ac:dyDescent="0.25">
      <c r="D242" s="19" t="s">
        <v>275</v>
      </c>
      <c r="E242" s="20">
        <v>9</v>
      </c>
      <c r="F242" s="20">
        <v>145.81200000000001</v>
      </c>
      <c r="G242" s="20">
        <v>4940.8</v>
      </c>
      <c r="H242" s="20">
        <v>1</v>
      </c>
      <c r="I242" s="20">
        <v>100.925</v>
      </c>
      <c r="J242" s="20">
        <v>2338.1</v>
      </c>
      <c r="K242" s="20">
        <v>567</v>
      </c>
      <c r="L242" s="20">
        <v>56508.29</v>
      </c>
      <c r="M242" s="20">
        <v>858889.41</v>
      </c>
      <c r="N242" s="20">
        <v>2</v>
      </c>
      <c r="O242" s="20">
        <v>43.298000000000002</v>
      </c>
      <c r="P242" s="20">
        <v>480.87</v>
      </c>
      <c r="Q242" s="20">
        <v>579</v>
      </c>
      <c r="R242" s="20">
        <v>56798.324999999997</v>
      </c>
      <c r="S242" s="20">
        <v>866649.18</v>
      </c>
    </row>
    <row r="243" spans="4:19" x14ac:dyDescent="0.25">
      <c r="D243" s="19" t="s">
        <v>276</v>
      </c>
      <c r="E243" s="20">
        <v>170</v>
      </c>
      <c r="F243" s="20">
        <v>12545.518</v>
      </c>
      <c r="G243" s="20">
        <v>420400.65</v>
      </c>
      <c r="H243" s="20">
        <v>2704</v>
      </c>
      <c r="I243" s="20">
        <v>229687.356</v>
      </c>
      <c r="J243" s="20">
        <v>4882974.28</v>
      </c>
      <c r="K243" s="20">
        <v>3431</v>
      </c>
      <c r="L243" s="20">
        <v>267878.88299999997</v>
      </c>
      <c r="M243" s="20">
        <v>6924340.2199999997</v>
      </c>
      <c r="N243" s="20">
        <v>7122</v>
      </c>
      <c r="O243" s="20">
        <v>525631.24100000004</v>
      </c>
      <c r="P243" s="20">
        <v>11818488.310000001</v>
      </c>
      <c r="Q243" s="20">
        <v>13427</v>
      </c>
      <c r="R243" s="20">
        <v>1035742.998</v>
      </c>
      <c r="S243" s="20">
        <v>24046203.460000001</v>
      </c>
    </row>
    <row r="244" spans="4:19" x14ac:dyDescent="0.25">
      <c r="D244" s="19" t="s">
        <v>277</v>
      </c>
      <c r="E244" s="20">
        <v>170</v>
      </c>
      <c r="F244" s="20">
        <v>12545.518</v>
      </c>
      <c r="G244" s="20">
        <v>420400.65</v>
      </c>
      <c r="H244" s="20">
        <v>1791</v>
      </c>
      <c r="I244" s="20">
        <v>144369.20199999999</v>
      </c>
      <c r="J244" s="20">
        <v>2648507.85</v>
      </c>
      <c r="K244" s="20">
        <v>3321</v>
      </c>
      <c r="L244" s="20">
        <v>262539.402</v>
      </c>
      <c r="M244" s="20">
        <v>6817222.3399999999</v>
      </c>
      <c r="N244" s="20">
        <v>6968</v>
      </c>
      <c r="O244" s="20">
        <v>513916.84499999997</v>
      </c>
      <c r="P244" s="20">
        <v>11584294.83</v>
      </c>
      <c r="Q244" s="20">
        <v>12250</v>
      </c>
      <c r="R244" s="20">
        <v>933370.96699999995</v>
      </c>
      <c r="S244" s="20">
        <v>21470425.670000002</v>
      </c>
    </row>
    <row r="245" spans="4:19" x14ac:dyDescent="0.25">
      <c r="D245" s="19" t="s">
        <v>278</v>
      </c>
      <c r="E245" s="20"/>
      <c r="F245" s="20"/>
      <c r="G245" s="20"/>
      <c r="H245" s="20">
        <v>784</v>
      </c>
      <c r="I245" s="20">
        <v>64033.510999999999</v>
      </c>
      <c r="J245" s="20">
        <v>794232.27</v>
      </c>
      <c r="K245" s="20">
        <v>59</v>
      </c>
      <c r="L245" s="20">
        <v>4964.415</v>
      </c>
      <c r="M245" s="20">
        <v>50164.61</v>
      </c>
      <c r="N245" s="20">
        <v>123</v>
      </c>
      <c r="O245" s="20">
        <v>10280.769</v>
      </c>
      <c r="P245" s="20">
        <v>97821.98</v>
      </c>
      <c r="Q245" s="20">
        <v>966</v>
      </c>
      <c r="R245" s="20">
        <v>79278.695000000007</v>
      </c>
      <c r="S245" s="20">
        <v>942218.86</v>
      </c>
    </row>
    <row r="246" spans="4:19" x14ac:dyDescent="0.25">
      <c r="D246" s="19" t="s">
        <v>279</v>
      </c>
      <c r="E246" s="20"/>
      <c r="F246" s="20"/>
      <c r="G246" s="20"/>
      <c r="H246" s="20">
        <v>10</v>
      </c>
      <c r="I246" s="20">
        <v>960.15200000000004</v>
      </c>
      <c r="J246" s="20">
        <v>6608.42</v>
      </c>
      <c r="K246" s="20"/>
      <c r="L246" s="20"/>
      <c r="M246" s="20"/>
      <c r="N246" s="23">
        <v>0</v>
      </c>
      <c r="O246" s="23">
        <v>0</v>
      </c>
      <c r="P246" s="23">
        <v>0</v>
      </c>
      <c r="Q246" s="20">
        <v>10</v>
      </c>
      <c r="R246" s="20">
        <v>960.15200000000004</v>
      </c>
      <c r="S246" s="20">
        <v>6608.42</v>
      </c>
    </row>
    <row r="247" spans="4:19" x14ac:dyDescent="0.25">
      <c r="D247" s="19" t="s">
        <v>280</v>
      </c>
      <c r="E247" s="20"/>
      <c r="F247" s="20"/>
      <c r="G247" s="20"/>
      <c r="H247" s="20">
        <v>4</v>
      </c>
      <c r="I247" s="20">
        <v>79.852000000000004</v>
      </c>
      <c r="J247" s="20">
        <v>5560</v>
      </c>
      <c r="K247" s="20">
        <v>479</v>
      </c>
      <c r="L247" s="20">
        <v>47690.553999999996</v>
      </c>
      <c r="M247" s="20">
        <v>428443.5</v>
      </c>
      <c r="N247" s="20">
        <v>390</v>
      </c>
      <c r="O247" s="20">
        <v>35815.875999999997</v>
      </c>
      <c r="P247" s="20">
        <v>706143.16</v>
      </c>
      <c r="Q247" s="20">
        <v>873</v>
      </c>
      <c r="R247" s="20">
        <v>83586.282000000007</v>
      </c>
      <c r="S247" s="20">
        <v>1140146.6599999999</v>
      </c>
    </row>
    <row r="248" spans="4:19" x14ac:dyDescent="0.25">
      <c r="D248" s="19" t="s">
        <v>281</v>
      </c>
      <c r="E248" s="20"/>
      <c r="F248" s="20"/>
      <c r="G248" s="20"/>
      <c r="H248" s="20">
        <v>27</v>
      </c>
      <c r="I248" s="20">
        <v>2167.6030000000001</v>
      </c>
      <c r="J248" s="20">
        <v>41467.980000000003</v>
      </c>
      <c r="K248" s="20">
        <v>87</v>
      </c>
      <c r="L248" s="20">
        <v>7324.1580000000004</v>
      </c>
      <c r="M248" s="20">
        <v>234409.88</v>
      </c>
      <c r="N248" s="20">
        <v>147</v>
      </c>
      <c r="O248" s="20">
        <v>12179.802</v>
      </c>
      <c r="P248" s="20">
        <v>276873.28999999998</v>
      </c>
      <c r="Q248" s="20">
        <v>261</v>
      </c>
      <c r="R248" s="20">
        <v>21671.562999999998</v>
      </c>
      <c r="S248" s="20">
        <v>552751.15</v>
      </c>
    </row>
    <row r="249" spans="4:19" x14ac:dyDescent="0.25">
      <c r="D249" s="19" t="s">
        <v>282</v>
      </c>
      <c r="E249" s="20"/>
      <c r="F249" s="20"/>
      <c r="G249" s="20"/>
      <c r="H249" s="20"/>
      <c r="I249" s="20"/>
      <c r="J249" s="20"/>
      <c r="K249" s="20"/>
      <c r="L249" s="20"/>
      <c r="M249" s="20"/>
      <c r="N249" s="23">
        <v>0</v>
      </c>
      <c r="O249" s="23">
        <v>0</v>
      </c>
      <c r="P249" s="23">
        <v>0</v>
      </c>
      <c r="Q249" s="23">
        <v>0</v>
      </c>
      <c r="R249" s="23">
        <v>0</v>
      </c>
      <c r="S249" s="23">
        <v>0</v>
      </c>
    </row>
    <row r="250" spans="4:19" x14ac:dyDescent="0.25">
      <c r="D250" s="19" t="s">
        <v>283</v>
      </c>
      <c r="E250" s="20">
        <v>25</v>
      </c>
      <c r="F250" s="20">
        <v>2345.692</v>
      </c>
      <c r="G250" s="20">
        <v>111414.61</v>
      </c>
      <c r="H250" s="20">
        <v>525</v>
      </c>
      <c r="I250" s="20">
        <v>47041.052000000003</v>
      </c>
      <c r="J250" s="20">
        <v>1110787.0900000001</v>
      </c>
      <c r="K250" s="20">
        <v>508</v>
      </c>
      <c r="L250" s="20">
        <v>45606.998</v>
      </c>
      <c r="M250" s="20">
        <v>1221082.58</v>
      </c>
      <c r="N250" s="20">
        <v>1095</v>
      </c>
      <c r="O250" s="20">
        <v>96180.25</v>
      </c>
      <c r="P250" s="20">
        <v>2112211.58</v>
      </c>
      <c r="Q250" s="20">
        <v>2153</v>
      </c>
      <c r="R250" s="20">
        <v>191173.992</v>
      </c>
      <c r="S250" s="20">
        <v>4555495.8600000003</v>
      </c>
    </row>
    <row r="251" spans="4:19" x14ac:dyDescent="0.25">
      <c r="D251" s="19" t="s">
        <v>284</v>
      </c>
      <c r="E251" s="20"/>
      <c r="F251" s="20"/>
      <c r="G251" s="20"/>
      <c r="H251" s="20">
        <v>151</v>
      </c>
      <c r="I251" s="20">
        <v>10688.567999999999</v>
      </c>
      <c r="J251" s="20">
        <v>100865.83</v>
      </c>
      <c r="K251" s="20">
        <v>426</v>
      </c>
      <c r="L251" s="20">
        <v>36192.504999999997</v>
      </c>
      <c r="M251" s="20">
        <v>1010061.78</v>
      </c>
      <c r="N251" s="20">
        <v>538</v>
      </c>
      <c r="O251" s="20">
        <v>31552.195</v>
      </c>
      <c r="P251" s="20">
        <v>695173.97</v>
      </c>
      <c r="Q251" s="20">
        <v>1115</v>
      </c>
      <c r="R251" s="20">
        <v>78433.267999999996</v>
      </c>
      <c r="S251" s="20">
        <v>1806101.58</v>
      </c>
    </row>
    <row r="252" spans="4:19" x14ac:dyDescent="0.25">
      <c r="D252" s="19" t="s">
        <v>285</v>
      </c>
      <c r="E252" s="20"/>
      <c r="F252" s="20"/>
      <c r="G252" s="20"/>
      <c r="H252" s="20">
        <v>5</v>
      </c>
      <c r="I252" s="20">
        <v>386.93599999999998</v>
      </c>
      <c r="J252" s="20">
        <v>15178.2</v>
      </c>
      <c r="K252" s="20">
        <v>29</v>
      </c>
      <c r="L252" s="20">
        <v>2648.4360000000001</v>
      </c>
      <c r="M252" s="20">
        <v>53064.89</v>
      </c>
      <c r="N252" s="20">
        <v>1479</v>
      </c>
      <c r="O252" s="20">
        <v>116919.484</v>
      </c>
      <c r="P252" s="20">
        <v>1968739.79</v>
      </c>
      <c r="Q252" s="20">
        <v>1513</v>
      </c>
      <c r="R252" s="20">
        <v>119954.856</v>
      </c>
      <c r="S252" s="20">
        <v>2036982.88</v>
      </c>
    </row>
    <row r="253" spans="4:19" x14ac:dyDescent="0.25">
      <c r="D253" s="19" t="s">
        <v>286</v>
      </c>
      <c r="E253" s="20">
        <v>145</v>
      </c>
      <c r="F253" s="20">
        <v>10199.825999999999</v>
      </c>
      <c r="G253" s="20">
        <v>308986.03999999998</v>
      </c>
      <c r="H253" s="20">
        <v>285</v>
      </c>
      <c r="I253" s="20">
        <v>19011.527999999998</v>
      </c>
      <c r="J253" s="20">
        <v>573808.06000000006</v>
      </c>
      <c r="K253" s="20">
        <v>1733</v>
      </c>
      <c r="L253" s="20">
        <v>118112.336</v>
      </c>
      <c r="M253" s="20">
        <v>3819995.1</v>
      </c>
      <c r="N253" s="20">
        <v>3196</v>
      </c>
      <c r="O253" s="20">
        <v>210988.46900000001</v>
      </c>
      <c r="P253" s="20">
        <v>5727331.0599999996</v>
      </c>
      <c r="Q253" s="20">
        <v>5359</v>
      </c>
      <c r="R253" s="20">
        <v>358312.15899999999</v>
      </c>
      <c r="S253" s="20">
        <v>10430120.26</v>
      </c>
    </row>
    <row r="254" spans="4:19" x14ac:dyDescent="0.25">
      <c r="D254" s="19" t="s">
        <v>287</v>
      </c>
      <c r="E254" s="20"/>
      <c r="F254" s="20"/>
      <c r="G254" s="20"/>
      <c r="H254" s="20">
        <v>96</v>
      </c>
      <c r="I254" s="20">
        <v>8780.1139999999996</v>
      </c>
      <c r="J254" s="20">
        <v>248622</v>
      </c>
      <c r="K254" s="20">
        <v>86</v>
      </c>
      <c r="L254" s="20">
        <v>3289.2359999999999</v>
      </c>
      <c r="M254" s="20">
        <v>58112.42</v>
      </c>
      <c r="N254" s="20">
        <v>45</v>
      </c>
      <c r="O254" s="20">
        <v>1457.6489999999999</v>
      </c>
      <c r="P254" s="20">
        <v>35334.19</v>
      </c>
      <c r="Q254" s="20">
        <v>227</v>
      </c>
      <c r="R254" s="20">
        <v>13526.999</v>
      </c>
      <c r="S254" s="20">
        <v>342068.61</v>
      </c>
    </row>
    <row r="255" spans="4:19" x14ac:dyDescent="0.25">
      <c r="D255" s="19" t="s">
        <v>288</v>
      </c>
      <c r="E255" s="20"/>
      <c r="F255" s="20"/>
      <c r="G255" s="20"/>
      <c r="H255" s="20">
        <v>96</v>
      </c>
      <c r="I255" s="20">
        <v>8780.1139999999996</v>
      </c>
      <c r="J255" s="20">
        <v>248622</v>
      </c>
      <c r="K255" s="20">
        <v>86</v>
      </c>
      <c r="L255" s="20">
        <v>3289.2359999999999</v>
      </c>
      <c r="M255" s="20">
        <v>58112.42</v>
      </c>
      <c r="N255" s="20">
        <v>45</v>
      </c>
      <c r="O255" s="20">
        <v>1457.6489999999999</v>
      </c>
      <c r="P255" s="20">
        <v>35334.19</v>
      </c>
      <c r="Q255" s="20">
        <v>227</v>
      </c>
      <c r="R255" s="20">
        <v>13526.999</v>
      </c>
      <c r="S255" s="20">
        <v>342068.61</v>
      </c>
    </row>
    <row r="256" spans="4:19" x14ac:dyDescent="0.25">
      <c r="D256" s="19" t="s">
        <v>289</v>
      </c>
      <c r="E256" s="20"/>
      <c r="F256" s="20"/>
      <c r="G256" s="20"/>
      <c r="H256" s="20">
        <v>817</v>
      </c>
      <c r="I256" s="20">
        <v>76538.039999999994</v>
      </c>
      <c r="J256" s="20">
        <v>1985844.43</v>
      </c>
      <c r="K256" s="20">
        <v>24</v>
      </c>
      <c r="L256" s="20">
        <v>2050.2449999999999</v>
      </c>
      <c r="M256" s="20">
        <v>49005.46</v>
      </c>
      <c r="N256" s="20">
        <v>109</v>
      </c>
      <c r="O256" s="20">
        <v>10256.746999999999</v>
      </c>
      <c r="P256" s="20">
        <v>198859.29</v>
      </c>
      <c r="Q256" s="20">
        <v>950</v>
      </c>
      <c r="R256" s="20">
        <v>88845.032000000007</v>
      </c>
      <c r="S256" s="20">
        <v>2233709.1800000002</v>
      </c>
    </row>
    <row r="257" spans="4:19" x14ac:dyDescent="0.25">
      <c r="D257" s="19" t="s">
        <v>290</v>
      </c>
      <c r="E257" s="20"/>
      <c r="F257" s="20"/>
      <c r="G257" s="20"/>
      <c r="H257" s="20"/>
      <c r="I257" s="20"/>
      <c r="J257" s="20"/>
      <c r="K257" s="20">
        <v>16</v>
      </c>
      <c r="L257" s="20">
        <v>1501.62</v>
      </c>
      <c r="M257" s="20">
        <v>36073.1</v>
      </c>
      <c r="N257" s="20">
        <v>25</v>
      </c>
      <c r="O257" s="20">
        <v>2407.1</v>
      </c>
      <c r="P257" s="20">
        <v>35682.449999999997</v>
      </c>
      <c r="Q257" s="20">
        <v>41</v>
      </c>
      <c r="R257" s="20">
        <v>3908.72</v>
      </c>
      <c r="S257" s="20">
        <v>71755.55</v>
      </c>
    </row>
    <row r="258" spans="4:19" x14ac:dyDescent="0.25">
      <c r="D258" s="19" t="s">
        <v>291</v>
      </c>
      <c r="E258" s="20"/>
      <c r="F258" s="20"/>
      <c r="G258" s="20"/>
      <c r="H258" s="20">
        <v>42</v>
      </c>
      <c r="I258" s="20">
        <v>3642.54</v>
      </c>
      <c r="J258" s="20">
        <v>147053.76999999999</v>
      </c>
      <c r="K258" s="20">
        <v>5</v>
      </c>
      <c r="L258" s="20">
        <v>327.14999999999998</v>
      </c>
      <c r="M258" s="20">
        <v>5294.67</v>
      </c>
      <c r="N258" s="20"/>
      <c r="O258" s="20"/>
      <c r="P258" s="20"/>
      <c r="Q258" s="20">
        <v>47</v>
      </c>
      <c r="R258" s="20">
        <v>3969.69</v>
      </c>
      <c r="S258" s="20">
        <v>152348.44</v>
      </c>
    </row>
    <row r="259" spans="4:19" x14ac:dyDescent="0.25">
      <c r="D259" s="19" t="s">
        <v>292</v>
      </c>
      <c r="E259" s="20">
        <v>325</v>
      </c>
      <c r="F259" s="20">
        <v>3713.4879999999998</v>
      </c>
      <c r="G259" s="20">
        <v>136269.64000000001</v>
      </c>
      <c r="H259" s="20">
        <v>654</v>
      </c>
      <c r="I259" s="20">
        <v>8023.3649999999998</v>
      </c>
      <c r="J259" s="20">
        <v>473637.47</v>
      </c>
      <c r="K259" s="20">
        <v>499</v>
      </c>
      <c r="L259" s="20">
        <v>8524.6380000000008</v>
      </c>
      <c r="M259" s="20">
        <v>250916.18</v>
      </c>
      <c r="N259" s="20">
        <v>746</v>
      </c>
      <c r="O259" s="20">
        <v>9718.18</v>
      </c>
      <c r="P259" s="20">
        <v>347052.44</v>
      </c>
      <c r="Q259" s="20">
        <v>2224</v>
      </c>
      <c r="R259" s="20">
        <v>29979.670999999998</v>
      </c>
      <c r="S259" s="20">
        <v>1207875.73</v>
      </c>
    </row>
    <row r="260" spans="4:19" x14ac:dyDescent="0.25">
      <c r="D260" s="19" t="s">
        <v>293</v>
      </c>
      <c r="E260" s="20"/>
      <c r="F260" s="20"/>
      <c r="G260" s="20"/>
      <c r="H260" s="20">
        <v>354</v>
      </c>
      <c r="I260" s="20">
        <v>5382.7</v>
      </c>
      <c r="J260" s="20">
        <v>288338.59000000003</v>
      </c>
      <c r="K260" s="20">
        <v>350</v>
      </c>
      <c r="L260" s="20">
        <v>4014.3910000000001</v>
      </c>
      <c r="M260" s="20">
        <v>142580.49</v>
      </c>
      <c r="N260" s="20">
        <v>311</v>
      </c>
      <c r="O260" s="20">
        <v>4680.5559999999996</v>
      </c>
      <c r="P260" s="20">
        <v>164169.46</v>
      </c>
      <c r="Q260" s="20">
        <v>1015</v>
      </c>
      <c r="R260" s="20">
        <v>14077.647000000001</v>
      </c>
      <c r="S260" s="20">
        <v>595088.54</v>
      </c>
    </row>
    <row r="261" spans="4:19" x14ac:dyDescent="0.25">
      <c r="D261" s="19" t="s">
        <v>294</v>
      </c>
      <c r="E261" s="20"/>
      <c r="F261" s="20"/>
      <c r="G261" s="20"/>
      <c r="H261" s="20"/>
      <c r="I261" s="20"/>
      <c r="J261" s="20"/>
      <c r="K261" s="20"/>
      <c r="L261" s="20"/>
      <c r="M261" s="20"/>
      <c r="N261" s="23">
        <v>0</v>
      </c>
      <c r="O261" s="23">
        <v>0</v>
      </c>
      <c r="P261" s="23">
        <v>0</v>
      </c>
      <c r="Q261" s="23">
        <v>0</v>
      </c>
      <c r="R261" s="23">
        <v>0</v>
      </c>
      <c r="S261" s="23">
        <v>0</v>
      </c>
    </row>
    <row r="262" spans="4:19" x14ac:dyDescent="0.25">
      <c r="D262" s="19" t="s">
        <v>295</v>
      </c>
      <c r="E262" s="20"/>
      <c r="F262" s="20"/>
      <c r="G262" s="20"/>
      <c r="H262" s="20"/>
      <c r="I262" s="20"/>
      <c r="J262" s="20"/>
      <c r="K262" s="20"/>
      <c r="L262" s="20"/>
      <c r="M262" s="20"/>
      <c r="N262" s="23">
        <v>0</v>
      </c>
      <c r="O262" s="23">
        <v>0</v>
      </c>
      <c r="P262" s="23">
        <v>0</v>
      </c>
      <c r="Q262" s="23">
        <v>0</v>
      </c>
      <c r="R262" s="23">
        <v>0</v>
      </c>
      <c r="S262" s="23">
        <v>0</v>
      </c>
    </row>
    <row r="263" spans="4:19" x14ac:dyDescent="0.25">
      <c r="D263" s="19" t="s">
        <v>296</v>
      </c>
      <c r="E263" s="20"/>
      <c r="F263" s="20"/>
      <c r="G263" s="20"/>
      <c r="H263" s="20">
        <v>15</v>
      </c>
      <c r="I263" s="20">
        <v>93.632000000000005</v>
      </c>
      <c r="J263" s="20">
        <v>10440.65</v>
      </c>
      <c r="K263" s="20">
        <v>64</v>
      </c>
      <c r="L263" s="20">
        <v>1322.5129999999999</v>
      </c>
      <c r="M263" s="20">
        <v>26791.200000000001</v>
      </c>
      <c r="N263" s="20">
        <v>4</v>
      </c>
      <c r="O263" s="20">
        <v>67.12</v>
      </c>
      <c r="P263" s="20">
        <v>3031.04</v>
      </c>
      <c r="Q263" s="20">
        <v>83</v>
      </c>
      <c r="R263" s="20">
        <v>1483.2650000000001</v>
      </c>
      <c r="S263" s="20">
        <v>40262.89</v>
      </c>
    </row>
    <row r="264" spans="4:19" x14ac:dyDescent="0.25">
      <c r="D264" s="19" t="s">
        <v>297</v>
      </c>
      <c r="E264" s="20"/>
      <c r="F264" s="20"/>
      <c r="G264" s="20"/>
      <c r="H264" s="20">
        <v>5</v>
      </c>
      <c r="I264" s="20">
        <v>42.514000000000003</v>
      </c>
      <c r="J264" s="20">
        <v>4243.2700000000004</v>
      </c>
      <c r="K264" s="20">
        <v>8</v>
      </c>
      <c r="L264" s="20">
        <v>134.33000000000001</v>
      </c>
      <c r="M264" s="20">
        <v>3902.26</v>
      </c>
      <c r="N264" s="20">
        <v>41</v>
      </c>
      <c r="O264" s="20">
        <v>437.12400000000002</v>
      </c>
      <c r="P264" s="20">
        <v>16319.12</v>
      </c>
      <c r="Q264" s="20">
        <v>54</v>
      </c>
      <c r="R264" s="20">
        <v>613.96799999999996</v>
      </c>
      <c r="S264" s="20">
        <v>24464.65</v>
      </c>
    </row>
    <row r="265" spans="4:19" x14ac:dyDescent="0.25">
      <c r="D265" s="19" t="s">
        <v>298</v>
      </c>
      <c r="E265" s="20">
        <v>325</v>
      </c>
      <c r="F265" s="20">
        <v>3713.4879999999998</v>
      </c>
      <c r="G265" s="20">
        <v>136269.64000000001</v>
      </c>
      <c r="H265" s="20">
        <v>280</v>
      </c>
      <c r="I265" s="20">
        <v>2504.5189999999998</v>
      </c>
      <c r="J265" s="20">
        <v>170614.96</v>
      </c>
      <c r="K265" s="20">
        <v>77</v>
      </c>
      <c r="L265" s="20">
        <v>3053.404</v>
      </c>
      <c r="M265" s="20">
        <v>77642.23</v>
      </c>
      <c r="N265" s="20">
        <v>390</v>
      </c>
      <c r="O265" s="20">
        <v>4533.38</v>
      </c>
      <c r="P265" s="20">
        <v>163532.82</v>
      </c>
      <c r="Q265" s="20">
        <v>1072</v>
      </c>
      <c r="R265" s="20">
        <v>13804.790999999999</v>
      </c>
      <c r="S265" s="20">
        <v>548059.65</v>
      </c>
    </row>
    <row r="266" spans="4:19" x14ac:dyDescent="0.25">
      <c r="D266" s="19" t="s">
        <v>299</v>
      </c>
      <c r="E266" s="20"/>
      <c r="F266" s="20"/>
      <c r="G266" s="20"/>
      <c r="H266" s="20">
        <v>1</v>
      </c>
      <c r="I266" s="20">
        <v>12.705</v>
      </c>
      <c r="J266" s="20">
        <v>435.65</v>
      </c>
      <c r="K266" s="20">
        <v>38</v>
      </c>
      <c r="L266" s="20">
        <v>563.41</v>
      </c>
      <c r="M266" s="20">
        <v>16260.89</v>
      </c>
      <c r="N266" s="20">
        <v>3</v>
      </c>
      <c r="O266" s="20">
        <v>25.658000000000001</v>
      </c>
      <c r="P266" s="20">
        <v>1877.83</v>
      </c>
      <c r="Q266" s="20">
        <v>42</v>
      </c>
      <c r="R266" s="20">
        <v>601.77300000000002</v>
      </c>
      <c r="S266" s="20">
        <v>18574.37</v>
      </c>
    </row>
    <row r="267" spans="4:19" x14ac:dyDescent="0.25">
      <c r="D267" s="19" t="s">
        <v>300</v>
      </c>
      <c r="E267" s="20"/>
      <c r="F267" s="20"/>
      <c r="G267" s="20"/>
      <c r="H267" s="20"/>
      <c r="I267" s="20"/>
      <c r="J267" s="20"/>
      <c r="K267" s="20">
        <v>37</v>
      </c>
      <c r="L267" s="20">
        <v>553.98500000000001</v>
      </c>
      <c r="M267" s="20">
        <v>15868.2</v>
      </c>
      <c r="N267" s="20">
        <v>2</v>
      </c>
      <c r="O267" s="20">
        <v>8.1579999999999995</v>
      </c>
      <c r="P267" s="20">
        <v>644.22</v>
      </c>
      <c r="Q267" s="20">
        <v>39</v>
      </c>
      <c r="R267" s="20">
        <v>562.14300000000003</v>
      </c>
      <c r="S267" s="20">
        <v>16512.419999999998</v>
      </c>
    </row>
    <row r="268" spans="4:19" x14ac:dyDescent="0.25">
      <c r="D268" s="19" t="s">
        <v>301</v>
      </c>
      <c r="E268" s="20"/>
      <c r="F268" s="20"/>
      <c r="G268" s="20"/>
      <c r="H268" s="20"/>
      <c r="I268" s="20"/>
      <c r="J268" s="20"/>
      <c r="K268" s="20"/>
      <c r="L268" s="20"/>
      <c r="M268" s="20"/>
      <c r="N268" s="20">
        <v>1</v>
      </c>
      <c r="O268" s="20">
        <v>17.5</v>
      </c>
      <c r="P268" s="20">
        <v>1233.6099999999999</v>
      </c>
      <c r="Q268" s="20">
        <v>1</v>
      </c>
      <c r="R268" s="20">
        <v>17.5</v>
      </c>
      <c r="S268" s="20">
        <v>1233.6099999999999</v>
      </c>
    </row>
    <row r="269" spans="4:19" x14ac:dyDescent="0.25">
      <c r="D269" s="19" t="s">
        <v>302</v>
      </c>
      <c r="E269" s="20"/>
      <c r="F269" s="20"/>
      <c r="G269" s="20"/>
      <c r="H269" s="20">
        <v>1</v>
      </c>
      <c r="I269" s="20">
        <v>12.705</v>
      </c>
      <c r="J269" s="20">
        <v>435.65</v>
      </c>
      <c r="K269" s="20"/>
      <c r="L269" s="20"/>
      <c r="M269" s="20"/>
      <c r="N269" s="23">
        <v>0</v>
      </c>
      <c r="O269" s="23">
        <v>0</v>
      </c>
      <c r="P269" s="23">
        <v>0</v>
      </c>
      <c r="Q269" s="20">
        <v>1</v>
      </c>
      <c r="R269" s="20">
        <v>12.705</v>
      </c>
      <c r="S269" s="20">
        <v>435.65</v>
      </c>
    </row>
    <row r="270" spans="4:19" x14ac:dyDescent="0.25">
      <c r="D270" s="19" t="s">
        <v>303</v>
      </c>
      <c r="E270" s="20"/>
      <c r="F270" s="20"/>
      <c r="G270" s="20"/>
      <c r="H270" s="20"/>
      <c r="I270" s="20"/>
      <c r="J270" s="20"/>
      <c r="K270" s="20">
        <v>1</v>
      </c>
      <c r="L270" s="20">
        <v>9.4250000000000007</v>
      </c>
      <c r="M270" s="20">
        <v>392.69</v>
      </c>
      <c r="N270" s="20"/>
      <c r="O270" s="20"/>
      <c r="P270" s="20"/>
      <c r="Q270" s="20">
        <v>1</v>
      </c>
      <c r="R270" s="20">
        <v>9.4250000000000007</v>
      </c>
      <c r="S270" s="20">
        <v>392.69</v>
      </c>
    </row>
    <row r="271" spans="4:19" x14ac:dyDescent="0.25">
      <c r="D271" s="19" t="s">
        <v>304</v>
      </c>
      <c r="E271" s="20">
        <v>803</v>
      </c>
      <c r="F271" s="20">
        <v>81279.831999999995</v>
      </c>
      <c r="G271" s="20">
        <v>2359612.1800000002</v>
      </c>
      <c r="H271" s="20">
        <v>378</v>
      </c>
      <c r="I271" s="20">
        <v>24699.401000000002</v>
      </c>
      <c r="J271" s="20">
        <v>508859.47</v>
      </c>
      <c r="K271" s="20">
        <v>1067</v>
      </c>
      <c r="L271" s="20">
        <v>107868.308</v>
      </c>
      <c r="M271" s="20">
        <v>2221313.67</v>
      </c>
      <c r="N271" s="20">
        <v>3514</v>
      </c>
      <c r="O271" s="20">
        <v>337165.842</v>
      </c>
      <c r="P271" s="20">
        <v>6153971.2300000004</v>
      </c>
      <c r="Q271" s="20">
        <v>5762</v>
      </c>
      <c r="R271" s="20">
        <v>551013.38300000003</v>
      </c>
      <c r="S271" s="20">
        <v>11243756.550000001</v>
      </c>
    </row>
    <row r="272" spans="4:19" x14ac:dyDescent="0.25">
      <c r="D272" s="19" t="s">
        <v>305</v>
      </c>
      <c r="E272" s="20"/>
      <c r="F272" s="20"/>
      <c r="G272" s="20"/>
      <c r="H272" s="20">
        <v>1</v>
      </c>
      <c r="I272" s="20">
        <v>19.643000000000001</v>
      </c>
      <c r="J272" s="20">
        <v>1374.87</v>
      </c>
      <c r="K272" s="20"/>
      <c r="L272" s="20"/>
      <c r="M272" s="20"/>
      <c r="N272" s="23">
        <v>0</v>
      </c>
      <c r="O272" s="23">
        <v>0</v>
      </c>
      <c r="P272" s="23">
        <v>0</v>
      </c>
      <c r="Q272" s="20">
        <v>1</v>
      </c>
      <c r="R272" s="20">
        <v>19.643000000000001</v>
      </c>
      <c r="S272" s="20">
        <v>1374.87</v>
      </c>
    </row>
    <row r="273" spans="4:19" x14ac:dyDescent="0.25">
      <c r="D273" s="19" t="s">
        <v>306</v>
      </c>
      <c r="E273" s="20">
        <v>60</v>
      </c>
      <c r="F273" s="20">
        <v>1010.801</v>
      </c>
      <c r="G273" s="20">
        <v>25781.8</v>
      </c>
      <c r="H273" s="20">
        <v>71</v>
      </c>
      <c r="I273" s="20">
        <v>6274.8149999999996</v>
      </c>
      <c r="J273" s="20">
        <v>184736.47</v>
      </c>
      <c r="K273" s="20">
        <v>2</v>
      </c>
      <c r="L273" s="20">
        <v>27.145</v>
      </c>
      <c r="M273" s="20">
        <v>496.48</v>
      </c>
      <c r="N273" s="20">
        <v>31</v>
      </c>
      <c r="O273" s="20">
        <v>2495.0300000000002</v>
      </c>
      <c r="P273" s="20">
        <v>56319.94</v>
      </c>
      <c r="Q273" s="20">
        <v>164</v>
      </c>
      <c r="R273" s="20">
        <v>9807.7909999999993</v>
      </c>
      <c r="S273" s="20">
        <v>267334.69</v>
      </c>
    </row>
    <row r="274" spans="4:19" x14ac:dyDescent="0.25">
      <c r="D274" s="19" t="s">
        <v>307</v>
      </c>
      <c r="E274" s="20">
        <v>60</v>
      </c>
      <c r="F274" s="20">
        <v>1010.801</v>
      </c>
      <c r="G274" s="20">
        <v>25781.8</v>
      </c>
      <c r="H274" s="20">
        <v>1</v>
      </c>
      <c r="I274" s="20">
        <v>20.305</v>
      </c>
      <c r="J274" s="20">
        <v>896.88</v>
      </c>
      <c r="K274" s="20"/>
      <c r="L274" s="20"/>
      <c r="M274" s="20"/>
      <c r="N274" s="20">
        <v>1</v>
      </c>
      <c r="O274" s="20">
        <v>5.1970000000000001</v>
      </c>
      <c r="P274" s="20">
        <v>1233.6099999999999</v>
      </c>
      <c r="Q274" s="20">
        <v>62</v>
      </c>
      <c r="R274" s="20">
        <v>1036.3030000000001</v>
      </c>
      <c r="S274" s="20">
        <v>27912.29</v>
      </c>
    </row>
    <row r="275" spans="4:19" x14ac:dyDescent="0.25">
      <c r="D275" s="19" t="s">
        <v>308</v>
      </c>
      <c r="E275" s="20">
        <v>539</v>
      </c>
      <c r="F275" s="20">
        <v>59444.75</v>
      </c>
      <c r="G275" s="20">
        <v>1337015.42</v>
      </c>
      <c r="H275" s="20">
        <v>80</v>
      </c>
      <c r="I275" s="20">
        <v>7244.3069999999998</v>
      </c>
      <c r="J275" s="20">
        <v>93724.49</v>
      </c>
      <c r="K275" s="20">
        <v>536</v>
      </c>
      <c r="L275" s="20">
        <v>58393.945</v>
      </c>
      <c r="M275" s="20">
        <v>817858.26</v>
      </c>
      <c r="N275" s="20">
        <v>497</v>
      </c>
      <c r="O275" s="20">
        <v>52692.053999999996</v>
      </c>
      <c r="P275" s="20">
        <v>514164.91</v>
      </c>
      <c r="Q275" s="20">
        <v>1652</v>
      </c>
      <c r="R275" s="20">
        <v>177775.05600000001</v>
      </c>
      <c r="S275" s="20">
        <v>2762763.08</v>
      </c>
    </row>
    <row r="276" spans="4:19" x14ac:dyDescent="0.25">
      <c r="D276" s="19" t="s">
        <v>309</v>
      </c>
      <c r="E276" s="20">
        <v>539</v>
      </c>
      <c r="F276" s="20">
        <v>59444.75</v>
      </c>
      <c r="G276" s="20">
        <v>1337015.42</v>
      </c>
      <c r="H276" s="20">
        <v>71</v>
      </c>
      <c r="I276" s="20">
        <v>6470.1189999999997</v>
      </c>
      <c r="J276" s="20">
        <v>75965.59</v>
      </c>
      <c r="K276" s="20">
        <v>536</v>
      </c>
      <c r="L276" s="20">
        <v>58393.945</v>
      </c>
      <c r="M276" s="20">
        <v>817858.26</v>
      </c>
      <c r="N276" s="20">
        <v>497</v>
      </c>
      <c r="O276" s="20">
        <v>52692.053999999996</v>
      </c>
      <c r="P276" s="20">
        <v>514164.91</v>
      </c>
      <c r="Q276" s="20">
        <v>1643</v>
      </c>
      <c r="R276" s="20">
        <v>177000.86799999999</v>
      </c>
      <c r="S276" s="20">
        <v>2745004.18</v>
      </c>
    </row>
    <row r="277" spans="4:19" x14ac:dyDescent="0.25">
      <c r="D277" s="19" t="s">
        <v>310</v>
      </c>
      <c r="E277" s="20"/>
      <c r="F277" s="20"/>
      <c r="G277" s="20"/>
      <c r="H277" s="20">
        <v>7</v>
      </c>
      <c r="I277" s="20">
        <v>146.25800000000001</v>
      </c>
      <c r="J277" s="20">
        <v>4282.21</v>
      </c>
      <c r="K277" s="20">
        <v>2</v>
      </c>
      <c r="L277" s="20">
        <v>113.718</v>
      </c>
      <c r="M277" s="20">
        <v>2722.85</v>
      </c>
      <c r="N277" s="20">
        <v>6</v>
      </c>
      <c r="O277" s="20">
        <v>122.806</v>
      </c>
      <c r="P277" s="20">
        <v>2191.1999999999998</v>
      </c>
      <c r="Q277" s="20">
        <v>15</v>
      </c>
      <c r="R277" s="20">
        <v>382.78199999999998</v>
      </c>
      <c r="S277" s="20">
        <v>9196.26</v>
      </c>
    </row>
    <row r="278" spans="4:19" x14ac:dyDescent="0.25">
      <c r="D278" s="19" t="s">
        <v>311</v>
      </c>
      <c r="E278" s="20"/>
      <c r="F278" s="20"/>
      <c r="G278" s="20"/>
      <c r="H278" s="20">
        <v>3</v>
      </c>
      <c r="I278" s="20">
        <v>65.590999999999994</v>
      </c>
      <c r="J278" s="20">
        <v>1998.01</v>
      </c>
      <c r="K278" s="20">
        <v>1</v>
      </c>
      <c r="L278" s="20">
        <v>102.65</v>
      </c>
      <c r="M278" s="20">
        <v>2305.92</v>
      </c>
      <c r="N278" s="20">
        <v>2</v>
      </c>
      <c r="O278" s="20">
        <v>44.1</v>
      </c>
      <c r="P278" s="20">
        <v>997.19</v>
      </c>
      <c r="Q278" s="20">
        <v>6</v>
      </c>
      <c r="R278" s="20">
        <v>212.34100000000001</v>
      </c>
      <c r="S278" s="20">
        <v>5301.12</v>
      </c>
    </row>
    <row r="279" spans="4:19" x14ac:dyDescent="0.25">
      <c r="D279" s="19" t="s">
        <v>312</v>
      </c>
      <c r="E279" s="20"/>
      <c r="F279" s="20"/>
      <c r="G279" s="20"/>
      <c r="H279" s="20">
        <v>2</v>
      </c>
      <c r="I279" s="20">
        <v>44.418999999999997</v>
      </c>
      <c r="J279" s="20">
        <v>901.7</v>
      </c>
      <c r="K279" s="20">
        <v>1</v>
      </c>
      <c r="L279" s="20">
        <v>102.65</v>
      </c>
      <c r="M279" s="20">
        <v>2305.92</v>
      </c>
      <c r="N279" s="20">
        <v>2</v>
      </c>
      <c r="O279" s="20">
        <v>44.1</v>
      </c>
      <c r="P279" s="20">
        <v>997.19</v>
      </c>
      <c r="Q279" s="20">
        <v>5</v>
      </c>
      <c r="R279" s="20">
        <v>191.16900000000001</v>
      </c>
      <c r="S279" s="20">
        <v>4204.8100000000004</v>
      </c>
    </row>
    <row r="280" spans="4:19" x14ac:dyDescent="0.25">
      <c r="D280" s="19" t="s">
        <v>313</v>
      </c>
      <c r="E280" s="20"/>
      <c r="F280" s="20"/>
      <c r="G280" s="20"/>
      <c r="H280" s="20"/>
      <c r="I280" s="20"/>
      <c r="J280" s="20"/>
      <c r="K280" s="20">
        <v>1</v>
      </c>
      <c r="L280" s="20">
        <v>11.068</v>
      </c>
      <c r="M280" s="20">
        <v>416.93</v>
      </c>
      <c r="N280" s="20">
        <v>3</v>
      </c>
      <c r="O280" s="20">
        <v>61.488999999999997</v>
      </c>
      <c r="P280" s="20">
        <v>735.38</v>
      </c>
      <c r="Q280" s="20">
        <v>4</v>
      </c>
      <c r="R280" s="20">
        <v>72.557000000000002</v>
      </c>
      <c r="S280" s="20">
        <v>1152.31</v>
      </c>
    </row>
    <row r="281" spans="4:19" x14ac:dyDescent="0.25">
      <c r="D281" s="19" t="s">
        <v>314</v>
      </c>
      <c r="E281" s="20"/>
      <c r="F281" s="20"/>
      <c r="G281" s="20"/>
      <c r="H281" s="20">
        <v>4</v>
      </c>
      <c r="I281" s="20">
        <v>80.667000000000002</v>
      </c>
      <c r="J281" s="20">
        <v>2284.1999999999998</v>
      </c>
      <c r="K281" s="20"/>
      <c r="L281" s="20"/>
      <c r="M281" s="20"/>
      <c r="N281" s="23">
        <v>0</v>
      </c>
      <c r="O281" s="23">
        <v>0</v>
      </c>
      <c r="P281" s="23">
        <v>0</v>
      </c>
      <c r="Q281" s="20">
        <v>4</v>
      </c>
      <c r="R281" s="20">
        <v>80.667000000000002</v>
      </c>
      <c r="S281" s="20">
        <v>2284.1999999999998</v>
      </c>
    </row>
    <row r="282" spans="4:19" x14ac:dyDescent="0.25">
      <c r="D282" s="19" t="s">
        <v>315</v>
      </c>
      <c r="E282" s="20"/>
      <c r="F282" s="20"/>
      <c r="G282" s="20"/>
      <c r="H282" s="20"/>
      <c r="I282" s="20"/>
      <c r="J282" s="20"/>
      <c r="K282" s="20"/>
      <c r="L282" s="20"/>
      <c r="M282" s="20"/>
      <c r="N282" s="20">
        <v>1</v>
      </c>
      <c r="O282" s="20">
        <v>17.216999999999999</v>
      </c>
      <c r="P282" s="20">
        <v>458.63</v>
      </c>
      <c r="Q282" s="20">
        <v>1</v>
      </c>
      <c r="R282" s="20">
        <v>17.216999999999999</v>
      </c>
      <c r="S282" s="20">
        <v>458.63</v>
      </c>
    </row>
    <row r="283" spans="4:19" x14ac:dyDescent="0.25">
      <c r="D283" s="19" t="s">
        <v>316</v>
      </c>
      <c r="E283" s="20"/>
      <c r="F283" s="20"/>
      <c r="G283" s="20"/>
      <c r="H283" s="20"/>
      <c r="I283" s="20"/>
      <c r="J283" s="20"/>
      <c r="K283" s="20"/>
      <c r="L283" s="20"/>
      <c r="M283" s="20"/>
      <c r="N283" s="20">
        <v>1</v>
      </c>
      <c r="O283" s="20">
        <v>17.216999999999999</v>
      </c>
      <c r="P283" s="20">
        <v>458.63</v>
      </c>
      <c r="Q283" s="20">
        <v>1</v>
      </c>
      <c r="R283" s="20">
        <v>17.216999999999999</v>
      </c>
      <c r="S283" s="20">
        <v>458.63</v>
      </c>
    </row>
    <row r="284" spans="4:19" x14ac:dyDescent="0.25">
      <c r="D284" s="19" t="s">
        <v>317</v>
      </c>
      <c r="E284" s="20"/>
      <c r="F284" s="20"/>
      <c r="G284" s="20"/>
      <c r="H284" s="20">
        <v>9</v>
      </c>
      <c r="I284" s="20">
        <v>104.363</v>
      </c>
      <c r="J284" s="20">
        <v>9357.02</v>
      </c>
      <c r="K284" s="20"/>
      <c r="L284" s="20"/>
      <c r="M284" s="20"/>
      <c r="N284" s="20">
        <v>54</v>
      </c>
      <c r="O284" s="20">
        <v>992.57299999999998</v>
      </c>
      <c r="P284" s="20">
        <v>20146.28</v>
      </c>
      <c r="Q284" s="20">
        <v>63</v>
      </c>
      <c r="R284" s="20">
        <v>1096.9359999999999</v>
      </c>
      <c r="S284" s="20">
        <v>29503.3</v>
      </c>
    </row>
    <row r="285" spans="4:19" x14ac:dyDescent="0.25">
      <c r="D285" s="19" t="s">
        <v>318</v>
      </c>
      <c r="E285" s="20">
        <v>196</v>
      </c>
      <c r="F285" s="20">
        <v>20259.8</v>
      </c>
      <c r="G285" s="20">
        <v>979613.03</v>
      </c>
      <c r="H285" s="20">
        <v>34</v>
      </c>
      <c r="I285" s="20">
        <v>1746.902</v>
      </c>
      <c r="J285" s="20">
        <v>34020.730000000003</v>
      </c>
      <c r="K285" s="20">
        <v>113</v>
      </c>
      <c r="L285" s="20">
        <v>10335.776</v>
      </c>
      <c r="M285" s="20">
        <v>210999.19</v>
      </c>
      <c r="N285" s="20">
        <v>223</v>
      </c>
      <c r="O285" s="20">
        <v>19733.157999999999</v>
      </c>
      <c r="P285" s="20">
        <v>467890.85</v>
      </c>
      <c r="Q285" s="20">
        <v>566</v>
      </c>
      <c r="R285" s="20">
        <v>52075.635999999999</v>
      </c>
      <c r="S285" s="20">
        <v>1692523.8</v>
      </c>
    </row>
    <row r="286" spans="4:19" x14ac:dyDescent="0.25">
      <c r="D286" s="19" t="s">
        <v>319</v>
      </c>
      <c r="E286" s="20"/>
      <c r="F286" s="20"/>
      <c r="G286" s="20"/>
      <c r="H286" s="20">
        <v>9</v>
      </c>
      <c r="I286" s="20">
        <v>126.639</v>
      </c>
      <c r="J286" s="20">
        <v>4637.1499999999996</v>
      </c>
      <c r="K286" s="20">
        <v>1</v>
      </c>
      <c r="L286" s="20">
        <v>24.648</v>
      </c>
      <c r="M286" s="20">
        <v>535.13</v>
      </c>
      <c r="N286" s="20">
        <v>9</v>
      </c>
      <c r="O286" s="20">
        <v>51.579000000000001</v>
      </c>
      <c r="P286" s="20">
        <v>2424.5700000000002</v>
      </c>
      <c r="Q286" s="20">
        <v>19</v>
      </c>
      <c r="R286" s="20">
        <v>202.86600000000001</v>
      </c>
      <c r="S286" s="20">
        <v>7596.85</v>
      </c>
    </row>
    <row r="287" spans="4:19" x14ac:dyDescent="0.25">
      <c r="D287" s="19" t="s">
        <v>320</v>
      </c>
      <c r="E287" s="20">
        <v>196</v>
      </c>
      <c r="F287" s="20">
        <v>20259.8</v>
      </c>
      <c r="G287" s="20">
        <v>979613.03</v>
      </c>
      <c r="H287" s="20">
        <v>20</v>
      </c>
      <c r="I287" s="20">
        <v>1512.008</v>
      </c>
      <c r="J287" s="20">
        <v>20902.53</v>
      </c>
      <c r="K287" s="20">
        <v>61</v>
      </c>
      <c r="L287" s="20">
        <v>5457.125</v>
      </c>
      <c r="M287" s="20">
        <v>125538.4</v>
      </c>
      <c r="N287" s="20">
        <v>21</v>
      </c>
      <c r="O287" s="20">
        <v>930.05</v>
      </c>
      <c r="P287" s="20">
        <v>18868.919999999998</v>
      </c>
      <c r="Q287" s="20">
        <v>298</v>
      </c>
      <c r="R287" s="20">
        <v>28158.983</v>
      </c>
      <c r="S287" s="20">
        <v>1144922.8799999999</v>
      </c>
    </row>
    <row r="288" spans="4:19" x14ac:dyDescent="0.25">
      <c r="D288" s="19" t="s">
        <v>321</v>
      </c>
      <c r="E288" s="20"/>
      <c r="F288" s="20"/>
      <c r="G288" s="20"/>
      <c r="H288" s="20">
        <v>5</v>
      </c>
      <c r="I288" s="20">
        <v>108.255</v>
      </c>
      <c r="J288" s="20">
        <v>8481.0499999999993</v>
      </c>
      <c r="K288" s="20">
        <v>51</v>
      </c>
      <c r="L288" s="20">
        <v>4854.0029999999997</v>
      </c>
      <c r="M288" s="20">
        <v>84925.66</v>
      </c>
      <c r="N288" s="20">
        <v>193</v>
      </c>
      <c r="O288" s="20">
        <v>18751.528999999999</v>
      </c>
      <c r="P288" s="20">
        <v>446597.36</v>
      </c>
      <c r="Q288" s="20">
        <v>249</v>
      </c>
      <c r="R288" s="20">
        <v>23713.787</v>
      </c>
      <c r="S288" s="20">
        <v>540004.06999999995</v>
      </c>
    </row>
    <row r="289" spans="4:19" x14ac:dyDescent="0.25">
      <c r="D289" s="19" t="s">
        <v>322</v>
      </c>
      <c r="E289" s="20"/>
      <c r="F289" s="20"/>
      <c r="G289" s="20"/>
      <c r="H289" s="20">
        <v>1</v>
      </c>
      <c r="I289" s="20">
        <v>17.295999999999999</v>
      </c>
      <c r="J289" s="20">
        <v>1101.78</v>
      </c>
      <c r="K289" s="20">
        <v>3</v>
      </c>
      <c r="L289" s="20">
        <v>58.686</v>
      </c>
      <c r="M289" s="20">
        <v>769.99</v>
      </c>
      <c r="N289" s="20">
        <v>2</v>
      </c>
      <c r="O289" s="20">
        <v>21.225999999999999</v>
      </c>
      <c r="P289" s="20">
        <v>539.67999999999995</v>
      </c>
      <c r="Q289" s="20">
        <v>6</v>
      </c>
      <c r="R289" s="20">
        <v>97.207999999999998</v>
      </c>
      <c r="S289" s="20">
        <v>2411.4499999999998</v>
      </c>
    </row>
    <row r="290" spans="4:19" x14ac:dyDescent="0.25">
      <c r="D290" s="19" t="s">
        <v>323</v>
      </c>
      <c r="E290" s="20">
        <v>8</v>
      </c>
      <c r="F290" s="20">
        <v>564.48099999999999</v>
      </c>
      <c r="G290" s="20">
        <v>17201.93</v>
      </c>
      <c r="H290" s="20">
        <v>175</v>
      </c>
      <c r="I290" s="20">
        <v>9145.8169999999991</v>
      </c>
      <c r="J290" s="20">
        <v>180261.9</v>
      </c>
      <c r="K290" s="20">
        <v>411</v>
      </c>
      <c r="L290" s="20">
        <v>38939.038</v>
      </c>
      <c r="M290" s="20">
        <v>1188466.8999999999</v>
      </c>
      <c r="N290" s="20">
        <v>2701</v>
      </c>
      <c r="O290" s="20">
        <v>261108.995</v>
      </c>
      <c r="P290" s="20">
        <v>5092718.37</v>
      </c>
      <c r="Q290" s="20">
        <v>3295</v>
      </c>
      <c r="R290" s="20">
        <v>309758.33100000001</v>
      </c>
      <c r="S290" s="20">
        <v>6478649.0999999996</v>
      </c>
    </row>
    <row r="291" spans="4:19" x14ac:dyDescent="0.25">
      <c r="D291" s="19" t="s">
        <v>324</v>
      </c>
      <c r="E291" s="20"/>
      <c r="F291" s="20"/>
      <c r="G291" s="20"/>
      <c r="H291" s="20">
        <v>2</v>
      </c>
      <c r="I291" s="20">
        <v>21.108000000000001</v>
      </c>
      <c r="J291" s="20">
        <v>1620.89</v>
      </c>
      <c r="K291" s="20"/>
      <c r="L291" s="20"/>
      <c r="M291" s="20"/>
      <c r="N291" s="23">
        <v>0</v>
      </c>
      <c r="O291" s="23">
        <v>0</v>
      </c>
      <c r="P291" s="23">
        <v>0</v>
      </c>
      <c r="Q291" s="20">
        <v>2</v>
      </c>
      <c r="R291" s="20">
        <v>21.108000000000001</v>
      </c>
      <c r="S291" s="20">
        <v>1620.89</v>
      </c>
    </row>
    <row r="292" spans="4:19" x14ac:dyDescent="0.25">
      <c r="D292" s="19" t="s">
        <v>325</v>
      </c>
      <c r="E292" s="20">
        <v>8</v>
      </c>
      <c r="F292" s="20">
        <v>564.48099999999999</v>
      </c>
      <c r="G292" s="20">
        <v>17201.93</v>
      </c>
      <c r="H292" s="20">
        <v>159</v>
      </c>
      <c r="I292" s="20">
        <v>9003.1489999999994</v>
      </c>
      <c r="J292" s="20">
        <v>165882.95000000001</v>
      </c>
      <c r="K292" s="20">
        <v>405</v>
      </c>
      <c r="L292" s="20">
        <v>38841.904999999999</v>
      </c>
      <c r="M292" s="20">
        <v>1187009.81</v>
      </c>
      <c r="N292" s="20">
        <v>2666</v>
      </c>
      <c r="O292" s="20">
        <v>260700.125</v>
      </c>
      <c r="P292" s="20">
        <v>5061212.1399999997</v>
      </c>
      <c r="Q292" s="20">
        <v>3238</v>
      </c>
      <c r="R292" s="20">
        <v>309109.65999999997</v>
      </c>
      <c r="S292" s="20">
        <v>6431306.8300000001</v>
      </c>
    </row>
    <row r="293" spans="4:19" x14ac:dyDescent="0.25">
      <c r="D293" s="19" t="s">
        <v>326</v>
      </c>
      <c r="E293" s="20">
        <v>535</v>
      </c>
      <c r="F293" s="20">
        <v>50847.127999999997</v>
      </c>
      <c r="G293" s="20">
        <v>1332623.76</v>
      </c>
      <c r="H293" s="20">
        <v>2010</v>
      </c>
      <c r="I293" s="20">
        <v>174612.522</v>
      </c>
      <c r="J293" s="20">
        <v>5143497.3099999996</v>
      </c>
      <c r="K293" s="20">
        <v>1486</v>
      </c>
      <c r="L293" s="20">
        <v>132299.323</v>
      </c>
      <c r="M293" s="20">
        <v>3681940.52</v>
      </c>
      <c r="N293" s="20">
        <v>1272</v>
      </c>
      <c r="O293" s="20">
        <v>105238.572</v>
      </c>
      <c r="P293" s="20">
        <v>2789186.31</v>
      </c>
      <c r="Q293" s="20">
        <v>5303</v>
      </c>
      <c r="R293" s="20">
        <v>462997.54499999998</v>
      </c>
      <c r="S293" s="20">
        <v>12947247.9</v>
      </c>
    </row>
    <row r="294" spans="4:19" x14ac:dyDescent="0.25">
      <c r="D294" s="19" t="s">
        <v>327</v>
      </c>
      <c r="E294" s="20">
        <v>535</v>
      </c>
      <c r="F294" s="20">
        <v>50847.127999999997</v>
      </c>
      <c r="G294" s="20">
        <v>1332623.76</v>
      </c>
      <c r="H294" s="20">
        <v>1927</v>
      </c>
      <c r="I294" s="20">
        <v>167137.856</v>
      </c>
      <c r="J294" s="20">
        <v>4860057.9000000004</v>
      </c>
      <c r="K294" s="20">
        <v>1150</v>
      </c>
      <c r="L294" s="20">
        <v>101520.17200000001</v>
      </c>
      <c r="M294" s="20">
        <v>3095528.03</v>
      </c>
      <c r="N294" s="20">
        <v>620</v>
      </c>
      <c r="O294" s="20">
        <v>43980.038</v>
      </c>
      <c r="P294" s="20">
        <v>1427280.14</v>
      </c>
      <c r="Q294" s="20">
        <v>4232</v>
      </c>
      <c r="R294" s="20">
        <v>363485.19400000002</v>
      </c>
      <c r="S294" s="20">
        <v>10715489.83</v>
      </c>
    </row>
    <row r="295" spans="4:19" x14ac:dyDescent="0.25">
      <c r="D295" s="19" t="s">
        <v>328</v>
      </c>
      <c r="E295" s="20"/>
      <c r="F295" s="20"/>
      <c r="G295" s="20"/>
      <c r="H295" s="20">
        <v>-1</v>
      </c>
      <c r="I295" s="20">
        <v>-109.72499999999999</v>
      </c>
      <c r="J295" s="20">
        <v>3272.49</v>
      </c>
      <c r="K295" s="20"/>
      <c r="L295" s="20"/>
      <c r="M295" s="20"/>
      <c r="N295" s="23">
        <v>0</v>
      </c>
      <c r="O295" s="23">
        <v>0</v>
      </c>
      <c r="P295" s="23">
        <v>0</v>
      </c>
      <c r="Q295" s="20">
        <v>-1</v>
      </c>
      <c r="R295" s="20">
        <v>-109.72499999999999</v>
      </c>
      <c r="S295" s="20">
        <v>3272.49</v>
      </c>
    </row>
    <row r="296" spans="4:19" x14ac:dyDescent="0.25">
      <c r="D296" s="19" t="s">
        <v>329</v>
      </c>
      <c r="E296" s="20">
        <v>456</v>
      </c>
      <c r="F296" s="20">
        <v>43501.963000000003</v>
      </c>
      <c r="G296" s="20">
        <v>1206135.6599999999</v>
      </c>
      <c r="H296" s="20">
        <v>1834</v>
      </c>
      <c r="I296" s="20">
        <v>165451.93900000001</v>
      </c>
      <c r="J296" s="20">
        <v>4757965.95</v>
      </c>
      <c r="K296" s="20">
        <v>1112</v>
      </c>
      <c r="L296" s="20">
        <v>99560.198999999993</v>
      </c>
      <c r="M296" s="20">
        <v>3059863.71</v>
      </c>
      <c r="N296" s="20">
        <v>509</v>
      </c>
      <c r="O296" s="20">
        <v>42243.055</v>
      </c>
      <c r="P296" s="20">
        <v>1364782.18</v>
      </c>
      <c r="Q296" s="20">
        <v>3911</v>
      </c>
      <c r="R296" s="20">
        <v>350757.15600000002</v>
      </c>
      <c r="S296" s="20">
        <v>10388747.5</v>
      </c>
    </row>
    <row r="297" spans="4:19" x14ac:dyDescent="0.25">
      <c r="D297" s="19" t="s">
        <v>330</v>
      </c>
      <c r="E297" s="20"/>
      <c r="F297" s="20"/>
      <c r="G297" s="20"/>
      <c r="H297" s="20">
        <v>3</v>
      </c>
      <c r="I297" s="20">
        <v>64.497</v>
      </c>
      <c r="J297" s="20">
        <v>3560.87</v>
      </c>
      <c r="K297" s="20">
        <v>8</v>
      </c>
      <c r="L297" s="20">
        <v>332.06599999999997</v>
      </c>
      <c r="M297" s="20">
        <v>8914.92</v>
      </c>
      <c r="N297" s="20">
        <v>2</v>
      </c>
      <c r="O297" s="20">
        <v>198.565</v>
      </c>
      <c r="P297" s="20">
        <v>9617.24</v>
      </c>
      <c r="Q297" s="20">
        <v>13</v>
      </c>
      <c r="R297" s="20">
        <v>595.12800000000004</v>
      </c>
      <c r="S297" s="20">
        <v>22093.03</v>
      </c>
    </row>
    <row r="298" spans="4:19" x14ac:dyDescent="0.25">
      <c r="D298" s="19" t="s">
        <v>331</v>
      </c>
      <c r="E298" s="20">
        <v>79</v>
      </c>
      <c r="F298" s="20">
        <v>7345.165</v>
      </c>
      <c r="G298" s="20">
        <v>126488.1</v>
      </c>
      <c r="H298" s="20">
        <v>5</v>
      </c>
      <c r="I298" s="20">
        <v>496.04</v>
      </c>
      <c r="J298" s="20">
        <v>8006.4</v>
      </c>
      <c r="K298" s="20">
        <v>32</v>
      </c>
      <c r="L298" s="20">
        <v>1829.5119999999999</v>
      </c>
      <c r="M298" s="20">
        <v>32428.68</v>
      </c>
      <c r="N298" s="23">
        <v>0</v>
      </c>
      <c r="O298" s="23">
        <v>0</v>
      </c>
      <c r="P298" s="23">
        <v>0</v>
      </c>
      <c r="Q298" s="20">
        <v>116</v>
      </c>
      <c r="R298" s="20">
        <v>9670.7170000000006</v>
      </c>
      <c r="S298" s="20">
        <v>166923.18</v>
      </c>
    </row>
    <row r="299" spans="4:19" x14ac:dyDescent="0.25">
      <c r="D299" s="19" t="s">
        <v>332</v>
      </c>
      <c r="E299" s="20"/>
      <c r="F299" s="20"/>
      <c r="G299" s="20"/>
      <c r="H299" s="20">
        <v>89</v>
      </c>
      <c r="I299" s="20">
        <v>1299.6020000000001</v>
      </c>
      <c r="J299" s="20">
        <v>90813.06</v>
      </c>
      <c r="K299" s="20">
        <v>6</v>
      </c>
      <c r="L299" s="20">
        <v>130.46100000000001</v>
      </c>
      <c r="M299" s="20">
        <v>3235.64</v>
      </c>
      <c r="N299" s="20">
        <v>111</v>
      </c>
      <c r="O299" s="20">
        <v>1736.9829999999999</v>
      </c>
      <c r="P299" s="20">
        <v>62497.96</v>
      </c>
      <c r="Q299" s="20">
        <v>206</v>
      </c>
      <c r="R299" s="20">
        <v>3167.0459999999998</v>
      </c>
      <c r="S299" s="20">
        <v>156546.66</v>
      </c>
    </row>
    <row r="300" spans="4:19" x14ac:dyDescent="0.25">
      <c r="D300" s="19" t="s">
        <v>333</v>
      </c>
      <c r="E300" s="20"/>
      <c r="F300" s="20"/>
      <c r="G300" s="20"/>
      <c r="H300" s="20"/>
      <c r="I300" s="20"/>
      <c r="J300" s="20"/>
      <c r="K300" s="20">
        <v>18</v>
      </c>
      <c r="L300" s="20">
        <v>1455.202</v>
      </c>
      <c r="M300" s="20">
        <v>59700.959999999999</v>
      </c>
      <c r="N300" s="20">
        <v>50</v>
      </c>
      <c r="O300" s="20">
        <v>4357.4560000000001</v>
      </c>
      <c r="P300" s="20">
        <v>138948.24</v>
      </c>
      <c r="Q300" s="20">
        <v>68</v>
      </c>
      <c r="R300" s="20">
        <v>5812.6580000000004</v>
      </c>
      <c r="S300" s="20">
        <v>198649.2</v>
      </c>
    </row>
    <row r="301" spans="4:19" x14ac:dyDescent="0.25">
      <c r="D301" s="19" t="s">
        <v>334</v>
      </c>
      <c r="E301" s="20"/>
      <c r="F301" s="20"/>
      <c r="G301" s="20"/>
      <c r="H301" s="20"/>
      <c r="I301" s="20"/>
      <c r="J301" s="20"/>
      <c r="K301" s="20">
        <v>18</v>
      </c>
      <c r="L301" s="20">
        <v>1455.202</v>
      </c>
      <c r="M301" s="20">
        <v>59700.959999999999</v>
      </c>
      <c r="N301" s="20">
        <v>50</v>
      </c>
      <c r="O301" s="20">
        <v>4357.4560000000001</v>
      </c>
      <c r="P301" s="20">
        <v>138948.24</v>
      </c>
      <c r="Q301" s="20">
        <v>68</v>
      </c>
      <c r="R301" s="20">
        <v>5812.6580000000004</v>
      </c>
      <c r="S301" s="20">
        <v>198649.2</v>
      </c>
    </row>
    <row r="302" spans="4:19" x14ac:dyDescent="0.25">
      <c r="D302" s="19" t="s">
        <v>335</v>
      </c>
      <c r="E302" s="20"/>
      <c r="F302" s="20"/>
      <c r="G302" s="20"/>
      <c r="H302" s="20">
        <v>74</v>
      </c>
      <c r="I302" s="20">
        <v>7314.9690000000001</v>
      </c>
      <c r="J302" s="20">
        <v>276570.39</v>
      </c>
      <c r="K302" s="20">
        <v>270</v>
      </c>
      <c r="L302" s="20">
        <v>27928.190999999999</v>
      </c>
      <c r="M302" s="20">
        <v>493419.39</v>
      </c>
      <c r="N302" s="20">
        <v>551</v>
      </c>
      <c r="O302" s="20">
        <v>54592.055999999997</v>
      </c>
      <c r="P302" s="20">
        <v>1181708.3600000001</v>
      </c>
      <c r="Q302" s="20">
        <v>895</v>
      </c>
      <c r="R302" s="20">
        <v>89835.216</v>
      </c>
      <c r="S302" s="20">
        <v>1951698.14</v>
      </c>
    </row>
    <row r="303" spans="4:19" x14ac:dyDescent="0.25">
      <c r="D303" s="19" t="s">
        <v>336</v>
      </c>
      <c r="E303" s="20"/>
      <c r="F303" s="20"/>
      <c r="G303" s="20"/>
      <c r="H303" s="20"/>
      <c r="I303" s="20"/>
      <c r="J303" s="20"/>
      <c r="K303" s="20"/>
      <c r="L303" s="20"/>
      <c r="M303" s="20"/>
      <c r="N303" s="20">
        <v>45</v>
      </c>
      <c r="O303" s="20">
        <v>4654.8999999999996</v>
      </c>
      <c r="P303" s="20">
        <v>46585.89</v>
      </c>
      <c r="Q303" s="20">
        <v>45</v>
      </c>
      <c r="R303" s="20">
        <v>4654.8999999999996</v>
      </c>
      <c r="S303" s="20">
        <v>46585.89</v>
      </c>
    </row>
    <row r="304" spans="4:19" x14ac:dyDescent="0.25">
      <c r="D304" s="19" t="s">
        <v>337</v>
      </c>
      <c r="E304" s="20"/>
      <c r="F304" s="20"/>
      <c r="G304" s="20"/>
      <c r="H304" s="20">
        <v>72</v>
      </c>
      <c r="I304" s="20">
        <v>7273.6760000000004</v>
      </c>
      <c r="J304" s="20">
        <v>275068.86</v>
      </c>
      <c r="K304" s="20">
        <v>10</v>
      </c>
      <c r="L304" s="20">
        <v>904.18</v>
      </c>
      <c r="M304" s="20">
        <v>36696.82</v>
      </c>
      <c r="N304" s="20">
        <v>46</v>
      </c>
      <c r="O304" s="20">
        <v>4196.9179999999997</v>
      </c>
      <c r="P304" s="20">
        <v>128460.39</v>
      </c>
      <c r="Q304" s="20">
        <v>128</v>
      </c>
      <c r="R304" s="20">
        <v>12374.773999999999</v>
      </c>
      <c r="S304" s="20">
        <v>440226.07</v>
      </c>
    </row>
    <row r="305" spans="4:19" x14ac:dyDescent="0.25">
      <c r="D305" s="19" t="s">
        <v>338</v>
      </c>
      <c r="E305" s="20"/>
      <c r="F305" s="20"/>
      <c r="G305" s="20"/>
      <c r="H305" s="20"/>
      <c r="I305" s="20"/>
      <c r="J305" s="20"/>
      <c r="K305" s="20">
        <v>10</v>
      </c>
      <c r="L305" s="20">
        <v>902.90200000000004</v>
      </c>
      <c r="M305" s="20">
        <v>33025.79</v>
      </c>
      <c r="N305" s="20">
        <v>146</v>
      </c>
      <c r="O305" s="20">
        <v>12739.156000000001</v>
      </c>
      <c r="P305" s="20">
        <v>409748.17</v>
      </c>
      <c r="Q305" s="20">
        <v>156</v>
      </c>
      <c r="R305" s="20">
        <v>13642.058000000001</v>
      </c>
      <c r="S305" s="20">
        <v>442773.96</v>
      </c>
    </row>
    <row r="306" spans="4:19" x14ac:dyDescent="0.25">
      <c r="D306" s="19" t="s">
        <v>339</v>
      </c>
      <c r="E306" s="20"/>
      <c r="F306" s="20"/>
      <c r="G306" s="20"/>
      <c r="H306" s="20">
        <v>2</v>
      </c>
      <c r="I306" s="20">
        <v>41.292999999999999</v>
      </c>
      <c r="J306" s="20">
        <v>1501.53</v>
      </c>
      <c r="K306" s="20">
        <v>250</v>
      </c>
      <c r="L306" s="20">
        <v>26121.109</v>
      </c>
      <c r="M306" s="20">
        <v>423696.78</v>
      </c>
      <c r="N306" s="20">
        <v>314</v>
      </c>
      <c r="O306" s="20">
        <v>33001.082000000002</v>
      </c>
      <c r="P306" s="20">
        <v>596913.91</v>
      </c>
      <c r="Q306" s="20">
        <v>566</v>
      </c>
      <c r="R306" s="20">
        <v>59163.483999999997</v>
      </c>
      <c r="S306" s="20">
        <v>1022112.22</v>
      </c>
    </row>
    <row r="307" spans="4:19" x14ac:dyDescent="0.25">
      <c r="D307" s="19" t="s">
        <v>340</v>
      </c>
      <c r="E307" s="20"/>
      <c r="F307" s="20"/>
      <c r="G307" s="20"/>
      <c r="H307" s="20">
        <v>5</v>
      </c>
      <c r="I307" s="20">
        <v>83.644000000000005</v>
      </c>
      <c r="J307" s="20">
        <v>3973.05</v>
      </c>
      <c r="K307" s="20">
        <v>10</v>
      </c>
      <c r="L307" s="20">
        <v>638.86400000000003</v>
      </c>
      <c r="M307" s="20">
        <v>19834.3</v>
      </c>
      <c r="N307" s="20">
        <v>18</v>
      </c>
      <c r="O307" s="20">
        <v>210.05500000000001</v>
      </c>
      <c r="P307" s="20">
        <v>5557.13</v>
      </c>
      <c r="Q307" s="20">
        <v>33</v>
      </c>
      <c r="R307" s="20">
        <v>932.56299999999999</v>
      </c>
      <c r="S307" s="20">
        <v>29364.48</v>
      </c>
    </row>
    <row r="308" spans="4:19" x14ac:dyDescent="0.25">
      <c r="D308" s="19" t="s">
        <v>341</v>
      </c>
      <c r="E308" s="20"/>
      <c r="F308" s="20"/>
      <c r="G308" s="20"/>
      <c r="H308" s="20">
        <v>2</v>
      </c>
      <c r="I308" s="20">
        <v>41.457999999999998</v>
      </c>
      <c r="J308" s="20">
        <v>2090.89</v>
      </c>
      <c r="K308" s="20">
        <v>9</v>
      </c>
      <c r="L308" s="20">
        <v>617.52599999999995</v>
      </c>
      <c r="M308" s="20">
        <v>19609.96</v>
      </c>
      <c r="N308" s="20">
        <v>12</v>
      </c>
      <c r="O308" s="20">
        <v>179.01</v>
      </c>
      <c r="P308" s="20">
        <v>4190.76</v>
      </c>
      <c r="Q308" s="20">
        <v>23</v>
      </c>
      <c r="R308" s="20">
        <v>837.99400000000003</v>
      </c>
      <c r="S308" s="20">
        <v>25891.61</v>
      </c>
    </row>
    <row r="309" spans="4:19" x14ac:dyDescent="0.25">
      <c r="D309" s="19" t="s">
        <v>342</v>
      </c>
      <c r="E309" s="20"/>
      <c r="F309" s="20"/>
      <c r="G309" s="20"/>
      <c r="H309" s="20">
        <v>3</v>
      </c>
      <c r="I309" s="20">
        <v>42.186</v>
      </c>
      <c r="J309" s="20">
        <v>1882.16</v>
      </c>
      <c r="K309" s="20">
        <v>1</v>
      </c>
      <c r="L309" s="20">
        <v>21.338000000000001</v>
      </c>
      <c r="M309" s="20">
        <v>224.34</v>
      </c>
      <c r="N309" s="20">
        <v>1</v>
      </c>
      <c r="O309" s="20">
        <v>7.431</v>
      </c>
      <c r="P309" s="20">
        <v>255.25</v>
      </c>
      <c r="Q309" s="20">
        <v>5</v>
      </c>
      <c r="R309" s="20">
        <v>70.954999999999998</v>
      </c>
      <c r="S309" s="20">
        <v>2361.75</v>
      </c>
    </row>
    <row r="310" spans="4:19" x14ac:dyDescent="0.25">
      <c r="D310" s="19" t="s">
        <v>343</v>
      </c>
      <c r="E310" s="20"/>
      <c r="F310" s="20"/>
      <c r="G310" s="20"/>
      <c r="H310" s="20">
        <v>4</v>
      </c>
      <c r="I310" s="20">
        <v>76.052999999999997</v>
      </c>
      <c r="J310" s="20">
        <v>2895.97</v>
      </c>
      <c r="K310" s="20">
        <v>38</v>
      </c>
      <c r="L310" s="20">
        <v>756.89400000000001</v>
      </c>
      <c r="M310" s="20">
        <v>13457.84</v>
      </c>
      <c r="N310" s="20">
        <v>33</v>
      </c>
      <c r="O310" s="20">
        <v>2098.9670000000001</v>
      </c>
      <c r="P310" s="20">
        <v>35692.44</v>
      </c>
      <c r="Q310" s="20">
        <v>75</v>
      </c>
      <c r="R310" s="20">
        <v>2931.9140000000002</v>
      </c>
      <c r="S310" s="20">
        <v>52046.25</v>
      </c>
    </row>
    <row r="311" spans="4:19" x14ac:dyDescent="0.25">
      <c r="D311" s="19" t="s">
        <v>344</v>
      </c>
      <c r="E311" s="20"/>
      <c r="F311" s="20"/>
      <c r="G311" s="20"/>
      <c r="H311" s="20">
        <v>2</v>
      </c>
      <c r="I311" s="20">
        <v>32.863999999999997</v>
      </c>
      <c r="J311" s="20">
        <v>1102.21</v>
      </c>
      <c r="K311" s="20">
        <v>31</v>
      </c>
      <c r="L311" s="20">
        <v>628.79</v>
      </c>
      <c r="M311" s="20">
        <v>9575.01</v>
      </c>
      <c r="N311" s="20">
        <v>14</v>
      </c>
      <c r="O311" s="20">
        <v>416.24099999999999</v>
      </c>
      <c r="P311" s="20">
        <v>6785.41</v>
      </c>
      <c r="Q311" s="20">
        <v>47</v>
      </c>
      <c r="R311" s="20">
        <v>1077.895</v>
      </c>
      <c r="S311" s="20">
        <v>17462.63</v>
      </c>
    </row>
    <row r="312" spans="4:19" x14ac:dyDescent="0.25">
      <c r="D312" s="19" t="s">
        <v>345</v>
      </c>
      <c r="E312" s="20">
        <v>42</v>
      </c>
      <c r="F312" s="20">
        <v>746.86099999999999</v>
      </c>
      <c r="G312" s="20">
        <v>19905</v>
      </c>
      <c r="H312" s="20">
        <v>324</v>
      </c>
      <c r="I312" s="20">
        <v>3855.828</v>
      </c>
      <c r="J312" s="20">
        <v>284286.76</v>
      </c>
      <c r="K312" s="20">
        <v>60</v>
      </c>
      <c r="L312" s="20">
        <v>1045.67</v>
      </c>
      <c r="M312" s="20">
        <v>26826.92</v>
      </c>
      <c r="N312" s="20">
        <v>286</v>
      </c>
      <c r="O312" s="20">
        <v>4781.3029999999999</v>
      </c>
      <c r="P312" s="20">
        <v>133722.15</v>
      </c>
      <c r="Q312" s="20">
        <v>712</v>
      </c>
      <c r="R312" s="20">
        <v>10429.662</v>
      </c>
      <c r="S312" s="20">
        <v>464740.83</v>
      </c>
    </row>
    <row r="313" spans="4:19" x14ac:dyDescent="0.25">
      <c r="D313" s="19" t="s">
        <v>346</v>
      </c>
      <c r="E313" s="20">
        <v>35</v>
      </c>
      <c r="F313" s="20">
        <v>678.43499999999995</v>
      </c>
      <c r="G313" s="20">
        <v>16633.91</v>
      </c>
      <c r="H313" s="20">
        <v>1</v>
      </c>
      <c r="I313" s="20">
        <v>10.56</v>
      </c>
      <c r="J313" s="20">
        <v>810.44</v>
      </c>
      <c r="K313" s="20"/>
      <c r="L313" s="20"/>
      <c r="M313" s="20"/>
      <c r="N313" s="20">
        <v>9</v>
      </c>
      <c r="O313" s="20">
        <v>149.75299999999999</v>
      </c>
      <c r="P313" s="20">
        <v>6660.37</v>
      </c>
      <c r="Q313" s="20">
        <v>45</v>
      </c>
      <c r="R313" s="20">
        <v>838.74800000000005</v>
      </c>
      <c r="S313" s="20">
        <v>24104.720000000001</v>
      </c>
    </row>
    <row r="314" spans="4:19" x14ac:dyDescent="0.25">
      <c r="D314" s="19" t="s">
        <v>347</v>
      </c>
      <c r="E314" s="20">
        <v>2</v>
      </c>
      <c r="F314" s="20">
        <v>11.753</v>
      </c>
      <c r="G314" s="20">
        <v>861.81</v>
      </c>
      <c r="H314" s="20">
        <v>21</v>
      </c>
      <c r="I314" s="20">
        <v>316.30399999999997</v>
      </c>
      <c r="J314" s="20">
        <v>14562.89</v>
      </c>
      <c r="K314" s="20">
        <v>3</v>
      </c>
      <c r="L314" s="20">
        <v>60.634999999999998</v>
      </c>
      <c r="M314" s="20">
        <v>1413.45</v>
      </c>
      <c r="N314" s="20">
        <v>21</v>
      </c>
      <c r="O314" s="20">
        <v>283.13499999999999</v>
      </c>
      <c r="P314" s="20">
        <v>19528.27</v>
      </c>
      <c r="Q314" s="20">
        <v>47</v>
      </c>
      <c r="R314" s="20">
        <v>671.827</v>
      </c>
      <c r="S314" s="20">
        <v>36366.42</v>
      </c>
    </row>
    <row r="315" spans="4:19" x14ac:dyDescent="0.25">
      <c r="D315" s="19" t="s">
        <v>348</v>
      </c>
      <c r="E315" s="20"/>
      <c r="F315" s="20"/>
      <c r="G315" s="20"/>
      <c r="H315" s="20">
        <v>17</v>
      </c>
      <c r="I315" s="20">
        <v>237.81100000000001</v>
      </c>
      <c r="J315" s="20">
        <v>13215.97</v>
      </c>
      <c r="K315" s="20">
        <v>4</v>
      </c>
      <c r="L315" s="20">
        <v>27.033000000000001</v>
      </c>
      <c r="M315" s="20">
        <v>1669.49</v>
      </c>
      <c r="N315" s="20">
        <v>165</v>
      </c>
      <c r="O315" s="20">
        <v>3055.433</v>
      </c>
      <c r="P315" s="20">
        <v>51877.279999999999</v>
      </c>
      <c r="Q315" s="20">
        <v>186</v>
      </c>
      <c r="R315" s="20">
        <v>3320.277</v>
      </c>
      <c r="S315" s="20">
        <v>66762.740000000005</v>
      </c>
    </row>
    <row r="316" spans="4:19" x14ac:dyDescent="0.25">
      <c r="D316" s="19" t="s">
        <v>349</v>
      </c>
      <c r="E316" s="20"/>
      <c r="F316" s="20"/>
      <c r="G316" s="20"/>
      <c r="H316" s="20">
        <v>1</v>
      </c>
      <c r="I316" s="20">
        <v>8.7360000000000007</v>
      </c>
      <c r="J316" s="20">
        <v>1100.3</v>
      </c>
      <c r="K316" s="20">
        <v>4</v>
      </c>
      <c r="L316" s="20">
        <v>27.033000000000001</v>
      </c>
      <c r="M316" s="20">
        <v>1669.49</v>
      </c>
      <c r="N316" s="23">
        <v>0</v>
      </c>
      <c r="O316" s="23">
        <v>0</v>
      </c>
      <c r="P316" s="23">
        <v>0</v>
      </c>
      <c r="Q316" s="20">
        <v>5</v>
      </c>
      <c r="R316" s="20">
        <v>35.768999999999998</v>
      </c>
      <c r="S316" s="20">
        <v>2769.79</v>
      </c>
    </row>
    <row r="317" spans="4:19" x14ac:dyDescent="0.25">
      <c r="D317" s="19" t="s">
        <v>350</v>
      </c>
      <c r="E317" s="20">
        <v>3</v>
      </c>
      <c r="F317" s="20">
        <v>47.151000000000003</v>
      </c>
      <c r="G317" s="20">
        <v>1260.96</v>
      </c>
      <c r="H317" s="20">
        <v>139</v>
      </c>
      <c r="I317" s="20">
        <v>1559.5709999999999</v>
      </c>
      <c r="J317" s="20">
        <v>128587.08</v>
      </c>
      <c r="K317" s="20">
        <v>8</v>
      </c>
      <c r="L317" s="20">
        <v>143.81299999999999</v>
      </c>
      <c r="M317" s="20">
        <v>2546.0500000000002</v>
      </c>
      <c r="N317" s="20">
        <v>52</v>
      </c>
      <c r="O317" s="20">
        <v>775.48199999999997</v>
      </c>
      <c r="P317" s="20">
        <v>31522.61</v>
      </c>
      <c r="Q317" s="20">
        <v>202</v>
      </c>
      <c r="R317" s="20">
        <v>2526.0169999999998</v>
      </c>
      <c r="S317" s="20">
        <v>163916.70000000001</v>
      </c>
    </row>
    <row r="318" spans="4:19" x14ac:dyDescent="0.25">
      <c r="D318" s="19" t="s">
        <v>351</v>
      </c>
      <c r="E318" s="20"/>
      <c r="F318" s="20"/>
      <c r="G318" s="20"/>
      <c r="H318" s="20">
        <v>13</v>
      </c>
      <c r="I318" s="20">
        <v>176.48400000000001</v>
      </c>
      <c r="J318" s="20">
        <v>12901.46</v>
      </c>
      <c r="K318" s="20">
        <v>2</v>
      </c>
      <c r="L318" s="20">
        <v>34.662999999999997</v>
      </c>
      <c r="M318" s="20">
        <v>501.58</v>
      </c>
      <c r="N318" s="20">
        <v>9</v>
      </c>
      <c r="O318" s="20">
        <v>189.58500000000001</v>
      </c>
      <c r="P318" s="20">
        <v>8779.36</v>
      </c>
      <c r="Q318" s="20">
        <v>24</v>
      </c>
      <c r="R318" s="20">
        <v>400.73200000000003</v>
      </c>
      <c r="S318" s="20">
        <v>22182.400000000001</v>
      </c>
    </row>
    <row r="319" spans="4:19" x14ac:dyDescent="0.25">
      <c r="D319" s="19" t="s">
        <v>352</v>
      </c>
      <c r="E319" s="20"/>
      <c r="F319" s="20"/>
      <c r="G319" s="20"/>
      <c r="H319" s="20">
        <v>10</v>
      </c>
      <c r="I319" s="20">
        <v>113.029</v>
      </c>
      <c r="J319" s="20">
        <v>10245.24</v>
      </c>
      <c r="K319" s="20">
        <v>2</v>
      </c>
      <c r="L319" s="20">
        <v>34.662999999999997</v>
      </c>
      <c r="M319" s="20">
        <v>501.58</v>
      </c>
      <c r="N319" s="23">
        <v>0</v>
      </c>
      <c r="O319" s="23">
        <v>0</v>
      </c>
      <c r="P319" s="23">
        <v>0</v>
      </c>
      <c r="Q319" s="20">
        <v>12</v>
      </c>
      <c r="R319" s="20">
        <v>147.69200000000001</v>
      </c>
      <c r="S319" s="20">
        <v>10746.82</v>
      </c>
    </row>
    <row r="320" spans="4:19" x14ac:dyDescent="0.25">
      <c r="D320" s="19" t="s">
        <v>353</v>
      </c>
      <c r="E320" s="20"/>
      <c r="F320" s="20"/>
      <c r="G320" s="20"/>
      <c r="H320" s="20">
        <v>19</v>
      </c>
      <c r="I320" s="20">
        <v>376.755</v>
      </c>
      <c r="J320" s="20">
        <v>9385.3700000000008</v>
      </c>
      <c r="K320" s="20">
        <v>1</v>
      </c>
      <c r="L320" s="20">
        <v>18.428999999999998</v>
      </c>
      <c r="M320" s="20">
        <v>346.43</v>
      </c>
      <c r="N320" s="20">
        <v>3</v>
      </c>
      <c r="O320" s="20">
        <v>148.45699999999999</v>
      </c>
      <c r="P320" s="20">
        <v>898.53</v>
      </c>
      <c r="Q320" s="20">
        <v>23</v>
      </c>
      <c r="R320" s="20">
        <v>543.64099999999996</v>
      </c>
      <c r="S320" s="20">
        <v>10630.33</v>
      </c>
    </row>
    <row r="321" spans="4:19" x14ac:dyDescent="0.25">
      <c r="D321" s="19" t="s">
        <v>354</v>
      </c>
      <c r="E321" s="20">
        <v>1</v>
      </c>
      <c r="F321" s="20">
        <v>4.5999999999999999E-2</v>
      </c>
      <c r="G321" s="20">
        <v>730.96</v>
      </c>
      <c r="H321" s="20">
        <v>6</v>
      </c>
      <c r="I321" s="20">
        <v>73.295000000000002</v>
      </c>
      <c r="J321" s="20">
        <v>4401.63</v>
      </c>
      <c r="K321" s="20">
        <v>11</v>
      </c>
      <c r="L321" s="20">
        <v>189.93100000000001</v>
      </c>
      <c r="M321" s="20">
        <v>3677.48</v>
      </c>
      <c r="N321" s="20">
        <v>15</v>
      </c>
      <c r="O321" s="20">
        <v>90.763000000000005</v>
      </c>
      <c r="P321" s="20">
        <v>5016</v>
      </c>
      <c r="Q321" s="20">
        <v>33</v>
      </c>
      <c r="R321" s="20">
        <v>354.03500000000003</v>
      </c>
      <c r="S321" s="20">
        <v>13826.07</v>
      </c>
    </row>
    <row r="322" spans="4:19" x14ac:dyDescent="0.25">
      <c r="D322" s="19" t="s">
        <v>355</v>
      </c>
      <c r="E322" s="20">
        <v>1</v>
      </c>
      <c r="F322" s="20">
        <v>9.4760000000000009</v>
      </c>
      <c r="G322" s="20">
        <v>417.36</v>
      </c>
      <c r="H322" s="20">
        <v>15</v>
      </c>
      <c r="I322" s="20">
        <v>204.98599999999999</v>
      </c>
      <c r="J322" s="20">
        <v>8168.65</v>
      </c>
      <c r="K322" s="20">
        <v>18</v>
      </c>
      <c r="L322" s="20">
        <v>354.24700000000001</v>
      </c>
      <c r="M322" s="20">
        <v>9975.6</v>
      </c>
      <c r="N322" s="20">
        <v>18</v>
      </c>
      <c r="O322" s="20">
        <v>251.58600000000001</v>
      </c>
      <c r="P322" s="20">
        <v>14852.78</v>
      </c>
      <c r="Q322" s="20">
        <v>52</v>
      </c>
      <c r="R322" s="20">
        <v>820.29499999999996</v>
      </c>
      <c r="S322" s="20">
        <v>33414.39</v>
      </c>
    </row>
    <row r="323" spans="4:19" x14ac:dyDescent="0.25">
      <c r="D323" s="19" t="s">
        <v>356</v>
      </c>
      <c r="E323" s="20"/>
      <c r="F323" s="20"/>
      <c r="G323" s="20"/>
      <c r="H323" s="20">
        <v>106</v>
      </c>
      <c r="I323" s="20">
        <v>1076.546</v>
      </c>
      <c r="J323" s="20">
        <v>105154.73</v>
      </c>
      <c r="K323" s="20">
        <v>15</v>
      </c>
      <c r="L323" s="20">
        <v>251.58199999999999</v>
      </c>
      <c r="M323" s="20">
        <v>7198.42</v>
      </c>
      <c r="N323" s="20">
        <v>3</v>
      </c>
      <c r="O323" s="20">
        <v>26.693999999999999</v>
      </c>
      <c r="P323" s="20">
        <v>3366.31</v>
      </c>
      <c r="Q323" s="20">
        <v>124</v>
      </c>
      <c r="R323" s="20">
        <v>1354.8219999999999</v>
      </c>
      <c r="S323" s="20">
        <v>115719.46</v>
      </c>
    </row>
    <row r="324" spans="4:19" x14ac:dyDescent="0.25">
      <c r="D324" s="19" t="s">
        <v>357</v>
      </c>
      <c r="E324" s="20"/>
      <c r="F324" s="20"/>
      <c r="G324" s="20"/>
      <c r="H324" s="20">
        <v>14</v>
      </c>
      <c r="I324" s="20">
        <v>186.00399999999999</v>
      </c>
      <c r="J324" s="20">
        <v>13849.21</v>
      </c>
      <c r="K324" s="20"/>
      <c r="L324" s="20"/>
      <c r="M324" s="20"/>
      <c r="N324" s="20">
        <v>2</v>
      </c>
      <c r="O324" s="20">
        <v>23.564</v>
      </c>
      <c r="P324" s="20">
        <v>1363.2</v>
      </c>
      <c r="Q324" s="20">
        <v>16</v>
      </c>
      <c r="R324" s="20">
        <v>209.56800000000001</v>
      </c>
      <c r="S324" s="20">
        <v>15212.41</v>
      </c>
    </row>
    <row r="325" spans="4:19" x14ac:dyDescent="0.25">
      <c r="D325" s="19" t="s">
        <v>358</v>
      </c>
      <c r="E325" s="20"/>
      <c r="F325" s="20"/>
      <c r="G325" s="20"/>
      <c r="H325" s="20">
        <v>8</v>
      </c>
      <c r="I325" s="20">
        <v>51.843000000000004</v>
      </c>
      <c r="J325" s="20">
        <v>8233.39</v>
      </c>
      <c r="K325" s="20">
        <v>13</v>
      </c>
      <c r="L325" s="20">
        <v>214.52</v>
      </c>
      <c r="M325" s="20">
        <v>6478.42</v>
      </c>
      <c r="N325" s="23">
        <v>0</v>
      </c>
      <c r="O325" s="23">
        <v>0</v>
      </c>
      <c r="P325" s="23">
        <v>0</v>
      </c>
      <c r="Q325" s="20">
        <v>21</v>
      </c>
      <c r="R325" s="20">
        <v>266.363</v>
      </c>
      <c r="S325" s="20">
        <v>14711.81</v>
      </c>
    </row>
    <row r="326" spans="4:19" x14ac:dyDescent="0.25">
      <c r="D326" s="19" t="s">
        <v>359</v>
      </c>
      <c r="E326" s="20">
        <v>137</v>
      </c>
      <c r="F326" s="20">
        <v>2629.7869999999998</v>
      </c>
      <c r="G326" s="20">
        <v>81048.3</v>
      </c>
      <c r="H326" s="20">
        <v>235</v>
      </c>
      <c r="I326" s="20">
        <v>3097.9250000000002</v>
      </c>
      <c r="J326" s="20">
        <v>239987.08</v>
      </c>
      <c r="K326" s="20">
        <v>151</v>
      </c>
      <c r="L326" s="20">
        <v>2191.444</v>
      </c>
      <c r="M326" s="20">
        <v>58050.25</v>
      </c>
      <c r="N326" s="20">
        <v>269</v>
      </c>
      <c r="O326" s="20">
        <v>3496.8180000000002</v>
      </c>
      <c r="P326" s="20">
        <v>138138.56</v>
      </c>
      <c r="Q326" s="20">
        <v>792</v>
      </c>
      <c r="R326" s="20">
        <v>11415.974</v>
      </c>
      <c r="S326" s="20">
        <v>517224.19</v>
      </c>
    </row>
    <row r="327" spans="4:19" x14ac:dyDescent="0.25">
      <c r="D327" s="19" t="s">
        <v>360</v>
      </c>
      <c r="E327" s="20">
        <v>2</v>
      </c>
      <c r="F327" s="20">
        <v>129.15</v>
      </c>
      <c r="G327" s="20">
        <v>13931.55</v>
      </c>
      <c r="H327" s="20">
        <v>2</v>
      </c>
      <c r="I327" s="20">
        <v>79.126999999999995</v>
      </c>
      <c r="J327" s="20">
        <v>72017.710000000006</v>
      </c>
      <c r="K327" s="20"/>
      <c r="L327" s="20"/>
      <c r="M327" s="20"/>
      <c r="N327" s="23">
        <v>0</v>
      </c>
      <c r="O327" s="23">
        <v>0</v>
      </c>
      <c r="P327" s="23">
        <v>0</v>
      </c>
      <c r="Q327" s="20">
        <v>4</v>
      </c>
      <c r="R327" s="20">
        <v>208.27699999999999</v>
      </c>
      <c r="S327" s="20">
        <v>85949.26</v>
      </c>
    </row>
    <row r="328" spans="4:19" x14ac:dyDescent="0.25">
      <c r="D328" s="19" t="s">
        <v>361</v>
      </c>
      <c r="E328" s="20"/>
      <c r="F328" s="20"/>
      <c r="G328" s="20"/>
      <c r="H328" s="20">
        <v>38</v>
      </c>
      <c r="I328" s="20">
        <v>318.63400000000001</v>
      </c>
      <c r="J328" s="20">
        <v>33947.620000000003</v>
      </c>
      <c r="K328" s="20">
        <v>19</v>
      </c>
      <c r="L328" s="20">
        <v>408.83600000000001</v>
      </c>
      <c r="M328" s="20">
        <v>3936.15</v>
      </c>
      <c r="N328" s="20">
        <v>88</v>
      </c>
      <c r="O328" s="20">
        <v>1850.76</v>
      </c>
      <c r="P328" s="20">
        <v>24337.91</v>
      </c>
      <c r="Q328" s="20">
        <v>145</v>
      </c>
      <c r="R328" s="20">
        <v>2578.23</v>
      </c>
      <c r="S328" s="20">
        <v>62221.68</v>
      </c>
    </row>
    <row r="329" spans="4:19" x14ac:dyDescent="0.25">
      <c r="D329" s="19" t="s">
        <v>362</v>
      </c>
      <c r="E329" s="20"/>
      <c r="F329" s="20"/>
      <c r="G329" s="20"/>
      <c r="H329" s="20">
        <v>31</v>
      </c>
      <c r="I329" s="20">
        <v>264.39600000000002</v>
      </c>
      <c r="J329" s="20">
        <v>28218.95</v>
      </c>
      <c r="K329" s="20"/>
      <c r="L329" s="20"/>
      <c r="M329" s="20"/>
      <c r="N329" s="23">
        <v>0</v>
      </c>
      <c r="O329" s="23">
        <v>0</v>
      </c>
      <c r="P329" s="23">
        <v>0</v>
      </c>
      <c r="Q329" s="20">
        <v>31</v>
      </c>
      <c r="R329" s="20">
        <v>264.39600000000002</v>
      </c>
      <c r="S329" s="20">
        <v>28218.95</v>
      </c>
    </row>
    <row r="330" spans="4:19" x14ac:dyDescent="0.25">
      <c r="D330" s="19" t="s">
        <v>363</v>
      </c>
      <c r="E330" s="20">
        <v>107</v>
      </c>
      <c r="F330" s="20">
        <v>2206.3809999999999</v>
      </c>
      <c r="G330" s="20">
        <v>54735.86</v>
      </c>
      <c r="H330" s="20">
        <v>16</v>
      </c>
      <c r="I330" s="20">
        <v>577.67899999999997</v>
      </c>
      <c r="J330" s="20">
        <v>17258.98</v>
      </c>
      <c r="K330" s="20"/>
      <c r="L330" s="20"/>
      <c r="M330" s="20"/>
      <c r="N330" s="20">
        <v>13</v>
      </c>
      <c r="O330" s="20">
        <v>337.959</v>
      </c>
      <c r="P330" s="20">
        <v>8223.5300000000007</v>
      </c>
      <c r="Q330" s="20">
        <v>136</v>
      </c>
      <c r="R330" s="20">
        <v>3122.0189999999998</v>
      </c>
      <c r="S330" s="20">
        <v>80218.37</v>
      </c>
    </row>
    <row r="331" spans="4:19" x14ac:dyDescent="0.25">
      <c r="D331" s="19" t="s">
        <v>364</v>
      </c>
      <c r="E331" s="20">
        <v>2</v>
      </c>
      <c r="F331" s="20">
        <v>128.68</v>
      </c>
      <c r="G331" s="20">
        <v>6011.72</v>
      </c>
      <c r="H331" s="20">
        <v>4</v>
      </c>
      <c r="I331" s="20">
        <v>433.4</v>
      </c>
      <c r="J331" s="20">
        <v>7235.24</v>
      </c>
      <c r="K331" s="20"/>
      <c r="L331" s="20"/>
      <c r="M331" s="20"/>
      <c r="N331" s="20">
        <v>4</v>
      </c>
      <c r="O331" s="20">
        <v>185.66499999999999</v>
      </c>
      <c r="P331" s="20">
        <v>1890.18</v>
      </c>
      <c r="Q331" s="20">
        <v>10</v>
      </c>
      <c r="R331" s="20">
        <v>747.745</v>
      </c>
      <c r="S331" s="20">
        <v>15137.14</v>
      </c>
    </row>
    <row r="332" spans="4:19" x14ac:dyDescent="0.25">
      <c r="D332" s="19" t="s">
        <v>365</v>
      </c>
      <c r="E332" s="20"/>
      <c r="F332" s="20"/>
      <c r="G332" s="20"/>
      <c r="H332" s="20"/>
      <c r="I332" s="20"/>
      <c r="J332" s="20"/>
      <c r="K332" s="20"/>
      <c r="L332" s="20"/>
      <c r="M332" s="20"/>
      <c r="N332" s="23">
        <v>0</v>
      </c>
      <c r="O332" s="23">
        <v>0</v>
      </c>
      <c r="P332" s="23">
        <v>0</v>
      </c>
      <c r="Q332" s="23">
        <v>0</v>
      </c>
      <c r="R332" s="23">
        <v>0</v>
      </c>
      <c r="S332" s="23">
        <v>0</v>
      </c>
    </row>
    <row r="333" spans="4:19" x14ac:dyDescent="0.25">
      <c r="D333" s="19" t="s">
        <v>366</v>
      </c>
      <c r="E333" s="20"/>
      <c r="F333" s="20"/>
      <c r="G333" s="20"/>
      <c r="H333" s="20"/>
      <c r="I333" s="20"/>
      <c r="J333" s="20"/>
      <c r="K333" s="20"/>
      <c r="L333" s="20"/>
      <c r="M333" s="20"/>
      <c r="N333" s="20">
        <v>1</v>
      </c>
      <c r="O333" s="20">
        <v>19.8</v>
      </c>
      <c r="P333" s="20">
        <v>220.21</v>
      </c>
      <c r="Q333" s="20">
        <v>1</v>
      </c>
      <c r="R333" s="20">
        <v>19.8</v>
      </c>
      <c r="S333" s="20">
        <v>220.21</v>
      </c>
    </row>
    <row r="334" spans="4:19" x14ac:dyDescent="0.25">
      <c r="D334" s="19" t="s">
        <v>367</v>
      </c>
      <c r="E334" s="20">
        <v>102</v>
      </c>
      <c r="F334" s="20">
        <v>2041.7570000000001</v>
      </c>
      <c r="G334" s="20">
        <v>46531.26</v>
      </c>
      <c r="H334" s="20">
        <v>6</v>
      </c>
      <c r="I334" s="20">
        <v>102.35</v>
      </c>
      <c r="J334" s="20">
        <v>4916.8500000000004</v>
      </c>
      <c r="K334" s="20"/>
      <c r="L334" s="20"/>
      <c r="M334" s="20"/>
      <c r="N334" s="20">
        <v>5</v>
      </c>
      <c r="O334" s="20">
        <v>98.751000000000005</v>
      </c>
      <c r="P334" s="20">
        <v>3942.98</v>
      </c>
      <c r="Q334" s="20">
        <v>113</v>
      </c>
      <c r="R334" s="20">
        <v>2242.8580000000002</v>
      </c>
      <c r="S334" s="20">
        <v>55391.09</v>
      </c>
    </row>
    <row r="335" spans="4:19" x14ac:dyDescent="0.25">
      <c r="D335" s="19" t="s">
        <v>368</v>
      </c>
      <c r="E335" s="20"/>
      <c r="F335" s="20"/>
      <c r="G335" s="20"/>
      <c r="H335" s="20">
        <v>2</v>
      </c>
      <c r="I335" s="20">
        <v>18.821000000000002</v>
      </c>
      <c r="J335" s="20">
        <v>1327.6</v>
      </c>
      <c r="K335" s="20">
        <v>9</v>
      </c>
      <c r="L335" s="20">
        <v>186.101</v>
      </c>
      <c r="M335" s="20">
        <v>4934.38</v>
      </c>
      <c r="N335" s="20">
        <v>3</v>
      </c>
      <c r="O335" s="20">
        <v>86.85</v>
      </c>
      <c r="P335" s="20">
        <v>6121.65</v>
      </c>
      <c r="Q335" s="20">
        <v>14</v>
      </c>
      <c r="R335" s="20">
        <v>291.77199999999999</v>
      </c>
      <c r="S335" s="20">
        <v>12383.63</v>
      </c>
    </row>
    <row r="336" spans="4:19" x14ac:dyDescent="0.25">
      <c r="D336" s="19" t="s">
        <v>369</v>
      </c>
      <c r="E336" s="20"/>
      <c r="F336" s="20"/>
      <c r="G336" s="20"/>
      <c r="H336" s="20">
        <v>17</v>
      </c>
      <c r="I336" s="20">
        <v>307.803</v>
      </c>
      <c r="J336" s="20">
        <v>9358.52</v>
      </c>
      <c r="K336" s="20"/>
      <c r="L336" s="20"/>
      <c r="M336" s="20"/>
      <c r="N336" s="20">
        <v>2</v>
      </c>
      <c r="O336" s="20">
        <v>17.579999999999998</v>
      </c>
      <c r="P336" s="20">
        <v>1541.94</v>
      </c>
      <c r="Q336" s="20">
        <v>19</v>
      </c>
      <c r="R336" s="20">
        <v>325.38299999999998</v>
      </c>
      <c r="S336" s="20">
        <v>10900.46</v>
      </c>
    </row>
    <row r="337" spans="4:19" x14ac:dyDescent="0.25">
      <c r="D337" s="19" t="s">
        <v>370</v>
      </c>
      <c r="E337" s="20"/>
      <c r="F337" s="20"/>
      <c r="G337" s="20"/>
      <c r="H337" s="20">
        <v>33</v>
      </c>
      <c r="I337" s="20">
        <v>196.482</v>
      </c>
      <c r="J337" s="20">
        <v>24023.09</v>
      </c>
      <c r="K337" s="20">
        <v>21</v>
      </c>
      <c r="L337" s="20">
        <v>274.79899999999998</v>
      </c>
      <c r="M337" s="20">
        <v>8781.19</v>
      </c>
      <c r="N337" s="20">
        <v>2</v>
      </c>
      <c r="O337" s="20">
        <v>2.59</v>
      </c>
      <c r="P337" s="20">
        <v>1918.42</v>
      </c>
      <c r="Q337" s="20">
        <v>56</v>
      </c>
      <c r="R337" s="20">
        <v>473.87099999999998</v>
      </c>
      <c r="S337" s="20">
        <v>34722.699999999997</v>
      </c>
    </row>
    <row r="338" spans="4:19" x14ac:dyDescent="0.25">
      <c r="D338" s="19" t="s">
        <v>371</v>
      </c>
      <c r="E338" s="20"/>
      <c r="F338" s="20"/>
      <c r="G338" s="20"/>
      <c r="H338" s="20">
        <v>13</v>
      </c>
      <c r="I338" s="20">
        <v>236.95599999999999</v>
      </c>
      <c r="J338" s="20">
        <v>4171.6400000000003</v>
      </c>
      <c r="K338" s="20">
        <v>2</v>
      </c>
      <c r="L338" s="20">
        <v>9.58</v>
      </c>
      <c r="M338" s="20">
        <v>942.3</v>
      </c>
      <c r="N338" s="20">
        <v>2</v>
      </c>
      <c r="O338" s="20">
        <v>15.185</v>
      </c>
      <c r="P338" s="20">
        <v>1231.04</v>
      </c>
      <c r="Q338" s="20">
        <v>17</v>
      </c>
      <c r="R338" s="20">
        <v>261.721</v>
      </c>
      <c r="S338" s="20">
        <v>6344.98</v>
      </c>
    </row>
    <row r="339" spans="4:19" x14ac:dyDescent="0.25">
      <c r="D339" s="19" t="s">
        <v>372</v>
      </c>
      <c r="E339" s="20">
        <v>3</v>
      </c>
      <c r="F339" s="20">
        <v>32.944000000000003</v>
      </c>
      <c r="G339" s="20">
        <v>1434.39</v>
      </c>
      <c r="H339" s="20">
        <v>63</v>
      </c>
      <c r="I339" s="20">
        <v>644.59400000000005</v>
      </c>
      <c r="J339" s="20">
        <v>56996.93</v>
      </c>
      <c r="K339" s="20">
        <v>5</v>
      </c>
      <c r="L339" s="20">
        <v>34.503</v>
      </c>
      <c r="M339" s="20">
        <v>1580.08</v>
      </c>
      <c r="N339" s="20">
        <v>145</v>
      </c>
      <c r="O339" s="20">
        <v>1020.881</v>
      </c>
      <c r="P339" s="20">
        <v>87482.84</v>
      </c>
      <c r="Q339" s="20">
        <v>216</v>
      </c>
      <c r="R339" s="20">
        <v>1732.922</v>
      </c>
      <c r="S339" s="20">
        <v>147494.24</v>
      </c>
    </row>
    <row r="340" spans="4:19" x14ac:dyDescent="0.25">
      <c r="D340" s="19" t="s">
        <v>373</v>
      </c>
      <c r="E340" s="20">
        <v>25</v>
      </c>
      <c r="F340" s="20">
        <v>261.31200000000001</v>
      </c>
      <c r="G340" s="20">
        <v>10946.5</v>
      </c>
      <c r="H340" s="20">
        <v>51</v>
      </c>
      <c r="I340" s="20">
        <v>717.82899999999995</v>
      </c>
      <c r="J340" s="20">
        <v>20884.990000000002</v>
      </c>
      <c r="K340" s="20">
        <v>95</v>
      </c>
      <c r="L340" s="20">
        <v>1277.625</v>
      </c>
      <c r="M340" s="20">
        <v>37876.15</v>
      </c>
      <c r="N340" s="20">
        <v>14</v>
      </c>
      <c r="O340" s="20">
        <v>165.01300000000001</v>
      </c>
      <c r="P340" s="20">
        <v>7281.23</v>
      </c>
      <c r="Q340" s="20">
        <v>185</v>
      </c>
      <c r="R340" s="20">
        <v>2421.779</v>
      </c>
      <c r="S340" s="20">
        <v>76988.87</v>
      </c>
    </row>
    <row r="341" spans="4:19" x14ac:dyDescent="0.25">
      <c r="D341" s="19" t="s">
        <v>374</v>
      </c>
      <c r="E341" s="20">
        <v>33</v>
      </c>
      <c r="F341" s="20">
        <v>1672.5309999999999</v>
      </c>
      <c r="G341" s="20">
        <v>123505.61</v>
      </c>
      <c r="H341" s="20">
        <v>97</v>
      </c>
      <c r="I341" s="20">
        <v>1859.3789999999999</v>
      </c>
      <c r="J341" s="20">
        <v>563425.04</v>
      </c>
      <c r="K341" s="20">
        <v>81</v>
      </c>
      <c r="L341" s="20">
        <v>1604.4760000000001</v>
      </c>
      <c r="M341" s="20">
        <v>44501.96</v>
      </c>
      <c r="N341" s="20">
        <v>526</v>
      </c>
      <c r="O341" s="20">
        <v>5810.0249999999996</v>
      </c>
      <c r="P341" s="20">
        <v>427053.67</v>
      </c>
      <c r="Q341" s="20">
        <v>737</v>
      </c>
      <c r="R341" s="20">
        <v>10946.411</v>
      </c>
      <c r="S341" s="20">
        <v>1158486.28</v>
      </c>
    </row>
    <row r="342" spans="4:19" x14ac:dyDescent="0.25">
      <c r="D342" s="19" t="s">
        <v>375</v>
      </c>
      <c r="E342" s="20"/>
      <c r="F342" s="20"/>
      <c r="G342" s="20"/>
      <c r="H342" s="20">
        <v>10</v>
      </c>
      <c r="I342" s="20">
        <v>486.61099999999999</v>
      </c>
      <c r="J342" s="20">
        <v>218067.59</v>
      </c>
      <c r="K342" s="20">
        <v>4</v>
      </c>
      <c r="L342" s="20">
        <v>367.21199999999999</v>
      </c>
      <c r="M342" s="20">
        <v>14000</v>
      </c>
      <c r="N342" s="20">
        <v>7</v>
      </c>
      <c r="O342" s="20">
        <v>820.17600000000004</v>
      </c>
      <c r="P342" s="20">
        <v>167009.81</v>
      </c>
      <c r="Q342" s="20">
        <v>21</v>
      </c>
      <c r="R342" s="20">
        <v>1673.999</v>
      </c>
      <c r="S342" s="20">
        <v>399077.4</v>
      </c>
    </row>
    <row r="343" spans="4:19" x14ac:dyDescent="0.25">
      <c r="D343" s="19" t="s">
        <v>376</v>
      </c>
      <c r="E343" s="20">
        <v>9</v>
      </c>
      <c r="F343" s="20">
        <v>1513.2529999999999</v>
      </c>
      <c r="G343" s="20">
        <v>113363.21</v>
      </c>
      <c r="H343" s="20">
        <v>7</v>
      </c>
      <c r="I343" s="20">
        <v>662.44500000000005</v>
      </c>
      <c r="J343" s="20">
        <v>287721.40999999997</v>
      </c>
      <c r="K343" s="20">
        <v>2</v>
      </c>
      <c r="L343" s="20">
        <v>23.81</v>
      </c>
      <c r="M343" s="20">
        <v>860.1</v>
      </c>
      <c r="N343" s="20">
        <v>3</v>
      </c>
      <c r="O343" s="20">
        <v>59.609000000000002</v>
      </c>
      <c r="P343" s="20">
        <v>2562.54</v>
      </c>
      <c r="Q343" s="20">
        <v>21</v>
      </c>
      <c r="R343" s="20">
        <v>2259.1170000000002</v>
      </c>
      <c r="S343" s="20">
        <v>404507.26</v>
      </c>
    </row>
    <row r="344" spans="4:19" x14ac:dyDescent="0.25">
      <c r="D344" s="19" t="s">
        <v>377</v>
      </c>
      <c r="E344" s="20">
        <v>22</v>
      </c>
      <c r="F344" s="20">
        <v>152.40600000000001</v>
      </c>
      <c r="G344" s="20">
        <v>9312.8799999999992</v>
      </c>
      <c r="H344" s="20">
        <v>69</v>
      </c>
      <c r="I344" s="20">
        <v>593.19399999999996</v>
      </c>
      <c r="J344" s="20">
        <v>49034.21</v>
      </c>
      <c r="K344" s="20"/>
      <c r="L344" s="20"/>
      <c r="M344" s="20"/>
      <c r="N344" s="20">
        <v>376</v>
      </c>
      <c r="O344" s="20">
        <v>3551.2719999999999</v>
      </c>
      <c r="P344" s="20">
        <v>203413.16</v>
      </c>
      <c r="Q344" s="20">
        <v>467</v>
      </c>
      <c r="R344" s="20">
        <v>4296.8720000000003</v>
      </c>
      <c r="S344" s="20">
        <v>261760.25</v>
      </c>
    </row>
    <row r="345" spans="4:19" x14ac:dyDescent="0.25">
      <c r="D345" s="19" t="s">
        <v>378</v>
      </c>
      <c r="E345" s="20">
        <v>4</v>
      </c>
      <c r="F345" s="20">
        <v>31.074000000000002</v>
      </c>
      <c r="G345" s="20">
        <v>1653.33</v>
      </c>
      <c r="H345" s="20">
        <v>2</v>
      </c>
      <c r="I345" s="20">
        <v>24.11</v>
      </c>
      <c r="J345" s="20">
        <v>1984.52</v>
      </c>
      <c r="K345" s="20"/>
      <c r="L345" s="20"/>
      <c r="M345" s="20"/>
      <c r="N345" s="20">
        <v>9</v>
      </c>
      <c r="O345" s="20">
        <v>57.973999999999997</v>
      </c>
      <c r="P345" s="20">
        <v>4775.97</v>
      </c>
      <c r="Q345" s="20">
        <v>15</v>
      </c>
      <c r="R345" s="20">
        <v>113.158</v>
      </c>
      <c r="S345" s="20">
        <v>8413.82</v>
      </c>
    </row>
    <row r="346" spans="4:19" x14ac:dyDescent="0.25">
      <c r="D346" s="19" t="s">
        <v>379</v>
      </c>
      <c r="E346" s="20">
        <v>17</v>
      </c>
      <c r="F346" s="20">
        <v>115.19</v>
      </c>
      <c r="G346" s="20">
        <v>7240.85</v>
      </c>
      <c r="H346" s="20">
        <v>16</v>
      </c>
      <c r="I346" s="20">
        <v>125.322</v>
      </c>
      <c r="J346" s="20">
        <v>15249.94</v>
      </c>
      <c r="K346" s="20"/>
      <c r="L346" s="20"/>
      <c r="M346" s="20"/>
      <c r="N346" s="20">
        <v>77</v>
      </c>
      <c r="O346" s="20">
        <v>573.94399999999996</v>
      </c>
      <c r="P346" s="20">
        <v>27542.84</v>
      </c>
      <c r="Q346" s="20">
        <v>110</v>
      </c>
      <c r="R346" s="20">
        <v>814.45600000000002</v>
      </c>
      <c r="S346" s="20">
        <v>50033.63</v>
      </c>
    </row>
    <row r="347" spans="4:19" x14ac:dyDescent="0.25">
      <c r="D347" s="19" t="s">
        <v>380</v>
      </c>
      <c r="E347" s="20"/>
      <c r="F347" s="20"/>
      <c r="G347" s="20"/>
      <c r="H347" s="20">
        <v>34</v>
      </c>
      <c r="I347" s="20">
        <v>280.21199999999999</v>
      </c>
      <c r="J347" s="20">
        <v>17585.18</v>
      </c>
      <c r="K347" s="20"/>
      <c r="L347" s="20"/>
      <c r="M347" s="20"/>
      <c r="N347" s="20">
        <v>115</v>
      </c>
      <c r="O347" s="20">
        <v>1073.105</v>
      </c>
      <c r="P347" s="20">
        <v>85119.65</v>
      </c>
      <c r="Q347" s="20">
        <v>149</v>
      </c>
      <c r="R347" s="20">
        <v>1353.317</v>
      </c>
      <c r="S347" s="20">
        <v>102704.83</v>
      </c>
    </row>
    <row r="348" spans="4:19" x14ac:dyDescent="0.25">
      <c r="D348" s="19" t="s">
        <v>381</v>
      </c>
      <c r="E348" s="20"/>
      <c r="F348" s="20"/>
      <c r="G348" s="20"/>
      <c r="H348" s="20">
        <v>5</v>
      </c>
      <c r="I348" s="20">
        <v>66.739999999999995</v>
      </c>
      <c r="J348" s="20">
        <v>5408.64</v>
      </c>
      <c r="K348" s="20"/>
      <c r="L348" s="20"/>
      <c r="M348" s="20"/>
      <c r="N348" s="20">
        <v>1</v>
      </c>
      <c r="O348" s="20">
        <v>20</v>
      </c>
      <c r="P348" s="20">
        <v>497.51</v>
      </c>
      <c r="Q348" s="20">
        <v>6</v>
      </c>
      <c r="R348" s="20">
        <v>86.74</v>
      </c>
      <c r="S348" s="20">
        <v>5906.15</v>
      </c>
    </row>
    <row r="349" spans="4:19" x14ac:dyDescent="0.25">
      <c r="D349" s="19" t="s">
        <v>382</v>
      </c>
      <c r="E349" s="20"/>
      <c r="F349" s="20"/>
      <c r="G349" s="20"/>
      <c r="H349" s="20">
        <v>2</v>
      </c>
      <c r="I349" s="20">
        <v>23.623999999999999</v>
      </c>
      <c r="J349" s="20">
        <v>770.68</v>
      </c>
      <c r="K349" s="20">
        <v>1</v>
      </c>
      <c r="L349" s="20">
        <v>2.6459999999999999</v>
      </c>
      <c r="M349" s="20">
        <v>392.69</v>
      </c>
      <c r="N349" s="20">
        <v>128</v>
      </c>
      <c r="O349" s="20">
        <v>1149.424</v>
      </c>
      <c r="P349" s="20">
        <v>47888.41</v>
      </c>
      <c r="Q349" s="20">
        <v>131</v>
      </c>
      <c r="R349" s="20">
        <v>1175.694</v>
      </c>
      <c r="S349" s="20">
        <v>49051.78</v>
      </c>
    </row>
    <row r="350" spans="4:19" x14ac:dyDescent="0.25">
      <c r="D350" s="19" t="s">
        <v>383</v>
      </c>
      <c r="E350" s="20"/>
      <c r="F350" s="20"/>
      <c r="G350" s="20"/>
      <c r="H350" s="20"/>
      <c r="I350" s="20"/>
      <c r="J350" s="20"/>
      <c r="K350" s="20"/>
      <c r="L350" s="20"/>
      <c r="M350" s="20"/>
      <c r="N350" s="23">
        <v>0</v>
      </c>
      <c r="O350" s="23">
        <v>0</v>
      </c>
      <c r="P350" s="23">
        <v>0</v>
      </c>
      <c r="Q350" s="23">
        <v>0</v>
      </c>
      <c r="R350" s="23">
        <v>0</v>
      </c>
      <c r="S350" s="23">
        <v>0</v>
      </c>
    </row>
    <row r="351" spans="4:19" x14ac:dyDescent="0.25">
      <c r="D351" s="19" t="s">
        <v>384</v>
      </c>
      <c r="E351" s="20">
        <v>2</v>
      </c>
      <c r="F351" s="20">
        <v>6.8719999999999999</v>
      </c>
      <c r="G351" s="20">
        <v>829.52</v>
      </c>
      <c r="H351" s="20">
        <v>4</v>
      </c>
      <c r="I351" s="20">
        <v>26.765000000000001</v>
      </c>
      <c r="J351" s="20">
        <v>2422.5100000000002</v>
      </c>
      <c r="K351" s="20">
        <v>74</v>
      </c>
      <c r="L351" s="20">
        <v>1210.808</v>
      </c>
      <c r="M351" s="20">
        <v>29249.17</v>
      </c>
      <c r="N351" s="20">
        <v>11</v>
      </c>
      <c r="O351" s="20">
        <v>209.54400000000001</v>
      </c>
      <c r="P351" s="20">
        <v>5682.24</v>
      </c>
      <c r="Q351" s="20">
        <v>91</v>
      </c>
      <c r="R351" s="20">
        <v>1453.989</v>
      </c>
      <c r="S351" s="20">
        <v>38183.440000000002</v>
      </c>
    </row>
    <row r="352" spans="4:19" x14ac:dyDescent="0.25">
      <c r="D352" s="19" t="s">
        <v>385</v>
      </c>
      <c r="E352" s="20">
        <v>503</v>
      </c>
      <c r="F352" s="20">
        <v>7842.384</v>
      </c>
      <c r="G352" s="20">
        <v>729453.15</v>
      </c>
      <c r="H352" s="20">
        <v>2481</v>
      </c>
      <c r="I352" s="20">
        <v>39803.326000000001</v>
      </c>
      <c r="J352" s="20">
        <v>4832448.2699999996</v>
      </c>
      <c r="K352" s="20">
        <v>4909</v>
      </c>
      <c r="L352" s="20">
        <v>95736.717000000004</v>
      </c>
      <c r="M352" s="20">
        <v>8627784.9299999997</v>
      </c>
      <c r="N352" s="20">
        <v>10941</v>
      </c>
      <c r="O352" s="20">
        <v>225296.94399999999</v>
      </c>
      <c r="P352" s="20">
        <v>17670208.760000002</v>
      </c>
      <c r="Q352" s="20">
        <v>18834</v>
      </c>
      <c r="R352" s="20">
        <v>368679.37099999998</v>
      </c>
      <c r="S352" s="20">
        <v>31859895.109999999</v>
      </c>
    </row>
    <row r="353" spans="4:19" x14ac:dyDescent="0.25">
      <c r="D353" s="19" t="s">
        <v>386</v>
      </c>
      <c r="E353" s="20">
        <v>4</v>
      </c>
      <c r="F353" s="20">
        <v>48.463000000000001</v>
      </c>
      <c r="G353" s="20">
        <v>1780.01</v>
      </c>
      <c r="H353" s="20">
        <v>1805</v>
      </c>
      <c r="I353" s="20">
        <v>23724.475999999999</v>
      </c>
      <c r="J353" s="20">
        <v>3756408.49</v>
      </c>
      <c r="K353" s="20">
        <v>3841</v>
      </c>
      <c r="L353" s="20">
        <v>78317.861999999994</v>
      </c>
      <c r="M353" s="20">
        <v>7191560.9000000004</v>
      </c>
      <c r="N353" s="20">
        <v>9453</v>
      </c>
      <c r="O353" s="20">
        <v>180446.51199999999</v>
      </c>
      <c r="P353" s="20">
        <v>14346733.34</v>
      </c>
      <c r="Q353" s="20">
        <v>15103</v>
      </c>
      <c r="R353" s="20">
        <v>282537.31300000002</v>
      </c>
      <c r="S353" s="20">
        <v>25296482.739999998</v>
      </c>
    </row>
    <row r="354" spans="4:19" x14ac:dyDescent="0.25">
      <c r="D354" s="19" t="s">
        <v>387</v>
      </c>
      <c r="E354" s="20"/>
      <c r="F354" s="20"/>
      <c r="G354" s="20"/>
      <c r="H354" s="20">
        <v>1281</v>
      </c>
      <c r="I354" s="20">
        <v>19661.558000000001</v>
      </c>
      <c r="J354" s="20">
        <v>3336065.1</v>
      </c>
      <c r="K354" s="20">
        <v>3559</v>
      </c>
      <c r="L354" s="20">
        <v>77100.252999999997</v>
      </c>
      <c r="M354" s="20">
        <v>6901884.4699999997</v>
      </c>
      <c r="N354" s="20">
        <v>9161</v>
      </c>
      <c r="O354" s="20">
        <v>178178.95499999999</v>
      </c>
      <c r="P354" s="20">
        <v>14144270.07</v>
      </c>
      <c r="Q354" s="20">
        <v>14001</v>
      </c>
      <c r="R354" s="20">
        <v>274940.766</v>
      </c>
      <c r="S354" s="20">
        <v>24382219.640000001</v>
      </c>
    </row>
    <row r="355" spans="4:19" x14ac:dyDescent="0.25">
      <c r="D355" s="19" t="s">
        <v>388</v>
      </c>
      <c r="E355" s="20"/>
      <c r="F355" s="20"/>
      <c r="G355" s="20"/>
      <c r="H355" s="20">
        <v>1277</v>
      </c>
      <c r="I355" s="20">
        <v>19619.626</v>
      </c>
      <c r="J355" s="20">
        <v>3334321.7</v>
      </c>
      <c r="K355" s="20">
        <v>2277</v>
      </c>
      <c r="L355" s="20">
        <v>54213.881000000001</v>
      </c>
      <c r="M355" s="20">
        <v>4307863.3899999997</v>
      </c>
      <c r="N355" s="20">
        <v>2774</v>
      </c>
      <c r="O355" s="20">
        <v>60387.321000000004</v>
      </c>
      <c r="P355" s="20">
        <v>3802160.95</v>
      </c>
      <c r="Q355" s="20">
        <v>6328</v>
      </c>
      <c r="R355" s="20">
        <v>134220.82800000001</v>
      </c>
      <c r="S355" s="20">
        <v>11444346.039999999</v>
      </c>
    </row>
    <row r="356" spans="4:19" x14ac:dyDescent="0.25">
      <c r="D356" s="19" t="s">
        <v>389</v>
      </c>
      <c r="E356" s="20"/>
      <c r="F356" s="20"/>
      <c r="G356" s="20"/>
      <c r="H356" s="20">
        <v>2</v>
      </c>
      <c r="I356" s="20">
        <v>36.530999999999999</v>
      </c>
      <c r="J356" s="20">
        <v>1263.3599999999999</v>
      </c>
      <c r="K356" s="20">
        <v>1280</v>
      </c>
      <c r="L356" s="20">
        <v>22848</v>
      </c>
      <c r="M356" s="20">
        <v>2593078.7799999998</v>
      </c>
      <c r="N356" s="20">
        <v>6332</v>
      </c>
      <c r="O356" s="20">
        <v>117207.535</v>
      </c>
      <c r="P356" s="20">
        <v>10303806.220000001</v>
      </c>
      <c r="Q356" s="20">
        <v>7614</v>
      </c>
      <c r="R356" s="20">
        <v>140092.06599999999</v>
      </c>
      <c r="S356" s="20">
        <v>12898148.359999999</v>
      </c>
    </row>
    <row r="357" spans="4:19" x14ac:dyDescent="0.25">
      <c r="D357" s="19" t="s">
        <v>390</v>
      </c>
      <c r="E357" s="20">
        <v>4</v>
      </c>
      <c r="F357" s="20">
        <v>48.463000000000001</v>
      </c>
      <c r="G357" s="20">
        <v>1780.01</v>
      </c>
      <c r="H357" s="20">
        <v>524</v>
      </c>
      <c r="I357" s="20">
        <v>4062.9180000000001</v>
      </c>
      <c r="J357" s="20">
        <v>420343.39</v>
      </c>
      <c r="K357" s="20">
        <v>282</v>
      </c>
      <c r="L357" s="20">
        <v>1217.6089999999999</v>
      </c>
      <c r="M357" s="20">
        <v>289676.43</v>
      </c>
      <c r="N357" s="20">
        <v>292</v>
      </c>
      <c r="O357" s="20">
        <v>2267.5569999999998</v>
      </c>
      <c r="P357" s="20">
        <v>202463.27</v>
      </c>
      <c r="Q357" s="20">
        <v>1102</v>
      </c>
      <c r="R357" s="20">
        <v>7596.5469999999996</v>
      </c>
      <c r="S357" s="20">
        <v>914263.1</v>
      </c>
    </row>
    <row r="358" spans="4:19" x14ac:dyDescent="0.25">
      <c r="D358" s="19" t="s">
        <v>391</v>
      </c>
      <c r="E358" s="20"/>
      <c r="F358" s="20"/>
      <c r="G358" s="20"/>
      <c r="H358" s="20">
        <v>2</v>
      </c>
      <c r="I358" s="20">
        <v>15.763999999999999</v>
      </c>
      <c r="J358" s="20">
        <v>1544.46</v>
      </c>
      <c r="K358" s="20">
        <v>2</v>
      </c>
      <c r="L358" s="20">
        <v>18.608000000000001</v>
      </c>
      <c r="M358" s="20">
        <v>785.38</v>
      </c>
      <c r="N358" s="23">
        <v>0</v>
      </c>
      <c r="O358" s="23">
        <v>0</v>
      </c>
      <c r="P358" s="23">
        <v>0</v>
      </c>
      <c r="Q358" s="20">
        <v>4</v>
      </c>
      <c r="R358" s="20">
        <v>34.372</v>
      </c>
      <c r="S358" s="20">
        <v>2329.84</v>
      </c>
    </row>
    <row r="359" spans="4:19" x14ac:dyDescent="0.25">
      <c r="D359" s="19" t="s">
        <v>392</v>
      </c>
      <c r="E359" s="20">
        <v>1</v>
      </c>
      <c r="F359" s="20">
        <v>1.02</v>
      </c>
      <c r="G359" s="20">
        <v>418.7</v>
      </c>
      <c r="H359" s="20">
        <v>1</v>
      </c>
      <c r="I359" s="20">
        <v>2.5</v>
      </c>
      <c r="J359" s="20">
        <v>553.52</v>
      </c>
      <c r="K359" s="20"/>
      <c r="L359" s="20"/>
      <c r="M359" s="20"/>
      <c r="N359" s="23">
        <v>0</v>
      </c>
      <c r="O359" s="23">
        <v>0</v>
      </c>
      <c r="P359" s="23">
        <v>0</v>
      </c>
      <c r="Q359" s="20">
        <v>2</v>
      </c>
      <c r="R359" s="20">
        <v>3.52</v>
      </c>
      <c r="S359" s="20">
        <v>972.22</v>
      </c>
    </row>
    <row r="360" spans="4:19" x14ac:dyDescent="0.25">
      <c r="D360" s="19" t="s">
        <v>393</v>
      </c>
      <c r="E360" s="20"/>
      <c r="F360" s="20"/>
      <c r="G360" s="20"/>
      <c r="H360" s="20">
        <v>2</v>
      </c>
      <c r="I360" s="20">
        <v>8.1059999999999999</v>
      </c>
      <c r="J360" s="20">
        <v>633.27</v>
      </c>
      <c r="K360" s="20"/>
      <c r="L360" s="20"/>
      <c r="M360" s="20"/>
      <c r="N360" s="20">
        <v>66</v>
      </c>
      <c r="O360" s="20">
        <v>171.17</v>
      </c>
      <c r="P360" s="20">
        <v>20629.36</v>
      </c>
      <c r="Q360" s="20">
        <v>68</v>
      </c>
      <c r="R360" s="20">
        <v>179.27600000000001</v>
      </c>
      <c r="S360" s="20">
        <v>21262.63</v>
      </c>
    </row>
    <row r="361" spans="4:19" x14ac:dyDescent="0.25">
      <c r="D361" s="19" t="s">
        <v>394</v>
      </c>
      <c r="E361" s="20">
        <v>498</v>
      </c>
      <c r="F361" s="20">
        <v>7792.9009999999998</v>
      </c>
      <c r="G361" s="20">
        <v>727254.44</v>
      </c>
      <c r="H361" s="20">
        <v>668</v>
      </c>
      <c r="I361" s="20">
        <v>16004.931</v>
      </c>
      <c r="J361" s="20">
        <v>1071494.3400000001</v>
      </c>
      <c r="K361" s="20">
        <v>1049</v>
      </c>
      <c r="L361" s="20">
        <v>17193.804</v>
      </c>
      <c r="M361" s="20">
        <v>1427165.56</v>
      </c>
      <c r="N361" s="20">
        <v>1274</v>
      </c>
      <c r="O361" s="20">
        <v>43237.06</v>
      </c>
      <c r="P361" s="20">
        <v>3219944.34</v>
      </c>
      <c r="Q361" s="20">
        <v>3489</v>
      </c>
      <c r="R361" s="20">
        <v>84228.695999999996</v>
      </c>
      <c r="S361" s="20">
        <v>6445858.6799999997</v>
      </c>
    </row>
    <row r="362" spans="4:19" x14ac:dyDescent="0.25">
      <c r="D362" s="19" t="s">
        <v>395</v>
      </c>
      <c r="E362" s="20">
        <v>497</v>
      </c>
      <c r="F362" s="20">
        <v>7667.9009999999998</v>
      </c>
      <c r="G362" s="20">
        <v>720431</v>
      </c>
      <c r="H362" s="20">
        <v>655</v>
      </c>
      <c r="I362" s="20">
        <v>15307.575000000001</v>
      </c>
      <c r="J362" s="20">
        <v>1038997.52</v>
      </c>
      <c r="K362" s="20">
        <v>1056</v>
      </c>
      <c r="L362" s="20">
        <v>17761.804</v>
      </c>
      <c r="M362" s="20">
        <v>1437679.68</v>
      </c>
      <c r="N362" s="20">
        <v>1269</v>
      </c>
      <c r="O362" s="20">
        <v>42855.559000000001</v>
      </c>
      <c r="P362" s="20">
        <v>3206289.64</v>
      </c>
      <c r="Q362" s="20">
        <v>3477</v>
      </c>
      <c r="R362" s="20">
        <v>83592.839000000007</v>
      </c>
      <c r="S362" s="20">
        <v>6403397.8399999999</v>
      </c>
    </row>
    <row r="363" spans="4:19" x14ac:dyDescent="0.25">
      <c r="D363" s="19" t="s">
        <v>396</v>
      </c>
      <c r="E363" s="20"/>
      <c r="F363" s="20"/>
      <c r="G363" s="20"/>
      <c r="H363" s="20">
        <v>2</v>
      </c>
      <c r="I363" s="20">
        <v>22.849</v>
      </c>
      <c r="J363" s="20">
        <v>739.02</v>
      </c>
      <c r="K363" s="20">
        <v>1</v>
      </c>
      <c r="L363" s="20">
        <v>7.0910000000000002</v>
      </c>
      <c r="M363" s="20">
        <v>471.15</v>
      </c>
      <c r="N363" s="20">
        <v>136</v>
      </c>
      <c r="O363" s="20">
        <v>1385.2919999999999</v>
      </c>
      <c r="P363" s="20">
        <v>77576.75</v>
      </c>
      <c r="Q363" s="20">
        <v>139</v>
      </c>
      <c r="R363" s="20">
        <v>1415.232</v>
      </c>
      <c r="S363" s="20">
        <v>78786.92</v>
      </c>
    </row>
    <row r="364" spans="4:19" x14ac:dyDescent="0.25">
      <c r="D364" s="19" t="s">
        <v>397</v>
      </c>
      <c r="E364" s="20"/>
      <c r="F364" s="20"/>
      <c r="G364" s="20"/>
      <c r="H364" s="20">
        <v>3</v>
      </c>
      <c r="I364" s="20">
        <v>40.463999999999999</v>
      </c>
      <c r="J364" s="20">
        <v>2619.63</v>
      </c>
      <c r="K364" s="20">
        <v>18</v>
      </c>
      <c r="L364" s="20">
        <v>217.96</v>
      </c>
      <c r="M364" s="20">
        <v>8587.32</v>
      </c>
      <c r="N364" s="20">
        <v>12</v>
      </c>
      <c r="O364" s="20">
        <v>56.91</v>
      </c>
      <c r="P364" s="20">
        <v>5324.97</v>
      </c>
      <c r="Q364" s="20">
        <v>33</v>
      </c>
      <c r="R364" s="20">
        <v>315.334</v>
      </c>
      <c r="S364" s="20">
        <v>16531.919999999998</v>
      </c>
    </row>
    <row r="365" spans="4:19" x14ac:dyDescent="0.25">
      <c r="D365" s="19" t="s">
        <v>398</v>
      </c>
      <c r="E365" s="20">
        <v>2</v>
      </c>
      <c r="F365" s="20">
        <v>31.094999999999999</v>
      </c>
      <c r="G365" s="20">
        <v>861.81</v>
      </c>
      <c r="H365" s="20">
        <v>16</v>
      </c>
      <c r="I365" s="20">
        <v>179.79900000000001</v>
      </c>
      <c r="J365" s="20">
        <v>7328.41</v>
      </c>
      <c r="K365" s="20">
        <v>8</v>
      </c>
      <c r="L365" s="20">
        <v>99.516999999999996</v>
      </c>
      <c r="M365" s="20">
        <v>4717.75</v>
      </c>
      <c r="N365" s="20">
        <v>6</v>
      </c>
      <c r="O365" s="20">
        <v>41.073</v>
      </c>
      <c r="P365" s="20">
        <v>1924.42</v>
      </c>
      <c r="Q365" s="20">
        <v>32</v>
      </c>
      <c r="R365" s="20">
        <v>351.48399999999998</v>
      </c>
      <c r="S365" s="20">
        <v>14832.39</v>
      </c>
    </row>
    <row r="366" spans="4:19" x14ac:dyDescent="0.25">
      <c r="D366" s="19" t="s">
        <v>399</v>
      </c>
      <c r="E366" s="20"/>
      <c r="F366" s="20"/>
      <c r="G366" s="20"/>
      <c r="H366" s="20"/>
      <c r="I366" s="20"/>
      <c r="J366" s="20"/>
      <c r="K366" s="20"/>
      <c r="L366" s="20"/>
      <c r="M366" s="20"/>
      <c r="N366" s="20">
        <v>1</v>
      </c>
      <c r="O366" s="20">
        <v>13.782999999999999</v>
      </c>
      <c r="P366" s="20">
        <v>207.12</v>
      </c>
      <c r="Q366" s="20">
        <v>1</v>
      </c>
      <c r="R366" s="20">
        <v>13.782999999999999</v>
      </c>
      <c r="S366" s="20">
        <v>207.12</v>
      </c>
    </row>
    <row r="367" spans="4:19" x14ac:dyDescent="0.25">
      <c r="D367" s="19" t="s">
        <v>400</v>
      </c>
      <c r="E367" s="20"/>
      <c r="F367" s="20"/>
      <c r="G367" s="20"/>
      <c r="H367" s="20">
        <v>15</v>
      </c>
      <c r="I367" s="20">
        <v>173.46299999999999</v>
      </c>
      <c r="J367" s="20">
        <v>6916.91</v>
      </c>
      <c r="K367" s="20">
        <v>8</v>
      </c>
      <c r="L367" s="20">
        <v>99.516999999999996</v>
      </c>
      <c r="M367" s="20">
        <v>4717.75</v>
      </c>
      <c r="N367" s="20">
        <v>5</v>
      </c>
      <c r="O367" s="20">
        <v>27.29</v>
      </c>
      <c r="P367" s="20">
        <v>1717.3</v>
      </c>
      <c r="Q367" s="20">
        <v>28</v>
      </c>
      <c r="R367" s="20">
        <v>300.27</v>
      </c>
      <c r="S367" s="20">
        <v>13351.96</v>
      </c>
    </row>
    <row r="368" spans="4:19" x14ac:dyDescent="0.25">
      <c r="D368" s="19" t="s">
        <v>401</v>
      </c>
      <c r="E368" s="20">
        <v>2</v>
      </c>
      <c r="F368" s="20">
        <v>31.094999999999999</v>
      </c>
      <c r="G368" s="20">
        <v>861.81</v>
      </c>
      <c r="H368" s="20">
        <v>1</v>
      </c>
      <c r="I368" s="20">
        <v>6.3360000000000003</v>
      </c>
      <c r="J368" s="20">
        <v>411.5</v>
      </c>
      <c r="K368" s="20"/>
      <c r="L368" s="20"/>
      <c r="M368" s="20"/>
      <c r="N368" s="23">
        <v>0</v>
      </c>
      <c r="O368" s="23">
        <v>0</v>
      </c>
      <c r="P368" s="23">
        <v>0</v>
      </c>
      <c r="Q368" s="20">
        <v>3</v>
      </c>
      <c r="R368" s="20">
        <v>37.430999999999997</v>
      </c>
      <c r="S368" s="20">
        <v>1273.31</v>
      </c>
    </row>
    <row r="369" spans="4:19" x14ac:dyDescent="0.25">
      <c r="D369" s="19" t="s">
        <v>402</v>
      </c>
      <c r="E369" s="20">
        <v>9</v>
      </c>
      <c r="F369" s="20">
        <v>72.409000000000006</v>
      </c>
      <c r="G369" s="20">
        <v>4003.65</v>
      </c>
      <c r="H369" s="20">
        <v>147</v>
      </c>
      <c r="I369" s="20">
        <v>1195.3499999999999</v>
      </c>
      <c r="J369" s="20">
        <v>79614.240000000005</v>
      </c>
      <c r="K369" s="20">
        <v>30</v>
      </c>
      <c r="L369" s="20">
        <v>290.67200000000003</v>
      </c>
      <c r="M369" s="20">
        <v>9354.26</v>
      </c>
      <c r="N369" s="20">
        <v>128</v>
      </c>
      <c r="O369" s="20">
        <v>950.38499999999999</v>
      </c>
      <c r="P369" s="20">
        <v>32988.01</v>
      </c>
      <c r="Q369" s="20">
        <v>314</v>
      </c>
      <c r="R369" s="20">
        <v>2508.8159999999998</v>
      </c>
      <c r="S369" s="20">
        <v>125960.16</v>
      </c>
    </row>
    <row r="370" spans="4:19" x14ac:dyDescent="0.25">
      <c r="D370" s="19" t="s">
        <v>403</v>
      </c>
      <c r="E370" s="20">
        <v>1</v>
      </c>
      <c r="F370" s="20">
        <v>22.003</v>
      </c>
      <c r="G370" s="20">
        <v>413.1</v>
      </c>
      <c r="H370" s="20">
        <v>1</v>
      </c>
      <c r="I370" s="20">
        <v>7.4269999999999996</v>
      </c>
      <c r="J370" s="20">
        <v>369.82</v>
      </c>
      <c r="K370" s="20"/>
      <c r="L370" s="20"/>
      <c r="M370" s="20"/>
      <c r="N370" s="23">
        <v>0</v>
      </c>
      <c r="O370" s="23">
        <v>0</v>
      </c>
      <c r="P370" s="23">
        <v>0</v>
      </c>
      <c r="Q370" s="20">
        <v>2</v>
      </c>
      <c r="R370" s="20">
        <v>29.43</v>
      </c>
      <c r="S370" s="20">
        <v>782.92</v>
      </c>
    </row>
    <row r="371" spans="4:19" x14ac:dyDescent="0.25">
      <c r="D371" s="19" t="s">
        <v>404</v>
      </c>
      <c r="E371" s="20">
        <v>4</v>
      </c>
      <c r="F371" s="20">
        <v>13.132999999999999</v>
      </c>
      <c r="G371" s="20">
        <v>1939.09</v>
      </c>
      <c r="H371" s="20">
        <v>105</v>
      </c>
      <c r="I371" s="20">
        <v>622.02700000000004</v>
      </c>
      <c r="J371" s="20">
        <v>47490.23</v>
      </c>
      <c r="K371" s="20">
        <v>27</v>
      </c>
      <c r="L371" s="20">
        <v>266.29199999999997</v>
      </c>
      <c r="M371" s="20">
        <v>7652.21</v>
      </c>
      <c r="N371" s="20">
        <v>121</v>
      </c>
      <c r="O371" s="20">
        <v>838.255</v>
      </c>
      <c r="P371" s="20">
        <v>28265.85</v>
      </c>
      <c r="Q371" s="20">
        <v>257</v>
      </c>
      <c r="R371" s="20">
        <v>1739.7070000000001</v>
      </c>
      <c r="S371" s="20">
        <v>85347.38</v>
      </c>
    </row>
    <row r="372" spans="4:19" x14ac:dyDescent="0.25">
      <c r="D372" s="19" t="s">
        <v>405</v>
      </c>
      <c r="E372" s="20">
        <v>3</v>
      </c>
      <c r="F372" s="20">
        <v>8.7720000000000002</v>
      </c>
      <c r="G372" s="20">
        <v>1522.67</v>
      </c>
      <c r="H372" s="20">
        <v>87</v>
      </c>
      <c r="I372" s="20">
        <v>522.91</v>
      </c>
      <c r="J372" s="20">
        <v>35503.19</v>
      </c>
      <c r="K372" s="20">
        <v>16</v>
      </c>
      <c r="L372" s="20">
        <v>202.29300000000001</v>
      </c>
      <c r="M372" s="20">
        <v>4123.75</v>
      </c>
      <c r="N372" s="20">
        <v>5</v>
      </c>
      <c r="O372" s="20">
        <v>50.027999999999999</v>
      </c>
      <c r="P372" s="20">
        <v>2575.9299999999998</v>
      </c>
      <c r="Q372" s="20">
        <v>111</v>
      </c>
      <c r="R372" s="20">
        <v>784.00300000000004</v>
      </c>
      <c r="S372" s="20">
        <v>43725.54</v>
      </c>
    </row>
    <row r="373" spans="4:19" x14ac:dyDescent="0.25">
      <c r="D373" s="19" t="s">
        <v>406</v>
      </c>
      <c r="E373" s="20"/>
      <c r="F373" s="20"/>
      <c r="G373" s="20"/>
      <c r="H373" s="20">
        <v>1</v>
      </c>
      <c r="I373" s="20">
        <v>10.398</v>
      </c>
      <c r="J373" s="20">
        <v>409.54</v>
      </c>
      <c r="K373" s="20"/>
      <c r="L373" s="20"/>
      <c r="M373" s="20"/>
      <c r="N373" s="20">
        <v>6</v>
      </c>
      <c r="O373" s="20">
        <v>85.218999999999994</v>
      </c>
      <c r="P373" s="20">
        <v>2258.92</v>
      </c>
      <c r="Q373" s="20">
        <v>7</v>
      </c>
      <c r="R373" s="20">
        <v>95.617000000000004</v>
      </c>
      <c r="S373" s="20">
        <v>2668.46</v>
      </c>
    </row>
    <row r="374" spans="4:19" x14ac:dyDescent="0.25">
      <c r="D374" s="19" t="s">
        <v>407</v>
      </c>
      <c r="E374" s="20">
        <v>4</v>
      </c>
      <c r="F374" s="20">
        <v>37.273000000000003</v>
      </c>
      <c r="G374" s="20">
        <v>1651.46</v>
      </c>
      <c r="H374" s="20">
        <v>40</v>
      </c>
      <c r="I374" s="20">
        <v>555.49800000000005</v>
      </c>
      <c r="J374" s="20">
        <v>31344.65</v>
      </c>
      <c r="K374" s="20">
        <v>3</v>
      </c>
      <c r="L374" s="20">
        <v>24.38</v>
      </c>
      <c r="M374" s="20">
        <v>1702.05</v>
      </c>
      <c r="N374" s="20">
        <v>1</v>
      </c>
      <c r="O374" s="20">
        <v>26.911000000000001</v>
      </c>
      <c r="P374" s="20">
        <v>2463.2399999999998</v>
      </c>
      <c r="Q374" s="20">
        <v>48</v>
      </c>
      <c r="R374" s="20">
        <v>644.06200000000001</v>
      </c>
      <c r="S374" s="20">
        <v>37161.4</v>
      </c>
    </row>
    <row r="375" spans="4:19" x14ac:dyDescent="0.25">
      <c r="D375" s="19" t="s">
        <v>408</v>
      </c>
      <c r="E375" s="20">
        <v>2324</v>
      </c>
      <c r="F375" s="20">
        <v>208780.65900000001</v>
      </c>
      <c r="G375" s="20">
        <v>6144811.4400000004</v>
      </c>
      <c r="H375" s="20">
        <v>1362</v>
      </c>
      <c r="I375" s="20">
        <v>120609.481</v>
      </c>
      <c r="J375" s="20">
        <v>2862795.74</v>
      </c>
      <c r="K375" s="20">
        <v>1266</v>
      </c>
      <c r="L375" s="20">
        <v>109845.611</v>
      </c>
      <c r="M375" s="20">
        <v>2479813.14</v>
      </c>
      <c r="N375" s="20">
        <v>646</v>
      </c>
      <c r="O375" s="20">
        <v>36232.811999999998</v>
      </c>
      <c r="P375" s="20">
        <v>746763.47</v>
      </c>
      <c r="Q375" s="20">
        <v>5598</v>
      </c>
      <c r="R375" s="20">
        <v>475468.56300000002</v>
      </c>
      <c r="S375" s="20">
        <v>12234183.789999999</v>
      </c>
    </row>
    <row r="376" spans="4:19" x14ac:dyDescent="0.25">
      <c r="D376" s="19" t="s">
        <v>409</v>
      </c>
      <c r="E376" s="20">
        <v>312</v>
      </c>
      <c r="F376" s="20">
        <v>35477.563000000002</v>
      </c>
      <c r="G376" s="20">
        <v>995929.22</v>
      </c>
      <c r="H376" s="20">
        <v>265</v>
      </c>
      <c r="I376" s="20">
        <v>28828.067999999999</v>
      </c>
      <c r="J376" s="20">
        <v>409357.96</v>
      </c>
      <c r="K376" s="20"/>
      <c r="L376" s="20"/>
      <c r="M376" s="20"/>
      <c r="N376" s="20">
        <v>13</v>
      </c>
      <c r="O376" s="20">
        <v>1433.0029999999999</v>
      </c>
      <c r="P376" s="20">
        <v>28271.41</v>
      </c>
      <c r="Q376" s="20">
        <v>590</v>
      </c>
      <c r="R376" s="20">
        <v>65738.634000000005</v>
      </c>
      <c r="S376" s="20">
        <v>1433558.59</v>
      </c>
    </row>
    <row r="377" spans="4:19" x14ac:dyDescent="0.25">
      <c r="D377" s="19" t="s">
        <v>410</v>
      </c>
      <c r="E377" s="20">
        <v>2012</v>
      </c>
      <c r="F377" s="20">
        <v>173303.09599999999</v>
      </c>
      <c r="G377" s="20">
        <v>5148882.22</v>
      </c>
      <c r="H377" s="20">
        <v>1097</v>
      </c>
      <c r="I377" s="20">
        <v>91781.413</v>
      </c>
      <c r="J377" s="20">
        <v>2453437.7799999998</v>
      </c>
      <c r="K377" s="20">
        <v>1266</v>
      </c>
      <c r="L377" s="20">
        <v>109845.611</v>
      </c>
      <c r="M377" s="20">
        <v>2479813.14</v>
      </c>
      <c r="N377" s="20">
        <v>633</v>
      </c>
      <c r="O377" s="20">
        <v>34799.809000000001</v>
      </c>
      <c r="P377" s="20">
        <v>718492.06</v>
      </c>
      <c r="Q377" s="20">
        <v>5008</v>
      </c>
      <c r="R377" s="20">
        <v>409729.929</v>
      </c>
      <c r="S377" s="20">
        <v>10800625.199999999</v>
      </c>
    </row>
    <row r="378" spans="4:19" x14ac:dyDescent="0.25">
      <c r="D378" s="19" t="s">
        <v>411</v>
      </c>
      <c r="E378" s="20">
        <v>1977</v>
      </c>
      <c r="F378" s="20">
        <v>171334.38500000001</v>
      </c>
      <c r="G378" s="20">
        <v>5064037.2300000004</v>
      </c>
      <c r="H378" s="20">
        <v>981</v>
      </c>
      <c r="I378" s="20">
        <v>85310.145000000004</v>
      </c>
      <c r="J378" s="20">
        <v>2294935.88</v>
      </c>
      <c r="K378" s="20">
        <v>1228</v>
      </c>
      <c r="L378" s="20">
        <v>108881.995</v>
      </c>
      <c r="M378" s="20">
        <v>2449460.41</v>
      </c>
      <c r="N378" s="20">
        <v>534</v>
      </c>
      <c r="O378" s="20">
        <v>26252.643</v>
      </c>
      <c r="P378" s="20">
        <v>549251.57999999996</v>
      </c>
      <c r="Q378" s="20">
        <v>4720</v>
      </c>
      <c r="R378" s="20">
        <v>391779.16800000001</v>
      </c>
      <c r="S378" s="20">
        <v>10357685.1</v>
      </c>
    </row>
    <row r="379" spans="4:19" x14ac:dyDescent="0.25">
      <c r="D379" s="19" t="s">
        <v>412</v>
      </c>
      <c r="E379" s="20">
        <v>1976</v>
      </c>
      <c r="F379" s="20">
        <v>171313.13500000001</v>
      </c>
      <c r="G379" s="20">
        <v>5063395.66</v>
      </c>
      <c r="H379" s="20">
        <v>978</v>
      </c>
      <c r="I379" s="20">
        <v>85070.145000000004</v>
      </c>
      <c r="J379" s="20">
        <v>2289129.5299999998</v>
      </c>
      <c r="K379" s="20">
        <v>1210</v>
      </c>
      <c r="L379" s="20">
        <v>108243.929</v>
      </c>
      <c r="M379" s="20">
        <v>2436598.14</v>
      </c>
      <c r="N379" s="20">
        <v>211</v>
      </c>
      <c r="O379" s="20">
        <v>19498.482</v>
      </c>
      <c r="P379" s="20">
        <v>412471.79</v>
      </c>
      <c r="Q379" s="20">
        <v>4375</v>
      </c>
      <c r="R379" s="20">
        <v>384125.69099999999</v>
      </c>
      <c r="S379" s="20">
        <v>10201595.119999999</v>
      </c>
    </row>
    <row r="380" spans="4:19" x14ac:dyDescent="0.25">
      <c r="D380" s="19" t="s">
        <v>413</v>
      </c>
      <c r="E380" s="20"/>
      <c r="F380" s="20"/>
      <c r="G380" s="20"/>
      <c r="H380" s="20"/>
      <c r="I380" s="20"/>
      <c r="J380" s="20"/>
      <c r="K380" s="20"/>
      <c r="L380" s="20"/>
      <c r="M380" s="20"/>
      <c r="N380" s="20">
        <v>1</v>
      </c>
      <c r="O380" s="20">
        <v>20.687999999999999</v>
      </c>
      <c r="P380" s="20">
        <v>236.46</v>
      </c>
      <c r="Q380" s="20">
        <v>1</v>
      </c>
      <c r="R380" s="20">
        <v>20.687999999999999</v>
      </c>
      <c r="S380" s="20">
        <v>236.46</v>
      </c>
    </row>
    <row r="381" spans="4:19" x14ac:dyDescent="0.25">
      <c r="D381" s="19" t="s">
        <v>414</v>
      </c>
      <c r="E381" s="20"/>
      <c r="F381" s="20"/>
      <c r="G381" s="20"/>
      <c r="H381" s="20">
        <v>65</v>
      </c>
      <c r="I381" s="20">
        <v>2736.7179999999998</v>
      </c>
      <c r="J381" s="20">
        <v>70137.61</v>
      </c>
      <c r="K381" s="20">
        <v>1</v>
      </c>
      <c r="L381" s="20">
        <v>22.5</v>
      </c>
      <c r="M381" s="20">
        <v>471.16</v>
      </c>
      <c r="N381" s="23">
        <v>0</v>
      </c>
      <c r="O381" s="23">
        <v>0</v>
      </c>
      <c r="P381" s="23">
        <v>0</v>
      </c>
      <c r="Q381" s="20">
        <v>66</v>
      </c>
      <c r="R381" s="20">
        <v>2759.2179999999998</v>
      </c>
      <c r="S381" s="20">
        <v>70608.77</v>
      </c>
    </row>
    <row r="382" spans="4:19" x14ac:dyDescent="0.25">
      <c r="D382" s="19" t="s">
        <v>415</v>
      </c>
      <c r="E382" s="20"/>
      <c r="F382" s="20"/>
      <c r="G382" s="20"/>
      <c r="H382" s="20">
        <v>1</v>
      </c>
      <c r="I382" s="20">
        <v>21.04</v>
      </c>
      <c r="J382" s="20">
        <v>260.45999999999998</v>
      </c>
      <c r="K382" s="20">
        <v>32</v>
      </c>
      <c r="L382" s="20">
        <v>663.94899999999996</v>
      </c>
      <c r="M382" s="20">
        <v>20700.59</v>
      </c>
      <c r="N382" s="23">
        <v>0</v>
      </c>
      <c r="O382" s="23">
        <v>0</v>
      </c>
      <c r="P382" s="23">
        <v>0</v>
      </c>
      <c r="Q382" s="20">
        <v>33</v>
      </c>
      <c r="R382" s="20">
        <v>684.98900000000003</v>
      </c>
      <c r="S382" s="20">
        <v>20961.05</v>
      </c>
    </row>
    <row r="383" spans="4:19" x14ac:dyDescent="0.25">
      <c r="D383" s="19" t="s">
        <v>416</v>
      </c>
      <c r="E383" s="20">
        <v>32</v>
      </c>
      <c r="F383" s="20">
        <v>272.95699999999999</v>
      </c>
      <c r="G383" s="20">
        <v>21169.27</v>
      </c>
      <c r="H383" s="20">
        <v>4</v>
      </c>
      <c r="I383" s="20">
        <v>23.190999999999999</v>
      </c>
      <c r="J383" s="20">
        <v>4231.45</v>
      </c>
      <c r="K383" s="20">
        <v>15</v>
      </c>
      <c r="L383" s="20">
        <v>262.07799999999997</v>
      </c>
      <c r="M383" s="20">
        <v>8174.06</v>
      </c>
      <c r="N383" s="20">
        <v>14</v>
      </c>
      <c r="O383" s="20">
        <v>211.96899999999999</v>
      </c>
      <c r="P383" s="20">
        <v>14761.04</v>
      </c>
      <c r="Q383" s="20">
        <v>65</v>
      </c>
      <c r="R383" s="20">
        <v>770.19500000000005</v>
      </c>
      <c r="S383" s="20">
        <v>48335.82</v>
      </c>
    </row>
    <row r="384" spans="4:19" x14ac:dyDescent="0.25">
      <c r="D384" s="19" t="s">
        <v>417</v>
      </c>
      <c r="E384" s="20">
        <v>32</v>
      </c>
      <c r="F384" s="20">
        <v>272.95699999999999</v>
      </c>
      <c r="G384" s="20">
        <v>21169.27</v>
      </c>
      <c r="H384" s="20">
        <v>4</v>
      </c>
      <c r="I384" s="20">
        <v>23.190999999999999</v>
      </c>
      <c r="J384" s="20">
        <v>4231.45</v>
      </c>
      <c r="K384" s="20">
        <v>15</v>
      </c>
      <c r="L384" s="20">
        <v>262.07799999999997</v>
      </c>
      <c r="M384" s="20">
        <v>8174.06</v>
      </c>
      <c r="N384" s="20">
        <v>14</v>
      </c>
      <c r="O384" s="20">
        <v>211.96899999999999</v>
      </c>
      <c r="P384" s="20">
        <v>14761.04</v>
      </c>
      <c r="Q384" s="20">
        <v>65</v>
      </c>
      <c r="R384" s="20">
        <v>770.19500000000005</v>
      </c>
      <c r="S384" s="20">
        <v>48335.82</v>
      </c>
    </row>
    <row r="385" spans="4:19" x14ac:dyDescent="0.25">
      <c r="D385" s="19" t="s">
        <v>418</v>
      </c>
      <c r="E385" s="20"/>
      <c r="F385" s="20"/>
      <c r="G385" s="20"/>
      <c r="H385" s="20">
        <v>3</v>
      </c>
      <c r="I385" s="20">
        <v>20.064</v>
      </c>
      <c r="J385" s="20">
        <v>3229.52</v>
      </c>
      <c r="K385" s="20"/>
      <c r="L385" s="20"/>
      <c r="M385" s="20"/>
      <c r="N385" s="23">
        <v>0</v>
      </c>
      <c r="O385" s="23">
        <v>0</v>
      </c>
      <c r="P385" s="20">
        <v>-77.959999999999994</v>
      </c>
      <c r="Q385" s="20">
        <v>3</v>
      </c>
      <c r="R385" s="20">
        <v>20.064</v>
      </c>
      <c r="S385" s="20">
        <v>3151.56</v>
      </c>
    </row>
    <row r="386" spans="4:19" x14ac:dyDescent="0.25">
      <c r="D386" s="19" t="s">
        <v>419</v>
      </c>
      <c r="E386" s="20"/>
      <c r="F386" s="20"/>
      <c r="G386" s="20"/>
      <c r="H386" s="20">
        <v>1</v>
      </c>
      <c r="I386" s="20">
        <v>3.1269999999999998</v>
      </c>
      <c r="J386" s="20">
        <v>1001.93</v>
      </c>
      <c r="K386" s="20">
        <v>3</v>
      </c>
      <c r="L386" s="20">
        <v>50.747</v>
      </c>
      <c r="M386" s="20">
        <v>1335.85</v>
      </c>
      <c r="N386" s="20">
        <v>11</v>
      </c>
      <c r="O386" s="20">
        <v>177.42400000000001</v>
      </c>
      <c r="P386" s="20">
        <v>13629.7</v>
      </c>
      <c r="Q386" s="20">
        <v>15</v>
      </c>
      <c r="R386" s="20">
        <v>231.298</v>
      </c>
      <c r="S386" s="20">
        <v>15967.48</v>
      </c>
    </row>
    <row r="387" spans="4:19" x14ac:dyDescent="0.25">
      <c r="D387" s="19" t="s">
        <v>420</v>
      </c>
      <c r="E387" s="20"/>
      <c r="F387" s="20"/>
      <c r="G387" s="20"/>
      <c r="H387" s="20"/>
      <c r="I387" s="20"/>
      <c r="J387" s="20"/>
      <c r="K387" s="20">
        <v>12</v>
      </c>
      <c r="L387" s="20">
        <v>211.33099999999999</v>
      </c>
      <c r="M387" s="20">
        <v>6838.21</v>
      </c>
      <c r="N387" s="20">
        <v>2</v>
      </c>
      <c r="O387" s="20">
        <v>26.93</v>
      </c>
      <c r="P387" s="20">
        <v>447.87</v>
      </c>
      <c r="Q387" s="20">
        <v>14</v>
      </c>
      <c r="R387" s="20">
        <v>238.261</v>
      </c>
      <c r="S387" s="20">
        <v>7286.08</v>
      </c>
    </row>
    <row r="388" spans="4:19" x14ac:dyDescent="0.25">
      <c r="D388" s="19" t="s">
        <v>421</v>
      </c>
      <c r="E388" s="20">
        <v>2169</v>
      </c>
      <c r="F388" s="20">
        <v>2.169</v>
      </c>
      <c r="G388" s="20">
        <v>450757.66</v>
      </c>
      <c r="H388" s="20">
        <v>5696</v>
      </c>
      <c r="I388" s="20">
        <v>63.593000000000004</v>
      </c>
      <c r="J388" s="20">
        <v>1410833.2</v>
      </c>
      <c r="K388" s="20">
        <v>1093</v>
      </c>
      <c r="L388" s="20">
        <v>98.620999999999995</v>
      </c>
      <c r="M388" s="20">
        <v>95918.32</v>
      </c>
      <c r="N388" s="20">
        <v>4</v>
      </c>
      <c r="O388" s="20">
        <v>194.20099999999999</v>
      </c>
      <c r="P388" s="20">
        <v>935.02</v>
      </c>
      <c r="Q388" s="20">
        <v>8962</v>
      </c>
      <c r="R388" s="20">
        <v>358.584</v>
      </c>
      <c r="S388" s="20">
        <v>1958444.2</v>
      </c>
    </row>
    <row r="389" spans="4:19" x14ac:dyDescent="0.25">
      <c r="D389" s="19" t="s">
        <v>422</v>
      </c>
      <c r="E389" s="20"/>
      <c r="F389" s="20"/>
      <c r="G389" s="20"/>
      <c r="H389" s="20"/>
      <c r="I389" s="20"/>
      <c r="J389" s="20"/>
      <c r="K389" s="20"/>
      <c r="L389" s="20"/>
      <c r="M389" s="20"/>
      <c r="N389" s="20">
        <v>2</v>
      </c>
      <c r="O389" s="20">
        <v>185.4</v>
      </c>
      <c r="P389" s="20">
        <v>410.44</v>
      </c>
      <c r="Q389" s="20">
        <v>2</v>
      </c>
      <c r="R389" s="20">
        <v>185.4</v>
      </c>
      <c r="S389" s="20">
        <v>410.44</v>
      </c>
    </row>
    <row r="390" spans="4:19" x14ac:dyDescent="0.25">
      <c r="D390" s="19" t="s">
        <v>423</v>
      </c>
      <c r="E390" s="20">
        <v>2169</v>
      </c>
      <c r="F390" s="20">
        <v>2.169</v>
      </c>
      <c r="G390" s="20">
        <v>450757.66</v>
      </c>
      <c r="H390" s="20">
        <v>5696</v>
      </c>
      <c r="I390" s="20">
        <v>38.633000000000003</v>
      </c>
      <c r="J390" s="20">
        <v>1410529.2</v>
      </c>
      <c r="K390" s="20">
        <v>1088</v>
      </c>
      <c r="L390" s="20">
        <v>1.0980000000000001</v>
      </c>
      <c r="M390" s="20">
        <v>93924.67</v>
      </c>
      <c r="N390" s="20">
        <v>1</v>
      </c>
      <c r="O390" s="20">
        <v>1E-3</v>
      </c>
      <c r="P390" s="20">
        <v>55.1</v>
      </c>
      <c r="Q390" s="20">
        <v>8954</v>
      </c>
      <c r="R390" s="20">
        <v>41.901000000000003</v>
      </c>
      <c r="S390" s="20">
        <v>1955266.63</v>
      </c>
    </row>
    <row r="391" spans="4:19" x14ac:dyDescent="0.25">
      <c r="D391" s="19" t="s">
        <v>424</v>
      </c>
      <c r="E391" s="20"/>
      <c r="F391" s="20"/>
      <c r="G391" s="20"/>
      <c r="H391" s="23">
        <v>0</v>
      </c>
      <c r="I391" s="20">
        <v>24.96</v>
      </c>
      <c r="J391" s="20">
        <v>304</v>
      </c>
      <c r="K391" s="20">
        <v>5</v>
      </c>
      <c r="L391" s="20">
        <v>97.522999999999996</v>
      </c>
      <c r="M391" s="20">
        <v>1993.65</v>
      </c>
      <c r="N391" s="20">
        <v>1</v>
      </c>
      <c r="O391" s="20">
        <v>8.8000000000000007</v>
      </c>
      <c r="P391" s="20">
        <v>469.48</v>
      </c>
      <c r="Q391" s="20">
        <v>6</v>
      </c>
      <c r="R391" s="20">
        <v>131.28299999999999</v>
      </c>
      <c r="S391" s="20">
        <v>2767.13</v>
      </c>
    </row>
    <row r="392" spans="4:19" x14ac:dyDescent="0.25">
      <c r="D392" s="19" t="s">
        <v>425</v>
      </c>
      <c r="E392" s="20"/>
      <c r="F392" s="20"/>
      <c r="G392" s="20"/>
      <c r="H392" s="20">
        <v>1</v>
      </c>
      <c r="I392" s="20">
        <v>21.614000000000001</v>
      </c>
      <c r="J392" s="20">
        <v>703.82</v>
      </c>
      <c r="K392" s="20">
        <v>1</v>
      </c>
      <c r="L392" s="20">
        <v>16.684000000000001</v>
      </c>
      <c r="M392" s="20">
        <v>245.78</v>
      </c>
      <c r="N392" s="23">
        <v>0</v>
      </c>
      <c r="O392" s="20">
        <v>1.4999999999999999E-2</v>
      </c>
      <c r="P392" s="20">
        <v>4.95</v>
      </c>
      <c r="Q392" s="20">
        <v>2</v>
      </c>
      <c r="R392" s="20">
        <v>38.313000000000002</v>
      </c>
      <c r="S392" s="20">
        <v>954.55</v>
      </c>
    </row>
    <row r="393" spans="4:19" x14ac:dyDescent="0.25">
      <c r="D393" s="19" t="s">
        <v>426</v>
      </c>
      <c r="E393" s="20"/>
      <c r="F393" s="20"/>
      <c r="G393" s="20"/>
      <c r="H393" s="20">
        <v>1</v>
      </c>
      <c r="I393" s="20">
        <v>21.614000000000001</v>
      </c>
      <c r="J393" s="20">
        <v>703.82</v>
      </c>
      <c r="K393" s="20">
        <v>1</v>
      </c>
      <c r="L393" s="20">
        <v>16.684000000000001</v>
      </c>
      <c r="M393" s="20">
        <v>245.78</v>
      </c>
      <c r="N393" s="23">
        <v>0</v>
      </c>
      <c r="O393" s="20">
        <v>1.4999999999999999E-2</v>
      </c>
      <c r="P393" s="20">
        <v>4.95</v>
      </c>
      <c r="Q393" s="20">
        <v>2</v>
      </c>
      <c r="R393" s="20">
        <v>38.313000000000002</v>
      </c>
      <c r="S393" s="20">
        <v>954.55</v>
      </c>
    </row>
    <row r="394" spans="4:19" x14ac:dyDescent="0.25">
      <c r="D394" s="19" t="s">
        <v>427</v>
      </c>
      <c r="E394" s="20">
        <v>4352</v>
      </c>
      <c r="F394" s="20">
        <v>67568.428</v>
      </c>
      <c r="G394" s="20">
        <v>2668232.77</v>
      </c>
      <c r="H394" s="20">
        <v>16714</v>
      </c>
      <c r="I394" s="20">
        <v>310259.179</v>
      </c>
      <c r="J394" s="20">
        <v>7229255.5499999998</v>
      </c>
      <c r="K394" s="20">
        <v>30609</v>
      </c>
      <c r="L394" s="20">
        <v>435699.63299999997</v>
      </c>
      <c r="M394" s="20">
        <v>12289646.27</v>
      </c>
      <c r="N394" s="20">
        <v>3005</v>
      </c>
      <c r="O394" s="20">
        <v>40266.538999999997</v>
      </c>
      <c r="P394" s="20">
        <v>1065147.94</v>
      </c>
      <c r="Q394" s="20">
        <v>54680</v>
      </c>
      <c r="R394" s="20">
        <v>853793.77899999998</v>
      </c>
      <c r="S394" s="20">
        <v>23252282.530000001</v>
      </c>
    </row>
    <row r="395" spans="4:19" x14ac:dyDescent="0.25">
      <c r="D395" s="19" t="s">
        <v>428</v>
      </c>
      <c r="E395" s="20">
        <v>4351</v>
      </c>
      <c r="F395" s="20">
        <v>67561.304000000004</v>
      </c>
      <c r="G395" s="20">
        <v>2667627.2400000002</v>
      </c>
      <c r="H395" s="20">
        <v>16604</v>
      </c>
      <c r="I395" s="20">
        <v>308975.45199999999</v>
      </c>
      <c r="J395" s="20">
        <v>7141644.7000000002</v>
      </c>
      <c r="K395" s="20">
        <v>30567</v>
      </c>
      <c r="L395" s="20">
        <v>435273.92599999998</v>
      </c>
      <c r="M395" s="20">
        <v>12271431.75</v>
      </c>
      <c r="N395" s="20">
        <v>2964</v>
      </c>
      <c r="O395" s="20">
        <v>39820.345999999998</v>
      </c>
      <c r="P395" s="20">
        <v>1037896.73</v>
      </c>
      <c r="Q395" s="20">
        <v>54486</v>
      </c>
      <c r="R395" s="20">
        <v>851631.02800000005</v>
      </c>
      <c r="S395" s="20">
        <v>23118600.420000002</v>
      </c>
    </row>
    <row r="396" spans="4:19" x14ac:dyDescent="0.25">
      <c r="D396" s="19" t="s">
        <v>429</v>
      </c>
      <c r="E396" s="20">
        <v>1</v>
      </c>
      <c r="F396" s="20">
        <v>7.1239999999999997</v>
      </c>
      <c r="G396" s="20">
        <v>605.53</v>
      </c>
      <c r="H396" s="20">
        <v>110</v>
      </c>
      <c r="I396" s="20">
        <v>1283.7270000000001</v>
      </c>
      <c r="J396" s="20">
        <v>87610.85</v>
      </c>
      <c r="K396" s="20">
        <v>42</v>
      </c>
      <c r="L396" s="20">
        <v>425.70699999999999</v>
      </c>
      <c r="M396" s="20">
        <v>18214.52</v>
      </c>
      <c r="N396" s="20">
        <v>41</v>
      </c>
      <c r="O396" s="20">
        <v>446.19299999999998</v>
      </c>
      <c r="P396" s="20">
        <v>27251.21</v>
      </c>
      <c r="Q396" s="20">
        <v>194</v>
      </c>
      <c r="R396" s="20">
        <v>2162.7510000000002</v>
      </c>
      <c r="S396" s="20">
        <v>133682.10999999999</v>
      </c>
    </row>
    <row r="397" spans="4:19" x14ac:dyDescent="0.25">
      <c r="D397" s="19" t="s">
        <v>430</v>
      </c>
      <c r="E397" s="20">
        <v>31075</v>
      </c>
      <c r="F397" s="20">
        <v>2445658.33</v>
      </c>
      <c r="G397" s="20">
        <v>65092166.539999999</v>
      </c>
      <c r="H397" s="20">
        <v>82195</v>
      </c>
      <c r="I397" s="20">
        <v>5327802.7369999997</v>
      </c>
      <c r="J397" s="20">
        <v>118953583.69</v>
      </c>
      <c r="K397" s="20">
        <v>79939</v>
      </c>
      <c r="L397" s="20">
        <v>4577315.9129999997</v>
      </c>
      <c r="M397" s="20">
        <v>93293939.010000005</v>
      </c>
      <c r="N397" s="20">
        <v>84508</v>
      </c>
      <c r="O397" s="20">
        <v>6344928.5999999996</v>
      </c>
      <c r="P397" s="20">
        <v>144635122.75999999</v>
      </c>
      <c r="Q397" s="20">
        <v>277717</v>
      </c>
      <c r="R397" s="20">
        <v>18695705.579999998</v>
      </c>
      <c r="S397" s="20">
        <v>421974812</v>
      </c>
    </row>
    <row r="398" spans="4:19" x14ac:dyDescent="0.25">
      <c r="D398" s="19" t="s">
        <v>431</v>
      </c>
      <c r="E398" s="20"/>
      <c r="F398" s="20"/>
      <c r="G398" s="20"/>
      <c r="H398" s="20"/>
      <c r="I398" s="20"/>
      <c r="J398" s="20"/>
      <c r="K398" s="20"/>
      <c r="L398" s="20"/>
      <c r="M398" s="20"/>
      <c r="N398" s="23">
        <v>0</v>
      </c>
      <c r="O398" s="23">
        <v>0</v>
      </c>
      <c r="P398" s="23">
        <v>0</v>
      </c>
      <c r="Q398" s="23">
        <v>0</v>
      </c>
      <c r="R398" s="23">
        <v>0</v>
      </c>
      <c r="S398" s="23">
        <v>0</v>
      </c>
    </row>
    <row r="399" spans="4:19" x14ac:dyDescent="0.25">
      <c r="D399" s="19" t="s">
        <v>432</v>
      </c>
      <c r="E399" s="20"/>
      <c r="F399" s="20"/>
      <c r="G399" s="20"/>
      <c r="H399" s="20"/>
      <c r="I399" s="20"/>
      <c r="J399" s="20"/>
      <c r="K399" s="20"/>
      <c r="L399" s="20"/>
      <c r="M399" s="20"/>
      <c r="N399" s="23">
        <v>0</v>
      </c>
      <c r="O399" s="23">
        <v>0</v>
      </c>
      <c r="P399" s="23">
        <v>0</v>
      </c>
      <c r="Q399" s="23">
        <v>0</v>
      </c>
      <c r="R399" s="23">
        <v>0</v>
      </c>
      <c r="S399" s="23">
        <v>0</v>
      </c>
    </row>
    <row r="400" spans="4:19" x14ac:dyDescent="0.25">
      <c r="D400" s="19" t="s">
        <v>433</v>
      </c>
      <c r="E400" s="20">
        <v>20</v>
      </c>
      <c r="F400" s="20">
        <v>1910.95</v>
      </c>
      <c r="G400" s="20">
        <v>54818.85</v>
      </c>
      <c r="H400" s="20">
        <v>56</v>
      </c>
      <c r="I400" s="20">
        <v>5243.05</v>
      </c>
      <c r="J400" s="20">
        <v>152018.92000000001</v>
      </c>
      <c r="K400" s="23">
        <v>0</v>
      </c>
      <c r="L400" s="23">
        <v>0</v>
      </c>
      <c r="M400" s="23">
        <v>0</v>
      </c>
      <c r="N400" s="20">
        <v>216</v>
      </c>
      <c r="O400" s="20">
        <v>10287.078</v>
      </c>
      <c r="P400" s="20">
        <v>146002.71</v>
      </c>
      <c r="Q400" s="20">
        <v>292</v>
      </c>
      <c r="R400" s="20">
        <v>17441.078000000001</v>
      </c>
      <c r="S400" s="20">
        <v>352840.48</v>
      </c>
    </row>
    <row r="401" spans="4:19" x14ac:dyDescent="0.25">
      <c r="D401" s="19" t="s">
        <v>434</v>
      </c>
      <c r="E401" s="20"/>
      <c r="F401" s="20"/>
      <c r="G401" s="20"/>
      <c r="H401" s="20">
        <v>27</v>
      </c>
      <c r="I401" s="20">
        <v>542.63699999999994</v>
      </c>
      <c r="J401" s="20">
        <v>10625.78</v>
      </c>
      <c r="K401" s="20"/>
      <c r="L401" s="20"/>
      <c r="M401" s="20"/>
      <c r="N401" s="20">
        <v>3</v>
      </c>
      <c r="O401" s="20">
        <v>61.2</v>
      </c>
      <c r="P401" s="20">
        <v>1133.3</v>
      </c>
      <c r="Q401" s="20">
        <v>30</v>
      </c>
      <c r="R401" s="20">
        <v>603.83699999999999</v>
      </c>
      <c r="S401" s="20">
        <v>11759.08</v>
      </c>
    </row>
    <row r="402" spans="4:19" x14ac:dyDescent="0.25">
      <c r="D402" s="19" t="s">
        <v>435</v>
      </c>
      <c r="E402" s="20">
        <v>31075</v>
      </c>
      <c r="F402" s="20">
        <v>2445658.33</v>
      </c>
      <c r="G402" s="20">
        <v>65092166.539999999</v>
      </c>
      <c r="H402" s="20">
        <v>82195</v>
      </c>
      <c r="I402" s="20">
        <v>5327802.7369999997</v>
      </c>
      <c r="J402" s="20">
        <v>118953583.69</v>
      </c>
      <c r="K402" s="20">
        <v>79939</v>
      </c>
      <c r="L402" s="20">
        <v>4577315.9129999997</v>
      </c>
      <c r="M402" s="20">
        <v>93293939.010000005</v>
      </c>
      <c r="N402" s="20">
        <v>84508</v>
      </c>
      <c r="O402" s="20">
        <v>6344928.5999999996</v>
      </c>
      <c r="P402" s="20">
        <v>144635122.75999999</v>
      </c>
      <c r="Q402" s="20">
        <v>277717</v>
      </c>
      <c r="R402" s="20">
        <v>18695705.579999998</v>
      </c>
      <c r="S402" s="20">
        <v>421974812</v>
      </c>
    </row>
  </sheetData>
  <printOptions horizontalCentered="1"/>
  <pageMargins left="0.43307086614173229" right="0.15748031496062992" top="0.27559055118110237" bottom="0.47244094488188981" header="0.19685039370078741" footer="0.15748031496062992"/>
  <pageSetup scale="58" fitToHeight="200" orientation="landscape" r:id="rId1"/>
  <headerFooter alignWithMargins="0">
    <oddFooter>&amp;LCanadian Pacific&amp;CPrivate &amp;&amp; Confidential
Page &amp;P of &amp;N&amp;RPrinted on 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Hide">
                <anchor>
                  <from>
                    <xdr:col>0</xdr:col>
                    <xdr:colOff>50800</xdr:colOff>
                    <xdr:row>0</xdr:row>
                    <xdr:rowOff>50800</xdr:rowOff>
                  </from>
                  <to>
                    <xdr:col>0</xdr:col>
                    <xdr:colOff>812800</xdr:colOff>
                    <xdr:row>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1]!UnHide">
                <anchor>
                  <from>
                    <xdr:col>0</xdr:col>
                    <xdr:colOff>831850</xdr:colOff>
                    <xdr:row>0</xdr:row>
                    <xdr:rowOff>50800</xdr:rowOff>
                  </from>
                  <to>
                    <xdr:col>0</xdr:col>
                    <xdr:colOff>1593850</xdr:colOff>
                    <xdr:row>1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7C36F-5C6D-4C5B-976B-11CA7F3235DA}">
  <dimension ref="A1"/>
  <sheetViews>
    <sheetView zoomScale="55" zoomScaleNormal="55" workbookViewId="0">
      <selection activeCell="AA13" sqref="AA13"/>
    </sheetView>
  </sheetViews>
  <sheetFormatPr defaultRowHeight="12.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QCS</vt:lpstr>
      <vt:lpstr>QCS Sign Off Form</vt:lpstr>
      <vt:lpstr>QCS!Print_Titles</vt:lpstr>
    </vt:vector>
  </TitlesOfParts>
  <Company>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O’Neill</dc:creator>
  <cp:lastModifiedBy>Dusenberry, Alexander</cp:lastModifiedBy>
  <dcterms:created xsi:type="dcterms:W3CDTF">2020-04-27T16:15:43Z</dcterms:created>
  <dcterms:modified xsi:type="dcterms:W3CDTF">2020-06-01T13:47:05Z</dcterms:modified>
</cp:coreProperties>
</file>