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0" yWindow="0" windowWidth="28800" windowHeight="13020"/>
  </bookViews>
  <sheets>
    <sheet name="200" sheetId="2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'[3]710Inst-P77'!$1:$13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3" i="2" l="1"/>
  <c r="A113" i="2"/>
  <c r="G107" i="2"/>
  <c r="G108" i="2" s="1"/>
  <c r="G109" i="2" s="1"/>
  <c r="G110" i="2" s="1"/>
  <c r="A107" i="2"/>
  <c r="A108" i="2" s="1"/>
  <c r="A109" i="2" s="1"/>
  <c r="A110" i="2" s="1"/>
  <c r="G94" i="2"/>
  <c r="G95" i="2" s="1"/>
  <c r="G96" i="2" s="1"/>
  <c r="G97" i="2" s="1"/>
  <c r="G98" i="2" s="1"/>
  <c r="G99" i="2" s="1"/>
  <c r="G100" i="2" s="1"/>
  <c r="G101" i="2" s="1"/>
  <c r="G102" i="2" s="1"/>
  <c r="G104" i="2" s="1"/>
  <c r="A94" i="2"/>
  <c r="A95" i="2" s="1"/>
  <c r="A96" i="2" s="1"/>
  <c r="A97" i="2" s="1"/>
  <c r="A98" i="2" s="1"/>
  <c r="A99" i="2" s="1"/>
  <c r="A100" i="2" s="1"/>
  <c r="A101" i="2" s="1"/>
  <c r="A102" i="2" s="1"/>
  <c r="A104" i="2" s="1"/>
  <c r="G81" i="2"/>
  <c r="G82" i="2" s="1"/>
  <c r="G83" i="2" s="1"/>
  <c r="G84" i="2" s="1"/>
  <c r="G85" i="2" s="1"/>
  <c r="G86" i="2" s="1"/>
  <c r="G87" i="2" s="1"/>
  <c r="G89" i="2" s="1"/>
  <c r="G90" i="2" s="1"/>
  <c r="A81" i="2"/>
  <c r="A82" i="2" s="1"/>
  <c r="A83" i="2" s="1"/>
  <c r="A84" i="2" s="1"/>
  <c r="A85" i="2" s="1"/>
  <c r="A86" i="2" s="1"/>
  <c r="A87" i="2" s="1"/>
  <c r="A89" i="2" s="1"/>
  <c r="G38" i="2"/>
  <c r="G39" i="2" s="1"/>
  <c r="G40" i="2" s="1"/>
  <c r="G42" i="2" s="1"/>
  <c r="G43" i="2" s="1"/>
  <c r="A38" i="2"/>
  <c r="A39" i="2" s="1"/>
  <c r="A40" i="2" s="1"/>
  <c r="A42" i="2" s="1"/>
  <c r="A43" i="2" s="1"/>
  <c r="G33" i="2"/>
  <c r="G34" i="2" s="1"/>
  <c r="G35" i="2" s="1"/>
  <c r="A33" i="2"/>
  <c r="A34" i="2" s="1"/>
  <c r="A35" i="2" s="1"/>
  <c r="A29" i="2"/>
  <c r="G27" i="2"/>
  <c r="G29" i="2" s="1"/>
  <c r="G15" i="2"/>
  <c r="G16" i="2" s="1"/>
  <c r="G17" i="2" s="1"/>
  <c r="G18" i="2" s="1"/>
  <c r="G19" i="2" s="1"/>
  <c r="G20" i="2" s="1"/>
  <c r="G21" i="2" s="1"/>
  <c r="G22" i="2" s="1"/>
  <c r="G23" i="2" s="1"/>
  <c r="A15" i="2"/>
  <c r="A16" i="2" s="1"/>
  <c r="A17" i="2" s="1"/>
  <c r="A18" i="2" s="1"/>
  <c r="A19" i="2" s="1"/>
  <c r="A20" i="2" s="1"/>
  <c r="A21" i="2" s="1"/>
  <c r="A22" i="2" s="1"/>
  <c r="A23" i="2" s="1"/>
  <c r="A12" i="2"/>
  <c r="G11" i="2"/>
  <c r="G12" i="2" s="1"/>
  <c r="A11" i="2"/>
</calcChain>
</file>

<file path=xl/sharedStrings.xml><?xml version="1.0" encoding="utf-8"?>
<sst xmlns="http://schemas.openxmlformats.org/spreadsheetml/2006/main" count="138" uniqueCount="116">
  <si>
    <t>200.  COMPARATIVE STATEMENT OF FINANCIAL POSITION - ASSETS</t>
  </si>
  <si>
    <t>(Dollars in Thousands)</t>
  </si>
  <si>
    <t>Line</t>
  </si>
  <si>
    <t>Cross</t>
  </si>
  <si>
    <t>Account</t>
  </si>
  <si>
    <t>Title</t>
  </si>
  <si>
    <t>Balance at close</t>
  </si>
  <si>
    <t>Balance at begin-</t>
  </si>
  <si>
    <t>No.</t>
  </si>
  <si>
    <t>Check</t>
  </si>
  <si>
    <t>of year</t>
  </si>
  <si>
    <t>(a)</t>
  </si>
  <si>
    <t>(b)</t>
  </si>
  <si>
    <t>(c)</t>
  </si>
  <si>
    <t>Current Assets</t>
  </si>
  <si>
    <t>Cash</t>
  </si>
  <si>
    <t>Temporary cash investments</t>
  </si>
  <si>
    <t>Special deposits</t>
  </si>
  <si>
    <t xml:space="preserve">Accounts receivable </t>
  </si>
  <si>
    <t xml:space="preserve">  - Loan and notes</t>
  </si>
  <si>
    <t xml:space="preserve">  - Interline and other balances</t>
  </si>
  <si>
    <t xml:space="preserve">  - Customers</t>
  </si>
  <si>
    <t xml:space="preserve">  - Other</t>
  </si>
  <si>
    <t>709, 708</t>
  </si>
  <si>
    <t xml:space="preserve">  - Accrued accounts receivables</t>
  </si>
  <si>
    <t>708.5</t>
  </si>
  <si>
    <t xml:space="preserve">  - Receivables from affiliated companies</t>
  </si>
  <si>
    <t>709.5</t>
  </si>
  <si>
    <t xml:space="preserve">  - Less: Allowance for uncollectible accounts</t>
  </si>
  <si>
    <t>710, 711, 714</t>
  </si>
  <si>
    <t>Working funds prepayments deferred income tax debits</t>
  </si>
  <si>
    <t>Materials and supplies</t>
  </si>
  <si>
    <t>713, 713.5, 
713.6</t>
  </si>
  <si>
    <t>Other current assets</t>
  </si>
  <si>
    <t xml:space="preserve">  TOTAL CURRENT ASSETS</t>
  </si>
  <si>
    <t>Other Assets</t>
  </si>
  <si>
    <t>715, 716, 717</t>
  </si>
  <si>
    <t>Special funds</t>
  </si>
  <si>
    <t>721, 721.5</t>
  </si>
  <si>
    <t>Investments and advances affiliated companies</t>
  </si>
  <si>
    <t xml:space="preserve">   (Schs. 310 and 310A)</t>
  </si>
  <si>
    <t>722, 723</t>
  </si>
  <si>
    <t>Other investments and advances</t>
  </si>
  <si>
    <t>737, 738</t>
  </si>
  <si>
    <t>Property used in other than carrier operation</t>
  </si>
  <si>
    <t xml:space="preserve">   (Less depreciation)   $</t>
  </si>
  <si>
    <t>739, 741</t>
  </si>
  <si>
    <t>Other assets</t>
  </si>
  <si>
    <t>Other deferred debits</t>
  </si>
  <si>
    <t>Accumulated deferred income tax debits</t>
  </si>
  <si>
    <t xml:space="preserve">  TOTAL OTHER ASSETS</t>
  </si>
  <si>
    <t>Road and Equipment</t>
  </si>
  <si>
    <t>731, 732</t>
  </si>
  <si>
    <t>Road (Sch. 330)                               L-30 Col h &amp; b</t>
  </si>
  <si>
    <t>Equipment (Sch 330)                       L-39 Col h &amp; b</t>
  </si>
  <si>
    <t>Unallocated items</t>
  </si>
  <si>
    <t>733, 735</t>
  </si>
  <si>
    <t>Accumulated depreciation and amortization</t>
  </si>
  <si>
    <t xml:space="preserve">   (Schs. 335, 342)</t>
  </si>
  <si>
    <t xml:space="preserve">  Net Road and Equipment</t>
  </si>
  <si>
    <t>*</t>
  </si>
  <si>
    <t xml:space="preserve">   Total Assets</t>
  </si>
  <si>
    <t>NOTES AND REMARKS</t>
  </si>
  <si>
    <t>Railroad Annual Report R-1</t>
  </si>
  <si>
    <t>200.  COMPARATIVE STATEMENT OF FINANCIAL POSITION - LIABILITIES AND SHAREHOLDERS' EQUITY</t>
  </si>
  <si>
    <t>Current Liabilities</t>
  </si>
  <si>
    <t>Loans and notes payable</t>
  </si>
  <si>
    <t>Accounts payable: interline and other balances</t>
  </si>
  <si>
    <t>Audited accounts and wages</t>
  </si>
  <si>
    <t>Other accounts payable</t>
  </si>
  <si>
    <t>755, 756</t>
  </si>
  <si>
    <t>Interest and dividends payable</t>
  </si>
  <si>
    <t>Payables to affiliated companies</t>
  </si>
  <si>
    <t>Accrued accounts payable</t>
  </si>
  <si>
    <t>760, 761, 761.5</t>
  </si>
  <si>
    <t>Taxes accrued</t>
  </si>
  <si>
    <t>763, 763.5, 
763.6</t>
  </si>
  <si>
    <t>Other current liabilities</t>
  </si>
  <si>
    <t>Equipment obligations and other long-term debt due within one year</t>
  </si>
  <si>
    <t xml:space="preserve">   TOTAL CURRENT LIABILITIES</t>
  </si>
  <si>
    <t>Non-Current Liabilities</t>
  </si>
  <si>
    <t>765, 767</t>
  </si>
  <si>
    <t>Funded debt unmatured</t>
  </si>
  <si>
    <t>Equipment obligations</t>
  </si>
  <si>
    <t>Capitalized lease obligations</t>
  </si>
  <si>
    <t>Debt in default</t>
  </si>
  <si>
    <t>Accounts payable: affiliated companies</t>
  </si>
  <si>
    <t>770.1, 770.2</t>
  </si>
  <si>
    <t>Unamortized debt premium</t>
  </si>
  <si>
    <t>Interest in default</t>
  </si>
  <si>
    <t>Deferred revenues - transfers from govt. authorities</t>
  </si>
  <si>
    <t>Accumulated deferred income tax credits</t>
  </si>
  <si>
    <t>771, 772, 774,</t>
  </si>
  <si>
    <t>Other long-term liabilities and deferred credits</t>
  </si>
  <si>
    <t>775, 782, 784</t>
  </si>
  <si>
    <t xml:space="preserve">   TOTAL NON-CURRENT LIABILITIES</t>
  </si>
  <si>
    <t>Shareholders' Equity</t>
  </si>
  <si>
    <t>791, 792</t>
  </si>
  <si>
    <t>Total capital stock</t>
  </si>
  <si>
    <t xml:space="preserve">   Common stock</t>
  </si>
  <si>
    <t xml:space="preserve">   Preferred stock</t>
  </si>
  <si>
    <t>Discount on capital stock</t>
  </si>
  <si>
    <t>794, 795</t>
  </si>
  <si>
    <t>Additional capital</t>
  </si>
  <si>
    <t>Retained earnings:</t>
  </si>
  <si>
    <t xml:space="preserve">   Appropriated</t>
  </si>
  <si>
    <t xml:space="preserve">   Unappropriated</t>
  </si>
  <si>
    <t>Less treasury stock</t>
  </si>
  <si>
    <t>Accumulated Other Comprehensive Income or (loss)</t>
  </si>
  <si>
    <t xml:space="preserve">    Total stockholders equity</t>
  </si>
  <si>
    <t>Noncontrolling interest</t>
  </si>
  <si>
    <t>Total equity (Lines 60 + 61)</t>
  </si>
  <si>
    <t xml:space="preserve">   Total Liabilities &amp; Shareholders' Equity</t>
  </si>
  <si>
    <t xml:space="preserve">                Railroad Annual Report R-1</t>
  </si>
  <si>
    <t>Road Initials:  BNSF           Year   2016</t>
  </si>
  <si>
    <t>ning of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</si>
</sst>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medium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4">
    <xf numFmtId="0" fontId="0" fillId="0" borderId="0" xfId="0"/>
    <xf numFmtId="0" fontId="1" fillId="0" borderId="0" xfId="1"/>
    <xf numFmtId="0" fontId="2" fillId="0" borderId="1" xfId="1" applyFont="1" applyBorder="1" applyAlignment="1" applyProtection="1">
      <alignment horizontal="centerContinuous"/>
    </xf>
    <xf numFmtId="0" fontId="1" fillId="0" borderId="2" xfId="1" applyBorder="1" applyAlignment="1" applyProtection="1">
      <alignment horizontal="centerContinuous"/>
    </xf>
    <xf numFmtId="0" fontId="4" fillId="0" borderId="2" xfId="1" applyFont="1" applyBorder="1" applyAlignment="1" applyProtection="1">
      <alignment horizontal="centerContinuous"/>
    </xf>
    <xf numFmtId="0" fontId="1" fillId="0" borderId="3" xfId="1" applyBorder="1" applyAlignment="1" applyProtection="1">
      <alignment horizontal="centerContinuous"/>
    </xf>
    <xf numFmtId="0" fontId="2" fillId="0" borderId="4" xfId="1" applyFont="1" applyBorder="1" applyAlignment="1" applyProtection="1">
      <alignment horizontal="centerContinuous"/>
    </xf>
    <xf numFmtId="0" fontId="2" fillId="0" borderId="0" xfId="1" applyFont="1" applyBorder="1" applyAlignment="1" applyProtection="1">
      <alignment horizontal="centerContinuous"/>
    </xf>
    <xf numFmtId="0" fontId="3" fillId="0" borderId="0" xfId="1" applyFont="1" applyBorder="1" applyAlignment="1" applyProtection="1">
      <alignment horizontal="centerContinuous"/>
    </xf>
    <xf numFmtId="0" fontId="2" fillId="0" borderId="5" xfId="1" applyFont="1" applyBorder="1" applyAlignment="1" applyProtection="1">
      <alignment horizontal="centerContinuous"/>
    </xf>
    <xf numFmtId="0" fontId="1" fillId="0" borderId="6" xfId="1" applyBorder="1" applyAlignment="1" applyProtection="1">
      <alignment horizontal="center"/>
    </xf>
    <xf numFmtId="0" fontId="1" fillId="0" borderId="7" xfId="1" applyBorder="1" applyAlignment="1" applyProtection="1">
      <alignment horizontal="center"/>
    </xf>
    <xf numFmtId="0" fontId="4" fillId="0" borderId="7" xfId="1" applyFont="1" applyBorder="1" applyAlignment="1" applyProtection="1">
      <alignment horizontal="left"/>
    </xf>
    <xf numFmtId="0" fontId="1" fillId="0" borderId="7" xfId="1" applyBorder="1" applyProtection="1"/>
    <xf numFmtId="0" fontId="1" fillId="0" borderId="8" xfId="1" applyBorder="1" applyAlignment="1" applyProtection="1">
      <alignment horizontal="center"/>
    </xf>
    <xf numFmtId="0" fontId="4" fillId="0" borderId="9" xfId="1" applyFont="1" applyBorder="1" applyAlignment="1" applyProtection="1">
      <alignment horizontal="center"/>
    </xf>
    <xf numFmtId="0" fontId="4" fillId="0" borderId="10" xfId="1" applyFont="1" applyBorder="1" applyAlignment="1" applyProtection="1">
      <alignment horizontal="center"/>
    </xf>
    <xf numFmtId="0" fontId="4" fillId="0" borderId="11" xfId="1" applyFont="1" applyBorder="1" applyAlignment="1" applyProtection="1">
      <alignment horizontal="center"/>
    </xf>
    <xf numFmtId="0" fontId="4" fillId="0" borderId="3" xfId="1" applyFont="1" applyBorder="1" applyAlignment="1" applyProtection="1">
      <alignment horizontal="center"/>
    </xf>
    <xf numFmtId="0" fontId="4" fillId="0" borderId="12" xfId="1" applyFont="1" applyBorder="1" applyAlignment="1" applyProtection="1">
      <alignment horizontal="center"/>
    </xf>
    <xf numFmtId="0" fontId="4" fillId="0" borderId="13" xfId="1" applyFont="1" applyBorder="1" applyAlignment="1" applyProtection="1">
      <alignment horizontal="center"/>
    </xf>
    <xf numFmtId="0" fontId="4" fillId="0" borderId="13" xfId="1" applyFont="1" applyBorder="1" applyAlignment="1" applyProtection="1">
      <alignment horizontal="left"/>
    </xf>
    <xf numFmtId="0" fontId="4" fillId="0" borderId="13" xfId="1" applyFont="1" applyBorder="1" applyProtection="1"/>
    <xf numFmtId="0" fontId="4" fillId="0" borderId="14" xfId="1" applyFont="1" applyBorder="1" applyAlignment="1" applyProtection="1">
      <alignment horizontal="center"/>
    </xf>
    <xf numFmtId="0" fontId="4" fillId="0" borderId="5" xfId="1" applyFont="1" applyBorder="1" applyAlignment="1" applyProtection="1">
      <alignment horizontal="center"/>
    </xf>
    <xf numFmtId="0" fontId="4" fillId="0" borderId="15" xfId="1" applyFont="1" applyBorder="1" applyAlignment="1" applyProtection="1">
      <alignment horizontal="center"/>
    </xf>
    <xf numFmtId="0" fontId="4" fillId="0" borderId="16" xfId="1" applyFont="1" applyBorder="1" applyAlignment="1" applyProtection="1">
      <alignment horizontal="center"/>
    </xf>
    <xf numFmtId="0" fontId="4" fillId="0" borderId="16" xfId="1" applyFont="1" applyBorder="1" applyAlignment="1" applyProtection="1">
      <alignment horizontal="left"/>
    </xf>
    <xf numFmtId="0" fontId="4" fillId="0" borderId="17" xfId="1" applyFont="1" applyBorder="1" applyAlignment="1" applyProtection="1">
      <alignment horizontal="center"/>
    </xf>
    <xf numFmtId="0" fontId="4" fillId="0" borderId="8" xfId="1" applyFont="1" applyBorder="1" applyAlignment="1" applyProtection="1">
      <alignment horizontal="center"/>
    </xf>
    <xf numFmtId="0" fontId="1" fillId="0" borderId="12" xfId="1" applyBorder="1" applyAlignment="1" applyProtection="1">
      <alignment horizontal="center"/>
    </xf>
    <xf numFmtId="0" fontId="1" fillId="0" borderId="13" xfId="1" applyBorder="1" applyAlignment="1" applyProtection="1">
      <alignment horizontal="center"/>
    </xf>
    <xf numFmtId="0" fontId="1" fillId="0" borderId="13" xfId="1" applyBorder="1" applyProtection="1"/>
    <xf numFmtId="0" fontId="1" fillId="0" borderId="14" xfId="1" applyBorder="1" applyProtection="1"/>
    <xf numFmtId="0" fontId="1" fillId="0" borderId="5" xfId="1" applyBorder="1" applyAlignment="1" applyProtection="1">
      <alignment horizontal="center"/>
    </xf>
    <xf numFmtId="0" fontId="1" fillId="0" borderId="0" xfId="1" applyProtection="1"/>
    <xf numFmtId="37" fontId="4" fillId="0" borderId="15" xfId="1" applyNumberFormat="1" applyFont="1" applyBorder="1" applyAlignment="1" applyProtection="1">
      <alignment horizontal="center"/>
    </xf>
    <xf numFmtId="0" fontId="1" fillId="0" borderId="16" xfId="1" applyBorder="1" applyAlignment="1" applyProtection="1">
      <alignment horizontal="center"/>
    </xf>
    <xf numFmtId="37" fontId="4" fillId="0" borderId="16" xfId="1" applyNumberFormat="1" applyFont="1" applyBorder="1" applyProtection="1"/>
    <xf numFmtId="37" fontId="1" fillId="0" borderId="17" xfId="1" applyNumberFormat="1" applyBorder="1" applyProtection="1"/>
    <xf numFmtId="37" fontId="1" fillId="0" borderId="16" xfId="1" applyNumberFormat="1" applyBorder="1" applyProtection="1"/>
    <xf numFmtId="37" fontId="4" fillId="0" borderId="8" xfId="1" applyNumberFormat="1" applyFont="1" applyBorder="1" applyAlignment="1" applyProtection="1">
      <alignment horizontal="center"/>
    </xf>
    <xf numFmtId="0" fontId="4" fillId="0" borderId="16" xfId="1" applyFont="1" applyBorder="1" applyProtection="1"/>
    <xf numFmtId="0" fontId="4" fillId="0" borderId="16" xfId="1" applyFont="1" applyBorder="1" applyAlignment="1" applyProtection="1">
      <alignment horizontal="left" wrapText="1"/>
    </xf>
    <xf numFmtId="37" fontId="1" fillId="0" borderId="14" xfId="1" applyNumberFormat="1" applyBorder="1" applyProtection="1"/>
    <xf numFmtId="37" fontId="1" fillId="0" borderId="13" xfId="1" applyNumberFormat="1" applyBorder="1" applyProtection="1"/>
    <xf numFmtId="37" fontId="4" fillId="0" borderId="12" xfId="1" applyNumberFormat="1" applyFont="1" applyBorder="1" applyAlignment="1" applyProtection="1">
      <alignment horizontal="center"/>
    </xf>
    <xf numFmtId="0" fontId="1" fillId="0" borderId="18" xfId="1" applyBorder="1" applyProtection="1"/>
    <xf numFmtId="0" fontId="1" fillId="0" borderId="19" xfId="1" applyBorder="1" applyProtection="1"/>
    <xf numFmtId="37" fontId="4" fillId="0" borderId="20" xfId="1" applyNumberFormat="1" applyFont="1" applyBorder="1" applyAlignment="1" applyProtection="1">
      <alignment horizontal="center"/>
    </xf>
    <xf numFmtId="37" fontId="4" fillId="0" borderId="13" xfId="1" applyNumberFormat="1" applyFont="1" applyBorder="1" applyProtection="1"/>
    <xf numFmtId="37" fontId="1" fillId="0" borderId="21" xfId="1" applyNumberFormat="1" applyBorder="1" applyProtection="1"/>
    <xf numFmtId="37" fontId="1" fillId="0" borderId="22" xfId="1" applyNumberFormat="1" applyBorder="1" applyProtection="1"/>
    <xf numFmtId="0" fontId="4" fillId="0" borderId="1" xfId="1" applyFont="1" applyBorder="1" applyAlignment="1" applyProtection="1">
      <alignment horizontal="centerContinuous"/>
    </xf>
    <xf numFmtId="0" fontId="1" fillId="0" borderId="4" xfId="1" applyBorder="1" applyAlignment="1" applyProtection="1">
      <alignment horizontal="center"/>
    </xf>
    <xf numFmtId="0" fontId="1" fillId="0" borderId="0" xfId="1" applyBorder="1" applyAlignment="1" applyProtection="1">
      <alignment horizontal="center"/>
    </xf>
    <xf numFmtId="0" fontId="4" fillId="0" borderId="0" xfId="1" applyFont="1" applyBorder="1" applyAlignment="1" applyProtection="1">
      <alignment horizontal="left"/>
    </xf>
    <xf numFmtId="0" fontId="1" fillId="0" borderId="0" xfId="1" applyBorder="1" applyProtection="1"/>
    <xf numFmtId="0" fontId="1" fillId="0" borderId="23" xfId="1" applyBorder="1" applyAlignment="1" applyProtection="1">
      <alignment horizontal="center"/>
    </xf>
    <xf numFmtId="0" fontId="1" fillId="0" borderId="23" xfId="1" applyBorder="1" applyProtection="1"/>
    <xf numFmtId="0" fontId="1" fillId="0" borderId="24" xfId="1" applyBorder="1" applyAlignment="1" applyProtection="1">
      <alignment horizontal="center"/>
    </xf>
    <xf numFmtId="0" fontId="1" fillId="0" borderId="24" xfId="1" applyBorder="1" applyProtection="1"/>
    <xf numFmtId="0" fontId="1" fillId="0" borderId="25" xfId="1" applyBorder="1" applyAlignment="1" applyProtection="1">
      <alignment horizontal="center"/>
    </xf>
    <xf numFmtId="0" fontId="4" fillId="0" borderId="24" xfId="1" applyFont="1" applyBorder="1" applyAlignment="1" applyProtection="1">
      <alignment horizontal="center"/>
    </xf>
    <xf numFmtId="0" fontId="4" fillId="0" borderId="14" xfId="1" applyFont="1" applyBorder="1" applyProtection="1"/>
    <xf numFmtId="37" fontId="4" fillId="0" borderId="6" xfId="1" applyNumberFormat="1" applyFont="1" applyBorder="1" applyAlignment="1" applyProtection="1">
      <alignment horizontal="center"/>
    </xf>
    <xf numFmtId="0" fontId="4" fillId="0" borderId="26" xfId="1" applyFont="1" applyBorder="1" applyAlignment="1" applyProtection="1">
      <alignment horizontal="center"/>
    </xf>
    <xf numFmtId="0" fontId="4" fillId="0" borderId="26" xfId="1" applyFont="1" applyBorder="1" applyAlignment="1" applyProtection="1">
      <alignment horizontal="left"/>
    </xf>
    <xf numFmtId="37" fontId="4" fillId="0" borderId="26" xfId="1" applyNumberFormat="1" applyFont="1" applyBorder="1" applyProtection="1"/>
    <xf numFmtId="37" fontId="4" fillId="0" borderId="27" xfId="1" applyNumberFormat="1" applyFont="1" applyBorder="1" applyAlignment="1" applyProtection="1">
      <alignment horizontal="center"/>
    </xf>
    <xf numFmtId="0" fontId="4" fillId="0" borderId="26" xfId="1" applyFont="1" applyBorder="1" applyProtection="1"/>
    <xf numFmtId="37" fontId="4" fillId="0" borderId="4" xfId="1" applyNumberFormat="1" applyFont="1" applyBorder="1" applyAlignment="1" applyProtection="1">
      <alignment horizontal="center"/>
    </xf>
    <xf numFmtId="0" fontId="4" fillId="0" borderId="24" xfId="1" applyFont="1" applyBorder="1" applyAlignment="1" applyProtection="1">
      <alignment horizontal="left"/>
    </xf>
    <xf numFmtId="37" fontId="4" fillId="0" borderId="24" xfId="1" applyNumberFormat="1" applyFont="1" applyBorder="1" applyProtection="1"/>
    <xf numFmtId="37" fontId="4" fillId="0" borderId="25" xfId="1" applyNumberFormat="1" applyFont="1" applyBorder="1" applyAlignment="1" applyProtection="1">
      <alignment horizontal="center"/>
    </xf>
    <xf numFmtId="0" fontId="4" fillId="0" borderId="26" xfId="1" applyFont="1" applyBorder="1" applyAlignment="1" applyProtection="1">
      <alignment horizontal="left" wrapText="1"/>
    </xf>
    <xf numFmtId="0" fontId="4" fillId="0" borderId="24" xfId="1" applyFont="1" applyBorder="1" applyAlignment="1" applyProtection="1">
      <alignment wrapText="1"/>
    </xf>
    <xf numFmtId="37" fontId="4" fillId="0" borderId="28" xfId="1" applyNumberFormat="1" applyFont="1" applyBorder="1" applyAlignment="1" applyProtection="1">
      <alignment horizontal="center"/>
    </xf>
    <xf numFmtId="0" fontId="4" fillId="0" borderId="29" xfId="1" applyFont="1" applyBorder="1" applyAlignment="1" applyProtection="1">
      <alignment horizontal="center"/>
    </xf>
    <xf numFmtId="0" fontId="4" fillId="0" borderId="29" xfId="1" applyFont="1" applyBorder="1" applyAlignment="1" applyProtection="1">
      <alignment horizontal="left"/>
    </xf>
    <xf numFmtId="37" fontId="4" fillId="0" borderId="29" xfId="1" applyNumberFormat="1" applyFont="1" applyBorder="1" applyProtection="1"/>
    <xf numFmtId="37" fontId="1" fillId="0" borderId="30" xfId="1" applyNumberFormat="1" applyBorder="1" applyProtection="1"/>
    <xf numFmtId="37" fontId="1" fillId="0" borderId="31" xfId="1" applyNumberFormat="1" applyBorder="1" applyProtection="1"/>
    <xf numFmtId="37" fontId="4" fillId="0" borderId="32" xfId="1" applyNumberFormat="1" applyFont="1" applyBorder="1" applyAlignment="1" applyProtection="1">
      <alignment horizontal="center"/>
    </xf>
    <xf numFmtId="0" fontId="4" fillId="0" borderId="4" xfId="1" applyFont="1" applyBorder="1" applyAlignment="1" applyProtection="1">
      <alignment horizontal="center"/>
    </xf>
    <xf numFmtId="0" fontId="4" fillId="0" borderId="24" xfId="1" applyFont="1" applyBorder="1" applyProtection="1"/>
    <xf numFmtId="37" fontId="4" fillId="0" borderId="24" xfId="1" applyNumberFormat="1" applyFont="1" applyBorder="1" applyAlignment="1" applyProtection="1">
      <alignment horizontal="center"/>
    </xf>
    <xf numFmtId="37" fontId="4" fillId="0" borderId="18" xfId="1" applyNumberFormat="1" applyFont="1" applyBorder="1" applyProtection="1"/>
    <xf numFmtId="0" fontId="4" fillId="0" borderId="33" xfId="1" applyFont="1" applyBorder="1" applyProtection="1"/>
    <xf numFmtId="0" fontId="4" fillId="0" borderId="25" xfId="1" applyFont="1" applyBorder="1" applyAlignment="1" applyProtection="1">
      <alignment horizontal="center"/>
    </xf>
    <xf numFmtId="0" fontId="1" fillId="0" borderId="17" xfId="1" applyBorder="1" applyProtection="1"/>
    <xf numFmtId="37" fontId="1" fillId="0" borderId="34" xfId="1" applyNumberFormat="1" applyBorder="1" applyProtection="1"/>
    <xf numFmtId="0" fontId="4" fillId="0" borderId="4" xfId="1" applyFont="1" applyBorder="1" applyAlignment="1" applyProtection="1">
      <alignment horizontal="centerContinuous"/>
    </xf>
    <xf numFmtId="0" fontId="1" fillId="0" borderId="0" xfId="1" applyBorder="1" applyAlignment="1" applyProtection="1">
      <alignment horizontal="centerContinuous"/>
    </xf>
    <xf numFmtId="0" fontId="4" fillId="0" borderId="0" xfId="1" applyFont="1" applyBorder="1" applyAlignment="1" applyProtection="1">
      <alignment horizontal="centerContinuous"/>
    </xf>
    <xf numFmtId="0" fontId="1" fillId="0" borderId="5" xfId="1" applyBorder="1" applyAlignment="1" applyProtection="1">
      <alignment horizontal="centerContinuous"/>
    </xf>
    <xf numFmtId="0" fontId="4" fillId="0" borderId="0" xfId="1" applyFont="1" applyBorder="1" applyAlignment="1" applyProtection="1">
      <alignment horizontal="center"/>
    </xf>
    <xf numFmtId="0" fontId="4" fillId="0" borderId="0" xfId="1" applyFont="1" applyBorder="1" applyProtection="1"/>
    <xf numFmtId="0" fontId="5" fillId="2" borderId="0" xfId="2" applyFont="1" applyFill="1" applyAlignment="1" applyProtection="1">
      <alignment horizontal="left"/>
    </xf>
    <xf numFmtId="0" fontId="2" fillId="0" borderId="0" xfId="1" applyFont="1" applyBorder="1" applyAlignment="1" applyProtection="1">
      <alignment horizontal="center"/>
    </xf>
    <xf numFmtId="0" fontId="3" fillId="0" borderId="0" xfId="1" applyFont="1" applyBorder="1" applyAlignment="1" applyProtection="1">
      <alignment horizontal="left"/>
    </xf>
    <xf numFmtId="0" fontId="2" fillId="0" borderId="0" xfId="1" applyFont="1" applyBorder="1" applyProtection="1"/>
    <xf numFmtId="0" fontId="1" fillId="0" borderId="0" xfId="1" applyBorder="1"/>
    <xf numFmtId="0" fontId="2" fillId="0" borderId="23" xfId="1" applyFont="1" applyBorder="1" applyProtection="1"/>
    <xf numFmtId="0" fontId="2" fillId="0" borderId="23" xfId="1" applyFont="1" applyBorder="1" applyAlignment="1" applyProtection="1">
      <alignment horizontal="right"/>
    </xf>
    <xf numFmtId="0" fontId="5" fillId="2" borderId="23" xfId="2" applyFont="1" applyFill="1" applyBorder="1" applyAlignment="1" applyProtection="1">
      <alignment horizontal="right"/>
    </xf>
    <xf numFmtId="0" fontId="1" fillId="0" borderId="23" xfId="1" applyFont="1" applyBorder="1" applyAlignment="1" applyProtection="1">
      <alignment horizontal="right"/>
    </xf>
    <xf numFmtId="0" fontId="1" fillId="0" borderId="23" xfId="1" applyFont="1" applyBorder="1" applyAlignment="1" applyProtection="1">
      <alignment horizontal="left"/>
    </xf>
    <xf numFmtId="0" fontId="1" fillId="0" borderId="35" xfId="1" applyBorder="1" applyAlignment="1" applyProtection="1">
      <alignment horizontal="center"/>
    </xf>
    <xf numFmtId="0" fontId="4" fillId="0" borderId="35" xfId="1" applyFont="1" applyBorder="1" applyAlignment="1" applyProtection="1">
      <alignment horizontal="left"/>
    </xf>
    <xf numFmtId="0" fontId="1" fillId="0" borderId="35" xfId="1" applyBorder="1" applyProtection="1"/>
    <xf numFmtId="0" fontId="4" fillId="0" borderId="35" xfId="1" applyFont="1" applyBorder="1" applyAlignment="1" applyProtection="1">
      <alignment horizontal="center"/>
    </xf>
    <xf numFmtId="0" fontId="1" fillId="0" borderId="35" xfId="1" applyFont="1" applyBorder="1" applyAlignment="1" applyProtection="1">
      <alignment horizontal="left"/>
    </xf>
    <xf numFmtId="0" fontId="1" fillId="0" borderId="35" xfId="1" applyFont="1" applyBorder="1" applyAlignment="1" applyProtection="1">
      <alignment horizontal="right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DEFAULT\Local%20Settings\Temporary%20Internet%20Files\Content.IE5\KL3H66WW\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MATT\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stnt\US%20Companies\2000\GTW\2000_R1\1999%20files\Hector\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7">
    <pageSetUpPr fitToPage="1"/>
  </sheetPr>
  <dimension ref="A1:H139"/>
  <sheetViews>
    <sheetView tabSelected="1" view="pageBreakPreview" zoomScaleNormal="100" zoomScaleSheetLayoutView="100" workbookViewId="0"/>
  </sheetViews>
  <sheetFormatPr defaultRowHeight="11.25" x14ac:dyDescent="0.2"/>
  <cols>
    <col min="1" max="1" width="4.85546875" style="1" customWidth="1"/>
    <col min="2" max="2" width="6.28515625" style="1" customWidth="1"/>
    <col min="3" max="3" width="10.28515625" style="1" customWidth="1"/>
    <col min="4" max="4" width="34.28515625" style="1" customWidth="1"/>
    <col min="5" max="5" width="10.42578125" style="1" customWidth="1"/>
    <col min="6" max="6" width="10.140625" style="1" customWidth="1"/>
    <col min="7" max="7" width="12.42578125" style="1" customWidth="1"/>
    <col min="8" max="8" width="9.140625" style="1" customWidth="1"/>
    <col min="9" max="256" width="9.140625" style="1"/>
    <col min="257" max="257" width="4.85546875" style="1" customWidth="1"/>
    <col min="258" max="258" width="6.28515625" style="1" customWidth="1"/>
    <col min="259" max="259" width="10.28515625" style="1" customWidth="1"/>
    <col min="260" max="260" width="34.28515625" style="1" customWidth="1"/>
    <col min="261" max="261" width="10.42578125" style="1" customWidth="1"/>
    <col min="262" max="262" width="10.140625" style="1" customWidth="1"/>
    <col min="263" max="263" width="12.42578125" style="1" customWidth="1"/>
    <col min="264" max="264" width="0" style="1" hidden="1" customWidth="1"/>
    <col min="265" max="512" width="9.140625" style="1"/>
    <col min="513" max="513" width="4.85546875" style="1" customWidth="1"/>
    <col min="514" max="514" width="6.28515625" style="1" customWidth="1"/>
    <col min="515" max="515" width="10.28515625" style="1" customWidth="1"/>
    <col min="516" max="516" width="34.28515625" style="1" customWidth="1"/>
    <col min="517" max="517" width="10.42578125" style="1" customWidth="1"/>
    <col min="518" max="518" width="10.140625" style="1" customWidth="1"/>
    <col min="519" max="519" width="12.42578125" style="1" customWidth="1"/>
    <col min="520" max="520" width="0" style="1" hidden="1" customWidth="1"/>
    <col min="521" max="768" width="9.140625" style="1"/>
    <col min="769" max="769" width="4.85546875" style="1" customWidth="1"/>
    <col min="770" max="770" width="6.28515625" style="1" customWidth="1"/>
    <col min="771" max="771" width="10.28515625" style="1" customWidth="1"/>
    <col min="772" max="772" width="34.28515625" style="1" customWidth="1"/>
    <col min="773" max="773" width="10.42578125" style="1" customWidth="1"/>
    <col min="774" max="774" width="10.140625" style="1" customWidth="1"/>
    <col min="775" max="775" width="12.42578125" style="1" customWidth="1"/>
    <col min="776" max="776" width="0" style="1" hidden="1" customWidth="1"/>
    <col min="777" max="1024" width="9.140625" style="1"/>
    <col min="1025" max="1025" width="4.85546875" style="1" customWidth="1"/>
    <col min="1026" max="1026" width="6.28515625" style="1" customWidth="1"/>
    <col min="1027" max="1027" width="10.28515625" style="1" customWidth="1"/>
    <col min="1028" max="1028" width="34.28515625" style="1" customWidth="1"/>
    <col min="1029" max="1029" width="10.42578125" style="1" customWidth="1"/>
    <col min="1030" max="1030" width="10.140625" style="1" customWidth="1"/>
    <col min="1031" max="1031" width="12.42578125" style="1" customWidth="1"/>
    <col min="1032" max="1032" width="0" style="1" hidden="1" customWidth="1"/>
    <col min="1033" max="1280" width="9.140625" style="1"/>
    <col min="1281" max="1281" width="4.85546875" style="1" customWidth="1"/>
    <col min="1282" max="1282" width="6.28515625" style="1" customWidth="1"/>
    <col min="1283" max="1283" width="10.28515625" style="1" customWidth="1"/>
    <col min="1284" max="1284" width="34.28515625" style="1" customWidth="1"/>
    <col min="1285" max="1285" width="10.42578125" style="1" customWidth="1"/>
    <col min="1286" max="1286" width="10.140625" style="1" customWidth="1"/>
    <col min="1287" max="1287" width="12.42578125" style="1" customWidth="1"/>
    <col min="1288" max="1288" width="0" style="1" hidden="1" customWidth="1"/>
    <col min="1289" max="1536" width="9.140625" style="1"/>
    <col min="1537" max="1537" width="4.85546875" style="1" customWidth="1"/>
    <col min="1538" max="1538" width="6.28515625" style="1" customWidth="1"/>
    <col min="1539" max="1539" width="10.28515625" style="1" customWidth="1"/>
    <col min="1540" max="1540" width="34.28515625" style="1" customWidth="1"/>
    <col min="1541" max="1541" width="10.42578125" style="1" customWidth="1"/>
    <col min="1542" max="1542" width="10.140625" style="1" customWidth="1"/>
    <col min="1543" max="1543" width="12.42578125" style="1" customWidth="1"/>
    <col min="1544" max="1544" width="0" style="1" hidden="1" customWidth="1"/>
    <col min="1545" max="1792" width="9.140625" style="1"/>
    <col min="1793" max="1793" width="4.85546875" style="1" customWidth="1"/>
    <col min="1794" max="1794" width="6.28515625" style="1" customWidth="1"/>
    <col min="1795" max="1795" width="10.28515625" style="1" customWidth="1"/>
    <col min="1796" max="1796" width="34.28515625" style="1" customWidth="1"/>
    <col min="1797" max="1797" width="10.42578125" style="1" customWidth="1"/>
    <col min="1798" max="1798" width="10.140625" style="1" customWidth="1"/>
    <col min="1799" max="1799" width="12.42578125" style="1" customWidth="1"/>
    <col min="1800" max="1800" width="0" style="1" hidden="1" customWidth="1"/>
    <col min="1801" max="2048" width="9.140625" style="1"/>
    <col min="2049" max="2049" width="4.85546875" style="1" customWidth="1"/>
    <col min="2050" max="2050" width="6.28515625" style="1" customWidth="1"/>
    <col min="2051" max="2051" width="10.28515625" style="1" customWidth="1"/>
    <col min="2052" max="2052" width="34.28515625" style="1" customWidth="1"/>
    <col min="2053" max="2053" width="10.42578125" style="1" customWidth="1"/>
    <col min="2054" max="2054" width="10.140625" style="1" customWidth="1"/>
    <col min="2055" max="2055" width="12.42578125" style="1" customWidth="1"/>
    <col min="2056" max="2056" width="0" style="1" hidden="1" customWidth="1"/>
    <col min="2057" max="2304" width="9.140625" style="1"/>
    <col min="2305" max="2305" width="4.85546875" style="1" customWidth="1"/>
    <col min="2306" max="2306" width="6.28515625" style="1" customWidth="1"/>
    <col min="2307" max="2307" width="10.28515625" style="1" customWidth="1"/>
    <col min="2308" max="2308" width="34.28515625" style="1" customWidth="1"/>
    <col min="2309" max="2309" width="10.42578125" style="1" customWidth="1"/>
    <col min="2310" max="2310" width="10.140625" style="1" customWidth="1"/>
    <col min="2311" max="2311" width="12.42578125" style="1" customWidth="1"/>
    <col min="2312" max="2312" width="0" style="1" hidden="1" customWidth="1"/>
    <col min="2313" max="2560" width="9.140625" style="1"/>
    <col min="2561" max="2561" width="4.85546875" style="1" customWidth="1"/>
    <col min="2562" max="2562" width="6.28515625" style="1" customWidth="1"/>
    <col min="2563" max="2563" width="10.28515625" style="1" customWidth="1"/>
    <col min="2564" max="2564" width="34.28515625" style="1" customWidth="1"/>
    <col min="2565" max="2565" width="10.42578125" style="1" customWidth="1"/>
    <col min="2566" max="2566" width="10.140625" style="1" customWidth="1"/>
    <col min="2567" max="2567" width="12.42578125" style="1" customWidth="1"/>
    <col min="2568" max="2568" width="0" style="1" hidden="1" customWidth="1"/>
    <col min="2569" max="2816" width="9.140625" style="1"/>
    <col min="2817" max="2817" width="4.85546875" style="1" customWidth="1"/>
    <col min="2818" max="2818" width="6.28515625" style="1" customWidth="1"/>
    <col min="2819" max="2819" width="10.28515625" style="1" customWidth="1"/>
    <col min="2820" max="2820" width="34.28515625" style="1" customWidth="1"/>
    <col min="2821" max="2821" width="10.42578125" style="1" customWidth="1"/>
    <col min="2822" max="2822" width="10.140625" style="1" customWidth="1"/>
    <col min="2823" max="2823" width="12.42578125" style="1" customWidth="1"/>
    <col min="2824" max="2824" width="0" style="1" hidden="1" customWidth="1"/>
    <col min="2825" max="3072" width="9.140625" style="1"/>
    <col min="3073" max="3073" width="4.85546875" style="1" customWidth="1"/>
    <col min="3074" max="3074" width="6.28515625" style="1" customWidth="1"/>
    <col min="3075" max="3075" width="10.28515625" style="1" customWidth="1"/>
    <col min="3076" max="3076" width="34.28515625" style="1" customWidth="1"/>
    <col min="3077" max="3077" width="10.42578125" style="1" customWidth="1"/>
    <col min="3078" max="3078" width="10.140625" style="1" customWidth="1"/>
    <col min="3079" max="3079" width="12.42578125" style="1" customWidth="1"/>
    <col min="3080" max="3080" width="0" style="1" hidden="1" customWidth="1"/>
    <col min="3081" max="3328" width="9.140625" style="1"/>
    <col min="3329" max="3329" width="4.85546875" style="1" customWidth="1"/>
    <col min="3330" max="3330" width="6.28515625" style="1" customWidth="1"/>
    <col min="3331" max="3331" width="10.28515625" style="1" customWidth="1"/>
    <col min="3332" max="3332" width="34.28515625" style="1" customWidth="1"/>
    <col min="3333" max="3333" width="10.42578125" style="1" customWidth="1"/>
    <col min="3334" max="3334" width="10.140625" style="1" customWidth="1"/>
    <col min="3335" max="3335" width="12.42578125" style="1" customWidth="1"/>
    <col min="3336" max="3336" width="0" style="1" hidden="1" customWidth="1"/>
    <col min="3337" max="3584" width="9.140625" style="1"/>
    <col min="3585" max="3585" width="4.85546875" style="1" customWidth="1"/>
    <col min="3586" max="3586" width="6.28515625" style="1" customWidth="1"/>
    <col min="3587" max="3587" width="10.28515625" style="1" customWidth="1"/>
    <col min="3588" max="3588" width="34.28515625" style="1" customWidth="1"/>
    <col min="3589" max="3589" width="10.42578125" style="1" customWidth="1"/>
    <col min="3590" max="3590" width="10.140625" style="1" customWidth="1"/>
    <col min="3591" max="3591" width="12.42578125" style="1" customWidth="1"/>
    <col min="3592" max="3592" width="0" style="1" hidden="1" customWidth="1"/>
    <col min="3593" max="3840" width="9.140625" style="1"/>
    <col min="3841" max="3841" width="4.85546875" style="1" customWidth="1"/>
    <col min="3842" max="3842" width="6.28515625" style="1" customWidth="1"/>
    <col min="3843" max="3843" width="10.28515625" style="1" customWidth="1"/>
    <col min="3844" max="3844" width="34.28515625" style="1" customWidth="1"/>
    <col min="3845" max="3845" width="10.42578125" style="1" customWidth="1"/>
    <col min="3846" max="3846" width="10.140625" style="1" customWidth="1"/>
    <col min="3847" max="3847" width="12.42578125" style="1" customWidth="1"/>
    <col min="3848" max="3848" width="0" style="1" hidden="1" customWidth="1"/>
    <col min="3849" max="4096" width="9.140625" style="1"/>
    <col min="4097" max="4097" width="4.85546875" style="1" customWidth="1"/>
    <col min="4098" max="4098" width="6.28515625" style="1" customWidth="1"/>
    <col min="4099" max="4099" width="10.28515625" style="1" customWidth="1"/>
    <col min="4100" max="4100" width="34.28515625" style="1" customWidth="1"/>
    <col min="4101" max="4101" width="10.42578125" style="1" customWidth="1"/>
    <col min="4102" max="4102" width="10.140625" style="1" customWidth="1"/>
    <col min="4103" max="4103" width="12.42578125" style="1" customWidth="1"/>
    <col min="4104" max="4104" width="0" style="1" hidden="1" customWidth="1"/>
    <col min="4105" max="4352" width="9.140625" style="1"/>
    <col min="4353" max="4353" width="4.85546875" style="1" customWidth="1"/>
    <col min="4354" max="4354" width="6.28515625" style="1" customWidth="1"/>
    <col min="4355" max="4355" width="10.28515625" style="1" customWidth="1"/>
    <col min="4356" max="4356" width="34.28515625" style="1" customWidth="1"/>
    <col min="4357" max="4357" width="10.42578125" style="1" customWidth="1"/>
    <col min="4358" max="4358" width="10.140625" style="1" customWidth="1"/>
    <col min="4359" max="4359" width="12.42578125" style="1" customWidth="1"/>
    <col min="4360" max="4360" width="0" style="1" hidden="1" customWidth="1"/>
    <col min="4361" max="4608" width="9.140625" style="1"/>
    <col min="4609" max="4609" width="4.85546875" style="1" customWidth="1"/>
    <col min="4610" max="4610" width="6.28515625" style="1" customWidth="1"/>
    <col min="4611" max="4611" width="10.28515625" style="1" customWidth="1"/>
    <col min="4612" max="4612" width="34.28515625" style="1" customWidth="1"/>
    <col min="4613" max="4613" width="10.42578125" style="1" customWidth="1"/>
    <col min="4614" max="4614" width="10.140625" style="1" customWidth="1"/>
    <col min="4615" max="4615" width="12.42578125" style="1" customWidth="1"/>
    <col min="4616" max="4616" width="0" style="1" hidden="1" customWidth="1"/>
    <col min="4617" max="4864" width="9.140625" style="1"/>
    <col min="4865" max="4865" width="4.85546875" style="1" customWidth="1"/>
    <col min="4866" max="4866" width="6.28515625" style="1" customWidth="1"/>
    <col min="4867" max="4867" width="10.28515625" style="1" customWidth="1"/>
    <col min="4868" max="4868" width="34.28515625" style="1" customWidth="1"/>
    <col min="4869" max="4869" width="10.42578125" style="1" customWidth="1"/>
    <col min="4870" max="4870" width="10.140625" style="1" customWidth="1"/>
    <col min="4871" max="4871" width="12.42578125" style="1" customWidth="1"/>
    <col min="4872" max="4872" width="0" style="1" hidden="1" customWidth="1"/>
    <col min="4873" max="5120" width="9.140625" style="1"/>
    <col min="5121" max="5121" width="4.85546875" style="1" customWidth="1"/>
    <col min="5122" max="5122" width="6.28515625" style="1" customWidth="1"/>
    <col min="5123" max="5123" width="10.28515625" style="1" customWidth="1"/>
    <col min="5124" max="5124" width="34.28515625" style="1" customWidth="1"/>
    <col min="5125" max="5125" width="10.42578125" style="1" customWidth="1"/>
    <col min="5126" max="5126" width="10.140625" style="1" customWidth="1"/>
    <col min="5127" max="5127" width="12.42578125" style="1" customWidth="1"/>
    <col min="5128" max="5128" width="0" style="1" hidden="1" customWidth="1"/>
    <col min="5129" max="5376" width="9.140625" style="1"/>
    <col min="5377" max="5377" width="4.85546875" style="1" customWidth="1"/>
    <col min="5378" max="5378" width="6.28515625" style="1" customWidth="1"/>
    <col min="5379" max="5379" width="10.28515625" style="1" customWidth="1"/>
    <col min="5380" max="5380" width="34.28515625" style="1" customWidth="1"/>
    <col min="5381" max="5381" width="10.42578125" style="1" customWidth="1"/>
    <col min="5382" max="5382" width="10.140625" style="1" customWidth="1"/>
    <col min="5383" max="5383" width="12.42578125" style="1" customWidth="1"/>
    <col min="5384" max="5384" width="0" style="1" hidden="1" customWidth="1"/>
    <col min="5385" max="5632" width="9.140625" style="1"/>
    <col min="5633" max="5633" width="4.85546875" style="1" customWidth="1"/>
    <col min="5634" max="5634" width="6.28515625" style="1" customWidth="1"/>
    <col min="5635" max="5635" width="10.28515625" style="1" customWidth="1"/>
    <col min="5636" max="5636" width="34.28515625" style="1" customWidth="1"/>
    <col min="5637" max="5637" width="10.42578125" style="1" customWidth="1"/>
    <col min="5638" max="5638" width="10.140625" style="1" customWidth="1"/>
    <col min="5639" max="5639" width="12.42578125" style="1" customWidth="1"/>
    <col min="5640" max="5640" width="0" style="1" hidden="1" customWidth="1"/>
    <col min="5641" max="5888" width="9.140625" style="1"/>
    <col min="5889" max="5889" width="4.85546875" style="1" customWidth="1"/>
    <col min="5890" max="5890" width="6.28515625" style="1" customWidth="1"/>
    <col min="5891" max="5891" width="10.28515625" style="1" customWidth="1"/>
    <col min="5892" max="5892" width="34.28515625" style="1" customWidth="1"/>
    <col min="5893" max="5893" width="10.42578125" style="1" customWidth="1"/>
    <col min="5894" max="5894" width="10.140625" style="1" customWidth="1"/>
    <col min="5895" max="5895" width="12.42578125" style="1" customWidth="1"/>
    <col min="5896" max="5896" width="0" style="1" hidden="1" customWidth="1"/>
    <col min="5897" max="6144" width="9.140625" style="1"/>
    <col min="6145" max="6145" width="4.85546875" style="1" customWidth="1"/>
    <col min="6146" max="6146" width="6.28515625" style="1" customWidth="1"/>
    <col min="6147" max="6147" width="10.28515625" style="1" customWidth="1"/>
    <col min="6148" max="6148" width="34.28515625" style="1" customWidth="1"/>
    <col min="6149" max="6149" width="10.42578125" style="1" customWidth="1"/>
    <col min="6150" max="6150" width="10.140625" style="1" customWidth="1"/>
    <col min="6151" max="6151" width="12.42578125" style="1" customWidth="1"/>
    <col min="6152" max="6152" width="0" style="1" hidden="1" customWidth="1"/>
    <col min="6153" max="6400" width="9.140625" style="1"/>
    <col min="6401" max="6401" width="4.85546875" style="1" customWidth="1"/>
    <col min="6402" max="6402" width="6.28515625" style="1" customWidth="1"/>
    <col min="6403" max="6403" width="10.28515625" style="1" customWidth="1"/>
    <col min="6404" max="6404" width="34.28515625" style="1" customWidth="1"/>
    <col min="6405" max="6405" width="10.42578125" style="1" customWidth="1"/>
    <col min="6406" max="6406" width="10.140625" style="1" customWidth="1"/>
    <col min="6407" max="6407" width="12.42578125" style="1" customWidth="1"/>
    <col min="6408" max="6408" width="0" style="1" hidden="1" customWidth="1"/>
    <col min="6409" max="6656" width="9.140625" style="1"/>
    <col min="6657" max="6657" width="4.85546875" style="1" customWidth="1"/>
    <col min="6658" max="6658" width="6.28515625" style="1" customWidth="1"/>
    <col min="6659" max="6659" width="10.28515625" style="1" customWidth="1"/>
    <col min="6660" max="6660" width="34.28515625" style="1" customWidth="1"/>
    <col min="6661" max="6661" width="10.42578125" style="1" customWidth="1"/>
    <col min="6662" max="6662" width="10.140625" style="1" customWidth="1"/>
    <col min="6663" max="6663" width="12.42578125" style="1" customWidth="1"/>
    <col min="6664" max="6664" width="0" style="1" hidden="1" customWidth="1"/>
    <col min="6665" max="6912" width="9.140625" style="1"/>
    <col min="6913" max="6913" width="4.85546875" style="1" customWidth="1"/>
    <col min="6914" max="6914" width="6.28515625" style="1" customWidth="1"/>
    <col min="6915" max="6915" width="10.28515625" style="1" customWidth="1"/>
    <col min="6916" max="6916" width="34.28515625" style="1" customWidth="1"/>
    <col min="6917" max="6917" width="10.42578125" style="1" customWidth="1"/>
    <col min="6918" max="6918" width="10.140625" style="1" customWidth="1"/>
    <col min="6919" max="6919" width="12.42578125" style="1" customWidth="1"/>
    <col min="6920" max="6920" width="0" style="1" hidden="1" customWidth="1"/>
    <col min="6921" max="7168" width="9.140625" style="1"/>
    <col min="7169" max="7169" width="4.85546875" style="1" customWidth="1"/>
    <col min="7170" max="7170" width="6.28515625" style="1" customWidth="1"/>
    <col min="7171" max="7171" width="10.28515625" style="1" customWidth="1"/>
    <col min="7172" max="7172" width="34.28515625" style="1" customWidth="1"/>
    <col min="7173" max="7173" width="10.42578125" style="1" customWidth="1"/>
    <col min="7174" max="7174" width="10.140625" style="1" customWidth="1"/>
    <col min="7175" max="7175" width="12.42578125" style="1" customWidth="1"/>
    <col min="7176" max="7176" width="0" style="1" hidden="1" customWidth="1"/>
    <col min="7177" max="7424" width="9.140625" style="1"/>
    <col min="7425" max="7425" width="4.85546875" style="1" customWidth="1"/>
    <col min="7426" max="7426" width="6.28515625" style="1" customWidth="1"/>
    <col min="7427" max="7427" width="10.28515625" style="1" customWidth="1"/>
    <col min="7428" max="7428" width="34.28515625" style="1" customWidth="1"/>
    <col min="7429" max="7429" width="10.42578125" style="1" customWidth="1"/>
    <col min="7430" max="7430" width="10.140625" style="1" customWidth="1"/>
    <col min="7431" max="7431" width="12.42578125" style="1" customWidth="1"/>
    <col min="7432" max="7432" width="0" style="1" hidden="1" customWidth="1"/>
    <col min="7433" max="7680" width="9.140625" style="1"/>
    <col min="7681" max="7681" width="4.85546875" style="1" customWidth="1"/>
    <col min="7682" max="7682" width="6.28515625" style="1" customWidth="1"/>
    <col min="7683" max="7683" width="10.28515625" style="1" customWidth="1"/>
    <col min="7684" max="7684" width="34.28515625" style="1" customWidth="1"/>
    <col min="7685" max="7685" width="10.42578125" style="1" customWidth="1"/>
    <col min="7686" max="7686" width="10.140625" style="1" customWidth="1"/>
    <col min="7687" max="7687" width="12.42578125" style="1" customWidth="1"/>
    <col min="7688" max="7688" width="0" style="1" hidden="1" customWidth="1"/>
    <col min="7689" max="7936" width="9.140625" style="1"/>
    <col min="7937" max="7937" width="4.85546875" style="1" customWidth="1"/>
    <col min="7938" max="7938" width="6.28515625" style="1" customWidth="1"/>
    <col min="7939" max="7939" width="10.28515625" style="1" customWidth="1"/>
    <col min="7940" max="7940" width="34.28515625" style="1" customWidth="1"/>
    <col min="7941" max="7941" width="10.42578125" style="1" customWidth="1"/>
    <col min="7942" max="7942" width="10.140625" style="1" customWidth="1"/>
    <col min="7943" max="7943" width="12.42578125" style="1" customWidth="1"/>
    <col min="7944" max="7944" width="0" style="1" hidden="1" customWidth="1"/>
    <col min="7945" max="8192" width="9.140625" style="1"/>
    <col min="8193" max="8193" width="4.85546875" style="1" customWidth="1"/>
    <col min="8194" max="8194" width="6.28515625" style="1" customWidth="1"/>
    <col min="8195" max="8195" width="10.28515625" style="1" customWidth="1"/>
    <col min="8196" max="8196" width="34.28515625" style="1" customWidth="1"/>
    <col min="8197" max="8197" width="10.42578125" style="1" customWidth="1"/>
    <col min="8198" max="8198" width="10.140625" style="1" customWidth="1"/>
    <col min="8199" max="8199" width="12.42578125" style="1" customWidth="1"/>
    <col min="8200" max="8200" width="0" style="1" hidden="1" customWidth="1"/>
    <col min="8201" max="8448" width="9.140625" style="1"/>
    <col min="8449" max="8449" width="4.85546875" style="1" customWidth="1"/>
    <col min="8450" max="8450" width="6.28515625" style="1" customWidth="1"/>
    <col min="8451" max="8451" width="10.28515625" style="1" customWidth="1"/>
    <col min="8452" max="8452" width="34.28515625" style="1" customWidth="1"/>
    <col min="8453" max="8453" width="10.42578125" style="1" customWidth="1"/>
    <col min="8454" max="8454" width="10.140625" style="1" customWidth="1"/>
    <col min="8455" max="8455" width="12.42578125" style="1" customWidth="1"/>
    <col min="8456" max="8456" width="0" style="1" hidden="1" customWidth="1"/>
    <col min="8457" max="8704" width="9.140625" style="1"/>
    <col min="8705" max="8705" width="4.85546875" style="1" customWidth="1"/>
    <col min="8706" max="8706" width="6.28515625" style="1" customWidth="1"/>
    <col min="8707" max="8707" width="10.28515625" style="1" customWidth="1"/>
    <col min="8708" max="8708" width="34.28515625" style="1" customWidth="1"/>
    <col min="8709" max="8709" width="10.42578125" style="1" customWidth="1"/>
    <col min="8710" max="8710" width="10.140625" style="1" customWidth="1"/>
    <col min="8711" max="8711" width="12.42578125" style="1" customWidth="1"/>
    <col min="8712" max="8712" width="0" style="1" hidden="1" customWidth="1"/>
    <col min="8713" max="8960" width="9.140625" style="1"/>
    <col min="8961" max="8961" width="4.85546875" style="1" customWidth="1"/>
    <col min="8962" max="8962" width="6.28515625" style="1" customWidth="1"/>
    <col min="8963" max="8963" width="10.28515625" style="1" customWidth="1"/>
    <col min="8964" max="8964" width="34.28515625" style="1" customWidth="1"/>
    <col min="8965" max="8965" width="10.42578125" style="1" customWidth="1"/>
    <col min="8966" max="8966" width="10.140625" style="1" customWidth="1"/>
    <col min="8967" max="8967" width="12.42578125" style="1" customWidth="1"/>
    <col min="8968" max="8968" width="0" style="1" hidden="1" customWidth="1"/>
    <col min="8969" max="9216" width="9.140625" style="1"/>
    <col min="9217" max="9217" width="4.85546875" style="1" customWidth="1"/>
    <col min="9218" max="9218" width="6.28515625" style="1" customWidth="1"/>
    <col min="9219" max="9219" width="10.28515625" style="1" customWidth="1"/>
    <col min="9220" max="9220" width="34.28515625" style="1" customWidth="1"/>
    <col min="9221" max="9221" width="10.42578125" style="1" customWidth="1"/>
    <col min="9222" max="9222" width="10.140625" style="1" customWidth="1"/>
    <col min="9223" max="9223" width="12.42578125" style="1" customWidth="1"/>
    <col min="9224" max="9224" width="0" style="1" hidden="1" customWidth="1"/>
    <col min="9225" max="9472" width="9.140625" style="1"/>
    <col min="9473" max="9473" width="4.85546875" style="1" customWidth="1"/>
    <col min="9474" max="9474" width="6.28515625" style="1" customWidth="1"/>
    <col min="9475" max="9475" width="10.28515625" style="1" customWidth="1"/>
    <col min="9476" max="9476" width="34.28515625" style="1" customWidth="1"/>
    <col min="9477" max="9477" width="10.42578125" style="1" customWidth="1"/>
    <col min="9478" max="9478" width="10.140625" style="1" customWidth="1"/>
    <col min="9479" max="9479" width="12.42578125" style="1" customWidth="1"/>
    <col min="9480" max="9480" width="0" style="1" hidden="1" customWidth="1"/>
    <col min="9481" max="9728" width="9.140625" style="1"/>
    <col min="9729" max="9729" width="4.85546875" style="1" customWidth="1"/>
    <col min="9730" max="9730" width="6.28515625" style="1" customWidth="1"/>
    <col min="9731" max="9731" width="10.28515625" style="1" customWidth="1"/>
    <col min="9732" max="9732" width="34.28515625" style="1" customWidth="1"/>
    <col min="9733" max="9733" width="10.42578125" style="1" customWidth="1"/>
    <col min="9734" max="9734" width="10.140625" style="1" customWidth="1"/>
    <col min="9735" max="9735" width="12.42578125" style="1" customWidth="1"/>
    <col min="9736" max="9736" width="0" style="1" hidden="1" customWidth="1"/>
    <col min="9737" max="9984" width="9.140625" style="1"/>
    <col min="9985" max="9985" width="4.85546875" style="1" customWidth="1"/>
    <col min="9986" max="9986" width="6.28515625" style="1" customWidth="1"/>
    <col min="9987" max="9987" width="10.28515625" style="1" customWidth="1"/>
    <col min="9988" max="9988" width="34.28515625" style="1" customWidth="1"/>
    <col min="9989" max="9989" width="10.42578125" style="1" customWidth="1"/>
    <col min="9990" max="9990" width="10.140625" style="1" customWidth="1"/>
    <col min="9991" max="9991" width="12.42578125" style="1" customWidth="1"/>
    <col min="9992" max="9992" width="0" style="1" hidden="1" customWidth="1"/>
    <col min="9993" max="10240" width="9.140625" style="1"/>
    <col min="10241" max="10241" width="4.85546875" style="1" customWidth="1"/>
    <col min="10242" max="10242" width="6.28515625" style="1" customWidth="1"/>
    <col min="10243" max="10243" width="10.28515625" style="1" customWidth="1"/>
    <col min="10244" max="10244" width="34.28515625" style="1" customWidth="1"/>
    <col min="10245" max="10245" width="10.42578125" style="1" customWidth="1"/>
    <col min="10246" max="10246" width="10.140625" style="1" customWidth="1"/>
    <col min="10247" max="10247" width="12.42578125" style="1" customWidth="1"/>
    <col min="10248" max="10248" width="0" style="1" hidden="1" customWidth="1"/>
    <col min="10249" max="10496" width="9.140625" style="1"/>
    <col min="10497" max="10497" width="4.85546875" style="1" customWidth="1"/>
    <col min="10498" max="10498" width="6.28515625" style="1" customWidth="1"/>
    <col min="10499" max="10499" width="10.28515625" style="1" customWidth="1"/>
    <col min="10500" max="10500" width="34.28515625" style="1" customWidth="1"/>
    <col min="10501" max="10501" width="10.42578125" style="1" customWidth="1"/>
    <col min="10502" max="10502" width="10.140625" style="1" customWidth="1"/>
    <col min="10503" max="10503" width="12.42578125" style="1" customWidth="1"/>
    <col min="10504" max="10504" width="0" style="1" hidden="1" customWidth="1"/>
    <col min="10505" max="10752" width="9.140625" style="1"/>
    <col min="10753" max="10753" width="4.85546875" style="1" customWidth="1"/>
    <col min="10754" max="10754" width="6.28515625" style="1" customWidth="1"/>
    <col min="10755" max="10755" width="10.28515625" style="1" customWidth="1"/>
    <col min="10756" max="10756" width="34.28515625" style="1" customWidth="1"/>
    <col min="10757" max="10757" width="10.42578125" style="1" customWidth="1"/>
    <col min="10758" max="10758" width="10.140625" style="1" customWidth="1"/>
    <col min="10759" max="10759" width="12.42578125" style="1" customWidth="1"/>
    <col min="10760" max="10760" width="0" style="1" hidden="1" customWidth="1"/>
    <col min="10761" max="11008" width="9.140625" style="1"/>
    <col min="11009" max="11009" width="4.85546875" style="1" customWidth="1"/>
    <col min="11010" max="11010" width="6.28515625" style="1" customWidth="1"/>
    <col min="11011" max="11011" width="10.28515625" style="1" customWidth="1"/>
    <col min="11012" max="11012" width="34.28515625" style="1" customWidth="1"/>
    <col min="11013" max="11013" width="10.42578125" style="1" customWidth="1"/>
    <col min="11014" max="11014" width="10.140625" style="1" customWidth="1"/>
    <col min="11015" max="11015" width="12.42578125" style="1" customWidth="1"/>
    <col min="11016" max="11016" width="0" style="1" hidden="1" customWidth="1"/>
    <col min="11017" max="11264" width="9.140625" style="1"/>
    <col min="11265" max="11265" width="4.85546875" style="1" customWidth="1"/>
    <col min="11266" max="11266" width="6.28515625" style="1" customWidth="1"/>
    <col min="11267" max="11267" width="10.28515625" style="1" customWidth="1"/>
    <col min="11268" max="11268" width="34.28515625" style="1" customWidth="1"/>
    <col min="11269" max="11269" width="10.42578125" style="1" customWidth="1"/>
    <col min="11270" max="11270" width="10.140625" style="1" customWidth="1"/>
    <col min="11271" max="11271" width="12.42578125" style="1" customWidth="1"/>
    <col min="11272" max="11272" width="0" style="1" hidden="1" customWidth="1"/>
    <col min="11273" max="11520" width="9.140625" style="1"/>
    <col min="11521" max="11521" width="4.85546875" style="1" customWidth="1"/>
    <col min="11522" max="11522" width="6.28515625" style="1" customWidth="1"/>
    <col min="11523" max="11523" width="10.28515625" style="1" customWidth="1"/>
    <col min="11524" max="11524" width="34.28515625" style="1" customWidth="1"/>
    <col min="11525" max="11525" width="10.42578125" style="1" customWidth="1"/>
    <col min="11526" max="11526" width="10.140625" style="1" customWidth="1"/>
    <col min="11527" max="11527" width="12.42578125" style="1" customWidth="1"/>
    <col min="11528" max="11528" width="0" style="1" hidden="1" customWidth="1"/>
    <col min="11529" max="11776" width="9.140625" style="1"/>
    <col min="11777" max="11777" width="4.85546875" style="1" customWidth="1"/>
    <col min="11778" max="11778" width="6.28515625" style="1" customWidth="1"/>
    <col min="11779" max="11779" width="10.28515625" style="1" customWidth="1"/>
    <col min="11780" max="11780" width="34.28515625" style="1" customWidth="1"/>
    <col min="11781" max="11781" width="10.42578125" style="1" customWidth="1"/>
    <col min="11782" max="11782" width="10.140625" style="1" customWidth="1"/>
    <col min="11783" max="11783" width="12.42578125" style="1" customWidth="1"/>
    <col min="11784" max="11784" width="0" style="1" hidden="1" customWidth="1"/>
    <col min="11785" max="12032" width="9.140625" style="1"/>
    <col min="12033" max="12033" width="4.85546875" style="1" customWidth="1"/>
    <col min="12034" max="12034" width="6.28515625" style="1" customWidth="1"/>
    <col min="12035" max="12035" width="10.28515625" style="1" customWidth="1"/>
    <col min="12036" max="12036" width="34.28515625" style="1" customWidth="1"/>
    <col min="12037" max="12037" width="10.42578125" style="1" customWidth="1"/>
    <col min="12038" max="12038" width="10.140625" style="1" customWidth="1"/>
    <col min="12039" max="12039" width="12.42578125" style="1" customWidth="1"/>
    <col min="12040" max="12040" width="0" style="1" hidden="1" customWidth="1"/>
    <col min="12041" max="12288" width="9.140625" style="1"/>
    <col min="12289" max="12289" width="4.85546875" style="1" customWidth="1"/>
    <col min="12290" max="12290" width="6.28515625" style="1" customWidth="1"/>
    <col min="12291" max="12291" width="10.28515625" style="1" customWidth="1"/>
    <col min="12292" max="12292" width="34.28515625" style="1" customWidth="1"/>
    <col min="12293" max="12293" width="10.42578125" style="1" customWidth="1"/>
    <col min="12294" max="12294" width="10.140625" style="1" customWidth="1"/>
    <col min="12295" max="12295" width="12.42578125" style="1" customWidth="1"/>
    <col min="12296" max="12296" width="0" style="1" hidden="1" customWidth="1"/>
    <col min="12297" max="12544" width="9.140625" style="1"/>
    <col min="12545" max="12545" width="4.85546875" style="1" customWidth="1"/>
    <col min="12546" max="12546" width="6.28515625" style="1" customWidth="1"/>
    <col min="12547" max="12547" width="10.28515625" style="1" customWidth="1"/>
    <col min="12548" max="12548" width="34.28515625" style="1" customWidth="1"/>
    <col min="12549" max="12549" width="10.42578125" style="1" customWidth="1"/>
    <col min="12550" max="12550" width="10.140625" style="1" customWidth="1"/>
    <col min="12551" max="12551" width="12.42578125" style="1" customWidth="1"/>
    <col min="12552" max="12552" width="0" style="1" hidden="1" customWidth="1"/>
    <col min="12553" max="12800" width="9.140625" style="1"/>
    <col min="12801" max="12801" width="4.85546875" style="1" customWidth="1"/>
    <col min="12802" max="12802" width="6.28515625" style="1" customWidth="1"/>
    <col min="12803" max="12803" width="10.28515625" style="1" customWidth="1"/>
    <col min="12804" max="12804" width="34.28515625" style="1" customWidth="1"/>
    <col min="12805" max="12805" width="10.42578125" style="1" customWidth="1"/>
    <col min="12806" max="12806" width="10.140625" style="1" customWidth="1"/>
    <col min="12807" max="12807" width="12.42578125" style="1" customWidth="1"/>
    <col min="12808" max="12808" width="0" style="1" hidden="1" customWidth="1"/>
    <col min="12809" max="13056" width="9.140625" style="1"/>
    <col min="13057" max="13057" width="4.85546875" style="1" customWidth="1"/>
    <col min="13058" max="13058" width="6.28515625" style="1" customWidth="1"/>
    <col min="13059" max="13059" width="10.28515625" style="1" customWidth="1"/>
    <col min="13060" max="13060" width="34.28515625" style="1" customWidth="1"/>
    <col min="13061" max="13061" width="10.42578125" style="1" customWidth="1"/>
    <col min="13062" max="13062" width="10.140625" style="1" customWidth="1"/>
    <col min="13063" max="13063" width="12.42578125" style="1" customWidth="1"/>
    <col min="13064" max="13064" width="0" style="1" hidden="1" customWidth="1"/>
    <col min="13065" max="13312" width="9.140625" style="1"/>
    <col min="13313" max="13313" width="4.85546875" style="1" customWidth="1"/>
    <col min="13314" max="13314" width="6.28515625" style="1" customWidth="1"/>
    <col min="13315" max="13315" width="10.28515625" style="1" customWidth="1"/>
    <col min="13316" max="13316" width="34.28515625" style="1" customWidth="1"/>
    <col min="13317" max="13317" width="10.42578125" style="1" customWidth="1"/>
    <col min="13318" max="13318" width="10.140625" style="1" customWidth="1"/>
    <col min="13319" max="13319" width="12.42578125" style="1" customWidth="1"/>
    <col min="13320" max="13320" width="0" style="1" hidden="1" customWidth="1"/>
    <col min="13321" max="13568" width="9.140625" style="1"/>
    <col min="13569" max="13569" width="4.85546875" style="1" customWidth="1"/>
    <col min="13570" max="13570" width="6.28515625" style="1" customWidth="1"/>
    <col min="13571" max="13571" width="10.28515625" style="1" customWidth="1"/>
    <col min="13572" max="13572" width="34.28515625" style="1" customWidth="1"/>
    <col min="13573" max="13573" width="10.42578125" style="1" customWidth="1"/>
    <col min="13574" max="13574" width="10.140625" style="1" customWidth="1"/>
    <col min="13575" max="13575" width="12.42578125" style="1" customWidth="1"/>
    <col min="13576" max="13576" width="0" style="1" hidden="1" customWidth="1"/>
    <col min="13577" max="13824" width="9.140625" style="1"/>
    <col min="13825" max="13825" width="4.85546875" style="1" customWidth="1"/>
    <col min="13826" max="13826" width="6.28515625" style="1" customWidth="1"/>
    <col min="13827" max="13827" width="10.28515625" style="1" customWidth="1"/>
    <col min="13828" max="13828" width="34.28515625" style="1" customWidth="1"/>
    <col min="13829" max="13829" width="10.42578125" style="1" customWidth="1"/>
    <col min="13830" max="13830" width="10.140625" style="1" customWidth="1"/>
    <col min="13831" max="13831" width="12.42578125" style="1" customWidth="1"/>
    <col min="13832" max="13832" width="0" style="1" hidden="1" customWidth="1"/>
    <col min="13833" max="14080" width="9.140625" style="1"/>
    <col min="14081" max="14081" width="4.85546875" style="1" customWidth="1"/>
    <col min="14082" max="14082" width="6.28515625" style="1" customWidth="1"/>
    <col min="14083" max="14083" width="10.28515625" style="1" customWidth="1"/>
    <col min="14084" max="14084" width="34.28515625" style="1" customWidth="1"/>
    <col min="14085" max="14085" width="10.42578125" style="1" customWidth="1"/>
    <col min="14086" max="14086" width="10.140625" style="1" customWidth="1"/>
    <col min="14087" max="14087" width="12.42578125" style="1" customWidth="1"/>
    <col min="14088" max="14088" width="0" style="1" hidden="1" customWidth="1"/>
    <col min="14089" max="14336" width="9.140625" style="1"/>
    <col min="14337" max="14337" width="4.85546875" style="1" customWidth="1"/>
    <col min="14338" max="14338" width="6.28515625" style="1" customWidth="1"/>
    <col min="14339" max="14339" width="10.28515625" style="1" customWidth="1"/>
    <col min="14340" max="14340" width="34.28515625" style="1" customWidth="1"/>
    <col min="14341" max="14341" width="10.42578125" style="1" customWidth="1"/>
    <col min="14342" max="14342" width="10.140625" style="1" customWidth="1"/>
    <col min="14343" max="14343" width="12.42578125" style="1" customWidth="1"/>
    <col min="14344" max="14344" width="0" style="1" hidden="1" customWidth="1"/>
    <col min="14345" max="14592" width="9.140625" style="1"/>
    <col min="14593" max="14593" width="4.85546875" style="1" customWidth="1"/>
    <col min="14594" max="14594" width="6.28515625" style="1" customWidth="1"/>
    <col min="14595" max="14595" width="10.28515625" style="1" customWidth="1"/>
    <col min="14596" max="14596" width="34.28515625" style="1" customWidth="1"/>
    <col min="14597" max="14597" width="10.42578125" style="1" customWidth="1"/>
    <col min="14598" max="14598" width="10.140625" style="1" customWidth="1"/>
    <col min="14599" max="14599" width="12.42578125" style="1" customWidth="1"/>
    <col min="14600" max="14600" width="0" style="1" hidden="1" customWidth="1"/>
    <col min="14601" max="14848" width="9.140625" style="1"/>
    <col min="14849" max="14849" width="4.85546875" style="1" customWidth="1"/>
    <col min="14850" max="14850" width="6.28515625" style="1" customWidth="1"/>
    <col min="14851" max="14851" width="10.28515625" style="1" customWidth="1"/>
    <col min="14852" max="14852" width="34.28515625" style="1" customWidth="1"/>
    <col min="14853" max="14853" width="10.42578125" style="1" customWidth="1"/>
    <col min="14854" max="14854" width="10.140625" style="1" customWidth="1"/>
    <col min="14855" max="14855" width="12.42578125" style="1" customWidth="1"/>
    <col min="14856" max="14856" width="0" style="1" hidden="1" customWidth="1"/>
    <col min="14857" max="15104" width="9.140625" style="1"/>
    <col min="15105" max="15105" width="4.85546875" style="1" customWidth="1"/>
    <col min="15106" max="15106" width="6.28515625" style="1" customWidth="1"/>
    <col min="15107" max="15107" width="10.28515625" style="1" customWidth="1"/>
    <col min="15108" max="15108" width="34.28515625" style="1" customWidth="1"/>
    <col min="15109" max="15109" width="10.42578125" style="1" customWidth="1"/>
    <col min="15110" max="15110" width="10.140625" style="1" customWidth="1"/>
    <col min="15111" max="15111" width="12.42578125" style="1" customWidth="1"/>
    <col min="15112" max="15112" width="0" style="1" hidden="1" customWidth="1"/>
    <col min="15113" max="15360" width="9.140625" style="1"/>
    <col min="15361" max="15361" width="4.85546875" style="1" customWidth="1"/>
    <col min="15362" max="15362" width="6.28515625" style="1" customWidth="1"/>
    <col min="15363" max="15363" width="10.28515625" style="1" customWidth="1"/>
    <col min="15364" max="15364" width="34.28515625" style="1" customWidth="1"/>
    <col min="15365" max="15365" width="10.42578125" style="1" customWidth="1"/>
    <col min="15366" max="15366" width="10.140625" style="1" customWidth="1"/>
    <col min="15367" max="15367" width="12.42578125" style="1" customWidth="1"/>
    <col min="15368" max="15368" width="0" style="1" hidden="1" customWidth="1"/>
    <col min="15369" max="15616" width="9.140625" style="1"/>
    <col min="15617" max="15617" width="4.85546875" style="1" customWidth="1"/>
    <col min="15618" max="15618" width="6.28515625" style="1" customWidth="1"/>
    <col min="15619" max="15619" width="10.28515625" style="1" customWidth="1"/>
    <col min="15620" max="15620" width="34.28515625" style="1" customWidth="1"/>
    <col min="15621" max="15621" width="10.42578125" style="1" customWidth="1"/>
    <col min="15622" max="15622" width="10.140625" style="1" customWidth="1"/>
    <col min="15623" max="15623" width="12.42578125" style="1" customWidth="1"/>
    <col min="15624" max="15624" width="0" style="1" hidden="1" customWidth="1"/>
    <col min="15625" max="15872" width="9.140625" style="1"/>
    <col min="15873" max="15873" width="4.85546875" style="1" customWidth="1"/>
    <col min="15874" max="15874" width="6.28515625" style="1" customWidth="1"/>
    <col min="15875" max="15875" width="10.28515625" style="1" customWidth="1"/>
    <col min="15876" max="15876" width="34.28515625" style="1" customWidth="1"/>
    <col min="15877" max="15877" width="10.42578125" style="1" customWidth="1"/>
    <col min="15878" max="15878" width="10.140625" style="1" customWidth="1"/>
    <col min="15879" max="15879" width="12.42578125" style="1" customWidth="1"/>
    <col min="15880" max="15880" width="0" style="1" hidden="1" customWidth="1"/>
    <col min="15881" max="16128" width="9.140625" style="1"/>
    <col min="16129" max="16129" width="4.85546875" style="1" customWidth="1"/>
    <col min="16130" max="16130" width="6.28515625" style="1" customWidth="1"/>
    <col min="16131" max="16131" width="10.28515625" style="1" customWidth="1"/>
    <col min="16132" max="16132" width="34.28515625" style="1" customWidth="1"/>
    <col min="16133" max="16133" width="10.42578125" style="1" customWidth="1"/>
    <col min="16134" max="16134" width="10.140625" style="1" customWidth="1"/>
    <col min="16135" max="16135" width="12.42578125" style="1" customWidth="1"/>
    <col min="16136" max="16136" width="0" style="1" hidden="1" customWidth="1"/>
    <col min="16137" max="16384" width="9.140625" style="1"/>
  </cols>
  <sheetData>
    <row r="1" spans="1:8" x14ac:dyDescent="0.2">
      <c r="A1" s="98" t="s">
        <v>114</v>
      </c>
      <c r="B1" s="99"/>
      <c r="C1" s="100"/>
      <c r="D1" s="101"/>
      <c r="E1" s="101"/>
      <c r="F1" s="101"/>
      <c r="G1" s="106">
        <v>5</v>
      </c>
    </row>
    <row r="2" spans="1:8" x14ac:dyDescent="0.2">
      <c r="A2" s="2" t="s">
        <v>0</v>
      </c>
      <c r="B2" s="3"/>
      <c r="C2" s="4"/>
      <c r="D2" s="3"/>
      <c r="E2" s="3"/>
      <c r="F2" s="3"/>
      <c r="G2" s="95"/>
    </row>
    <row r="3" spans="1:8" x14ac:dyDescent="0.2">
      <c r="A3" s="6" t="s">
        <v>1</v>
      </c>
      <c r="B3" s="7"/>
      <c r="C3" s="8"/>
      <c r="D3" s="7"/>
      <c r="E3" s="7"/>
      <c r="F3" s="7"/>
      <c r="G3" s="9"/>
    </row>
    <row r="4" spans="1:8" ht="12" thickBot="1" x14ac:dyDescent="0.25">
      <c r="A4" s="10"/>
      <c r="B4" s="11"/>
      <c r="C4" s="12"/>
      <c r="D4" s="13"/>
      <c r="E4" s="13"/>
      <c r="F4" s="13"/>
      <c r="G4" s="14"/>
    </row>
    <row r="5" spans="1:8" x14ac:dyDescent="0.2">
      <c r="A5" s="15" t="s">
        <v>2</v>
      </c>
      <c r="B5" s="16" t="s">
        <v>3</v>
      </c>
      <c r="C5" s="16" t="s">
        <v>4</v>
      </c>
      <c r="D5" s="16" t="s">
        <v>5</v>
      </c>
      <c r="E5" s="17" t="s">
        <v>6</v>
      </c>
      <c r="F5" s="16" t="s">
        <v>7</v>
      </c>
      <c r="G5" s="18" t="s">
        <v>2</v>
      </c>
    </row>
    <row r="6" spans="1:8" x14ac:dyDescent="0.2">
      <c r="A6" s="19" t="s">
        <v>8</v>
      </c>
      <c r="B6" s="20" t="s">
        <v>9</v>
      </c>
      <c r="C6" s="21"/>
      <c r="D6" s="22"/>
      <c r="E6" s="23" t="s">
        <v>10</v>
      </c>
      <c r="F6" s="20" t="s">
        <v>115</v>
      </c>
      <c r="G6" s="24" t="s">
        <v>8</v>
      </c>
    </row>
    <row r="7" spans="1:8" x14ac:dyDescent="0.2">
      <c r="A7" s="25"/>
      <c r="B7" s="26"/>
      <c r="C7" s="27"/>
      <c r="D7" s="26" t="s">
        <v>11</v>
      </c>
      <c r="E7" s="28" t="s">
        <v>12</v>
      </c>
      <c r="F7" s="26" t="s">
        <v>13</v>
      </c>
      <c r="G7" s="29"/>
    </row>
    <row r="8" spans="1:8" x14ac:dyDescent="0.2">
      <c r="A8" s="30"/>
      <c r="B8" s="31"/>
      <c r="C8" s="21"/>
      <c r="D8" s="32"/>
      <c r="E8" s="33"/>
      <c r="F8" s="32"/>
      <c r="G8" s="34"/>
    </row>
    <row r="9" spans="1:8" x14ac:dyDescent="0.2">
      <c r="A9" s="30"/>
      <c r="B9" s="31"/>
      <c r="C9" s="21"/>
      <c r="D9" s="20" t="s">
        <v>14</v>
      </c>
      <c r="E9" s="33"/>
      <c r="F9" s="32"/>
      <c r="G9" s="34"/>
      <c r="H9" s="35"/>
    </row>
    <row r="10" spans="1:8" x14ac:dyDescent="0.2">
      <c r="A10" s="36">
        <v>1</v>
      </c>
      <c r="B10" s="37"/>
      <c r="C10" s="27">
        <v>701</v>
      </c>
      <c r="D10" s="38" t="s">
        <v>15</v>
      </c>
      <c r="E10" s="39">
        <v>570348</v>
      </c>
      <c r="F10" s="40">
        <v>564856</v>
      </c>
      <c r="G10" s="41">
        <v>1</v>
      </c>
      <c r="H10" s="35"/>
    </row>
    <row r="11" spans="1:8" x14ac:dyDescent="0.2">
      <c r="A11" s="36">
        <f>A10+1</f>
        <v>2</v>
      </c>
      <c r="B11" s="37"/>
      <c r="C11" s="27">
        <v>702</v>
      </c>
      <c r="D11" s="38" t="s">
        <v>16</v>
      </c>
      <c r="E11" s="39"/>
      <c r="F11" s="40"/>
      <c r="G11" s="41">
        <f>G10+1</f>
        <v>2</v>
      </c>
      <c r="H11" s="35"/>
    </row>
    <row r="12" spans="1:8" x14ac:dyDescent="0.2">
      <c r="A12" s="36">
        <f>A11+1</f>
        <v>3</v>
      </c>
      <c r="B12" s="37"/>
      <c r="C12" s="27">
        <v>703</v>
      </c>
      <c r="D12" s="38" t="s">
        <v>17</v>
      </c>
      <c r="E12" s="39"/>
      <c r="F12" s="40"/>
      <c r="G12" s="41">
        <f>G11+1</f>
        <v>3</v>
      </c>
      <c r="H12" s="35"/>
    </row>
    <row r="13" spans="1:8" x14ac:dyDescent="0.2">
      <c r="A13" s="36"/>
      <c r="B13" s="37"/>
      <c r="C13" s="27"/>
      <c r="D13" s="38" t="s">
        <v>18</v>
      </c>
      <c r="E13" s="39"/>
      <c r="F13" s="40"/>
      <c r="G13" s="41"/>
      <c r="H13" s="35"/>
    </row>
    <row r="14" spans="1:8" x14ac:dyDescent="0.2">
      <c r="A14" s="36">
        <v>4</v>
      </c>
      <c r="B14" s="37"/>
      <c r="C14" s="27">
        <v>704</v>
      </c>
      <c r="D14" s="38" t="s">
        <v>19</v>
      </c>
      <c r="E14" s="39"/>
      <c r="F14" s="40"/>
      <c r="G14" s="41">
        <v>4</v>
      </c>
      <c r="H14" s="35"/>
    </row>
    <row r="15" spans="1:8" x14ac:dyDescent="0.2">
      <c r="A15" s="25">
        <f t="shared" ref="A15:A23" si="0">A14+1</f>
        <v>5</v>
      </c>
      <c r="B15" s="37"/>
      <c r="C15" s="27">
        <v>705</v>
      </c>
      <c r="D15" s="42" t="s">
        <v>20</v>
      </c>
      <c r="E15" s="39">
        <v>90639</v>
      </c>
      <c r="F15" s="40">
        <v>66772</v>
      </c>
      <c r="G15" s="41">
        <f t="shared" ref="G15:G23" si="1">G14+1</f>
        <v>5</v>
      </c>
      <c r="H15" s="35"/>
    </row>
    <row r="16" spans="1:8" x14ac:dyDescent="0.2">
      <c r="A16" s="36">
        <f t="shared" si="0"/>
        <v>6</v>
      </c>
      <c r="B16" s="37"/>
      <c r="C16" s="27">
        <v>706</v>
      </c>
      <c r="D16" s="38" t="s">
        <v>21</v>
      </c>
      <c r="E16" s="39">
        <v>847346</v>
      </c>
      <c r="F16" s="40">
        <v>804438</v>
      </c>
      <c r="G16" s="41">
        <f t="shared" si="1"/>
        <v>6</v>
      </c>
      <c r="H16" s="35"/>
    </row>
    <row r="17" spans="1:8" x14ac:dyDescent="0.2">
      <c r="A17" s="36">
        <f t="shared" si="0"/>
        <v>7</v>
      </c>
      <c r="B17" s="37"/>
      <c r="C17" s="27">
        <v>707</v>
      </c>
      <c r="D17" s="38" t="s">
        <v>22</v>
      </c>
      <c r="E17" s="39">
        <v>135011</v>
      </c>
      <c r="F17" s="40">
        <v>143745</v>
      </c>
      <c r="G17" s="41">
        <f t="shared" si="1"/>
        <v>7</v>
      </c>
      <c r="H17" s="35"/>
    </row>
    <row r="18" spans="1:8" x14ac:dyDescent="0.2">
      <c r="A18" s="25">
        <f t="shared" si="0"/>
        <v>8</v>
      </c>
      <c r="B18" s="37"/>
      <c r="C18" s="27" t="s">
        <v>23</v>
      </c>
      <c r="D18" s="42" t="s">
        <v>24</v>
      </c>
      <c r="E18" s="39">
        <v>196041</v>
      </c>
      <c r="F18" s="40">
        <v>167076</v>
      </c>
      <c r="G18" s="41">
        <f t="shared" si="1"/>
        <v>8</v>
      </c>
      <c r="H18" s="35"/>
    </row>
    <row r="19" spans="1:8" x14ac:dyDescent="0.2">
      <c r="A19" s="25">
        <f t="shared" si="0"/>
        <v>9</v>
      </c>
      <c r="B19" s="37"/>
      <c r="C19" s="27" t="s">
        <v>25</v>
      </c>
      <c r="D19" s="42" t="s">
        <v>26</v>
      </c>
      <c r="E19" s="39">
        <v>326042</v>
      </c>
      <c r="F19" s="40">
        <v>120992</v>
      </c>
      <c r="G19" s="41">
        <f t="shared" si="1"/>
        <v>9</v>
      </c>
      <c r="H19" s="35"/>
    </row>
    <row r="20" spans="1:8" x14ac:dyDescent="0.2">
      <c r="A20" s="25">
        <f t="shared" si="0"/>
        <v>10</v>
      </c>
      <c r="B20" s="37"/>
      <c r="C20" s="27" t="s">
        <v>27</v>
      </c>
      <c r="D20" s="42" t="s">
        <v>28</v>
      </c>
      <c r="E20" s="39">
        <v>-87053</v>
      </c>
      <c r="F20" s="40">
        <v>-73097</v>
      </c>
      <c r="G20" s="41">
        <f t="shared" si="1"/>
        <v>10</v>
      </c>
      <c r="H20" s="35"/>
    </row>
    <row r="21" spans="1:8" x14ac:dyDescent="0.2">
      <c r="A21" s="25">
        <f t="shared" si="0"/>
        <v>11</v>
      </c>
      <c r="B21" s="37"/>
      <c r="C21" s="27" t="s">
        <v>29</v>
      </c>
      <c r="D21" s="42" t="s">
        <v>30</v>
      </c>
      <c r="E21" s="39">
        <v>212965</v>
      </c>
      <c r="F21" s="40">
        <v>326136</v>
      </c>
      <c r="G21" s="41">
        <f t="shared" si="1"/>
        <v>11</v>
      </c>
      <c r="H21" s="35"/>
    </row>
    <row r="22" spans="1:8" x14ac:dyDescent="0.2">
      <c r="A22" s="36">
        <f t="shared" si="0"/>
        <v>12</v>
      </c>
      <c r="B22" s="37"/>
      <c r="C22" s="27">
        <v>712</v>
      </c>
      <c r="D22" s="38" t="s">
        <v>31</v>
      </c>
      <c r="E22" s="39">
        <v>825018</v>
      </c>
      <c r="F22" s="40">
        <v>829358</v>
      </c>
      <c r="G22" s="41">
        <f t="shared" si="1"/>
        <v>12</v>
      </c>
      <c r="H22" s="35"/>
    </row>
    <row r="23" spans="1:8" ht="20.25" customHeight="1" x14ac:dyDescent="0.2">
      <c r="A23" s="36">
        <f t="shared" si="0"/>
        <v>13</v>
      </c>
      <c r="B23" s="37"/>
      <c r="C23" s="43" t="s">
        <v>32</v>
      </c>
      <c r="D23" s="38" t="s">
        <v>33</v>
      </c>
      <c r="E23" s="39">
        <v>64562</v>
      </c>
      <c r="F23" s="40">
        <v>174687</v>
      </c>
      <c r="G23" s="41">
        <f t="shared" si="1"/>
        <v>13</v>
      </c>
      <c r="H23" s="35"/>
    </row>
    <row r="24" spans="1:8" ht="12" thickBot="1" x14ac:dyDescent="0.25">
      <c r="A24" s="36">
        <v>14</v>
      </c>
      <c r="B24" s="37"/>
      <c r="C24" s="27"/>
      <c r="D24" s="42" t="s">
        <v>34</v>
      </c>
      <c r="E24" s="44">
        <v>3180919</v>
      </c>
      <c r="F24" s="45">
        <v>3124963</v>
      </c>
      <c r="G24" s="41">
        <v>14</v>
      </c>
      <c r="H24" s="35"/>
    </row>
    <row r="25" spans="1:8" ht="12" thickTop="1" x14ac:dyDescent="0.2">
      <c r="A25" s="46"/>
      <c r="B25" s="31"/>
      <c r="C25" s="21"/>
      <c r="D25" s="20" t="s">
        <v>35</v>
      </c>
      <c r="E25" s="47"/>
      <c r="F25" s="48"/>
      <c r="G25" s="34"/>
      <c r="H25" s="35"/>
    </row>
    <row r="26" spans="1:8" x14ac:dyDescent="0.2">
      <c r="A26" s="49">
        <v>15</v>
      </c>
      <c r="B26" s="37"/>
      <c r="C26" s="27" t="s">
        <v>36</v>
      </c>
      <c r="D26" s="42" t="s">
        <v>37</v>
      </c>
      <c r="E26" s="39">
        <v>64579</v>
      </c>
      <c r="F26" s="40">
        <v>79102</v>
      </c>
      <c r="G26" s="41">
        <v>15</v>
      </c>
      <c r="H26" s="35"/>
    </row>
    <row r="27" spans="1:8" x14ac:dyDescent="0.2">
      <c r="A27" s="36">
        <v>16</v>
      </c>
      <c r="B27" s="31"/>
      <c r="C27" s="21" t="s">
        <v>38</v>
      </c>
      <c r="D27" s="22" t="s">
        <v>39</v>
      </c>
      <c r="E27" s="39"/>
      <c r="F27" s="40"/>
      <c r="G27" s="41">
        <f>G26+1</f>
        <v>16</v>
      </c>
      <c r="H27" s="35"/>
    </row>
    <row r="28" spans="1:8" x14ac:dyDescent="0.2">
      <c r="A28" s="36"/>
      <c r="B28" s="37"/>
      <c r="C28" s="27"/>
      <c r="D28" s="42" t="s">
        <v>40</v>
      </c>
      <c r="E28" s="39">
        <v>552839</v>
      </c>
      <c r="F28" s="40">
        <v>553700</v>
      </c>
      <c r="G28" s="41"/>
      <c r="H28" s="35"/>
    </row>
    <row r="29" spans="1:8" x14ac:dyDescent="0.2">
      <c r="A29" s="36">
        <f>A27+1</f>
        <v>17</v>
      </c>
      <c r="B29" s="37"/>
      <c r="C29" s="27" t="s">
        <v>41</v>
      </c>
      <c r="D29" s="38" t="s">
        <v>42</v>
      </c>
      <c r="E29" s="39"/>
      <c r="F29" s="40"/>
      <c r="G29" s="41">
        <f>G27+1</f>
        <v>17</v>
      </c>
      <c r="H29" s="35"/>
    </row>
    <row r="30" spans="1:8" x14ac:dyDescent="0.2">
      <c r="A30" s="36">
        <v>18</v>
      </c>
      <c r="B30" s="37"/>
      <c r="C30" s="27" t="s">
        <v>43</v>
      </c>
      <c r="D30" s="42" t="s">
        <v>44</v>
      </c>
      <c r="E30" s="39">
        <v>985776</v>
      </c>
      <c r="F30" s="40">
        <v>980281</v>
      </c>
      <c r="G30" s="41">
        <v>18</v>
      </c>
      <c r="H30" s="35"/>
    </row>
    <row r="31" spans="1:8" x14ac:dyDescent="0.2">
      <c r="A31" s="36"/>
      <c r="B31" s="37"/>
      <c r="C31" s="27"/>
      <c r="D31" s="42" t="s">
        <v>45</v>
      </c>
      <c r="E31" s="39"/>
      <c r="F31" s="40"/>
      <c r="G31" s="41"/>
      <c r="H31" s="35"/>
    </row>
    <row r="32" spans="1:8" x14ac:dyDescent="0.2">
      <c r="A32" s="36">
        <v>19</v>
      </c>
      <c r="B32" s="37"/>
      <c r="C32" s="27" t="s">
        <v>46</v>
      </c>
      <c r="D32" s="42" t="s">
        <v>47</v>
      </c>
      <c r="E32" s="39">
        <v>15228719</v>
      </c>
      <c r="F32" s="40">
        <v>15252459</v>
      </c>
      <c r="G32" s="41">
        <v>19</v>
      </c>
      <c r="H32" s="35"/>
    </row>
    <row r="33" spans="1:8" x14ac:dyDescent="0.2">
      <c r="A33" s="36">
        <f>A32+1</f>
        <v>20</v>
      </c>
      <c r="B33" s="37"/>
      <c r="C33" s="27">
        <v>743</v>
      </c>
      <c r="D33" s="38" t="s">
        <v>48</v>
      </c>
      <c r="E33" s="39">
        <v>1230951</v>
      </c>
      <c r="F33" s="40">
        <v>1110320</v>
      </c>
      <c r="G33" s="41">
        <f>G32+1</f>
        <v>20</v>
      </c>
      <c r="H33" s="35"/>
    </row>
    <row r="34" spans="1:8" x14ac:dyDescent="0.2">
      <c r="A34" s="36">
        <f>A33+1</f>
        <v>21</v>
      </c>
      <c r="B34" s="37"/>
      <c r="C34" s="27">
        <v>744</v>
      </c>
      <c r="D34" s="38" t="s">
        <v>49</v>
      </c>
      <c r="E34" s="39"/>
      <c r="F34" s="40"/>
      <c r="G34" s="41">
        <f>G33+1</f>
        <v>21</v>
      </c>
      <c r="H34" s="35"/>
    </row>
    <row r="35" spans="1:8" ht="12" thickBot="1" x14ac:dyDescent="0.25">
      <c r="A35" s="36">
        <f>A34+1</f>
        <v>22</v>
      </c>
      <c r="B35" s="37"/>
      <c r="C35" s="27"/>
      <c r="D35" s="42" t="s">
        <v>50</v>
      </c>
      <c r="E35" s="39">
        <v>18062863</v>
      </c>
      <c r="F35" s="40">
        <v>17975862</v>
      </c>
      <c r="G35" s="41">
        <f>G34+1</f>
        <v>22</v>
      </c>
      <c r="H35" s="35"/>
    </row>
    <row r="36" spans="1:8" ht="12" thickTop="1" x14ac:dyDescent="0.2">
      <c r="A36" s="36"/>
      <c r="B36" s="31"/>
      <c r="C36" s="21"/>
      <c r="D36" s="20" t="s">
        <v>51</v>
      </c>
      <c r="E36" s="47"/>
      <c r="F36" s="48"/>
      <c r="G36" s="34"/>
      <c r="H36" s="35"/>
    </row>
    <row r="37" spans="1:8" x14ac:dyDescent="0.2">
      <c r="A37" s="36">
        <v>23</v>
      </c>
      <c r="B37" s="37"/>
      <c r="C37" s="27" t="s">
        <v>52</v>
      </c>
      <c r="D37" s="42" t="s">
        <v>53</v>
      </c>
      <c r="E37" s="39">
        <v>53834268</v>
      </c>
      <c r="F37" s="40">
        <v>51506762</v>
      </c>
      <c r="G37" s="29">
        <v>23</v>
      </c>
      <c r="H37" s="35"/>
    </row>
    <row r="38" spans="1:8" x14ac:dyDescent="0.2">
      <c r="A38" s="36">
        <f>A37+1</f>
        <v>24</v>
      </c>
      <c r="B38" s="37"/>
      <c r="C38" s="27" t="s">
        <v>52</v>
      </c>
      <c r="D38" s="42" t="s">
        <v>54</v>
      </c>
      <c r="E38" s="39">
        <v>12033951</v>
      </c>
      <c r="F38" s="40">
        <v>11285383</v>
      </c>
      <c r="G38" s="29">
        <f>G37+1</f>
        <v>24</v>
      </c>
      <c r="H38" s="35"/>
    </row>
    <row r="39" spans="1:8" x14ac:dyDescent="0.2">
      <c r="A39" s="36">
        <f>A38+1</f>
        <v>25</v>
      </c>
      <c r="B39" s="37"/>
      <c r="C39" s="27" t="s">
        <v>52</v>
      </c>
      <c r="D39" s="38" t="s">
        <v>55</v>
      </c>
      <c r="E39" s="39">
        <v>964906</v>
      </c>
      <c r="F39" s="40">
        <v>1031035</v>
      </c>
      <c r="G39" s="41">
        <f>G38+1</f>
        <v>25</v>
      </c>
      <c r="H39" s="35"/>
    </row>
    <row r="40" spans="1:8" x14ac:dyDescent="0.2">
      <c r="A40" s="36">
        <f>A39+1</f>
        <v>26</v>
      </c>
      <c r="B40" s="31"/>
      <c r="C40" s="21" t="s">
        <v>56</v>
      </c>
      <c r="D40" s="50" t="s">
        <v>57</v>
      </c>
      <c r="E40" s="39"/>
      <c r="F40" s="40"/>
      <c r="G40" s="41">
        <f>G39+1</f>
        <v>26</v>
      </c>
      <c r="H40" s="35"/>
    </row>
    <row r="41" spans="1:8" x14ac:dyDescent="0.2">
      <c r="A41" s="36"/>
      <c r="B41" s="37"/>
      <c r="C41" s="27"/>
      <c r="D41" s="38" t="s">
        <v>58</v>
      </c>
      <c r="E41" s="39">
        <v>-6396433</v>
      </c>
      <c r="F41" s="40">
        <v>-5124186</v>
      </c>
      <c r="G41" s="41"/>
      <c r="H41" s="35"/>
    </row>
    <row r="42" spans="1:8" ht="12" thickBot="1" x14ac:dyDescent="0.25">
      <c r="A42" s="36">
        <f>A40+1</f>
        <v>27</v>
      </c>
      <c r="B42" s="37"/>
      <c r="C42" s="27"/>
      <c r="D42" s="42" t="s">
        <v>59</v>
      </c>
      <c r="E42" s="44">
        <v>60436693</v>
      </c>
      <c r="F42" s="45">
        <v>58698994</v>
      </c>
      <c r="G42" s="29">
        <f>G40+1</f>
        <v>27</v>
      </c>
      <c r="H42" s="35"/>
    </row>
    <row r="43" spans="1:8" ht="12.75" thickTop="1" thickBot="1" x14ac:dyDescent="0.25">
      <c r="A43" s="36">
        <f>A42+1</f>
        <v>28</v>
      </c>
      <c r="B43" s="37" t="s">
        <v>60</v>
      </c>
      <c r="C43" s="27"/>
      <c r="D43" s="42" t="s">
        <v>61</v>
      </c>
      <c r="E43" s="51">
        <v>81680475</v>
      </c>
      <c r="F43" s="52">
        <v>79799819</v>
      </c>
      <c r="G43" s="29">
        <f>G42+1</f>
        <v>28</v>
      </c>
      <c r="H43" s="35"/>
    </row>
    <row r="44" spans="1:8" x14ac:dyDescent="0.2">
      <c r="A44" s="53" t="s">
        <v>62</v>
      </c>
      <c r="B44" s="3"/>
      <c r="C44" s="4"/>
      <c r="D44" s="4"/>
      <c r="E44" s="3"/>
      <c r="F44" s="3"/>
      <c r="G44" s="5"/>
      <c r="H44" s="35"/>
    </row>
    <row r="45" spans="1:8" x14ac:dyDescent="0.2">
      <c r="A45" s="54"/>
      <c r="B45" s="55"/>
      <c r="C45" s="56"/>
      <c r="D45" s="57"/>
      <c r="E45" s="57"/>
      <c r="F45" s="57"/>
      <c r="G45" s="34"/>
      <c r="H45" s="35"/>
    </row>
    <row r="46" spans="1:8" x14ac:dyDescent="0.2">
      <c r="A46" s="54"/>
      <c r="B46" s="55"/>
      <c r="C46" s="56"/>
      <c r="D46" s="57"/>
      <c r="E46" s="57"/>
      <c r="F46" s="57"/>
      <c r="G46" s="34"/>
      <c r="H46" s="35"/>
    </row>
    <row r="47" spans="1:8" x14ac:dyDescent="0.2">
      <c r="A47" s="54"/>
      <c r="B47" s="55"/>
      <c r="C47" s="56"/>
      <c r="D47" s="57"/>
      <c r="E47" s="57"/>
      <c r="F47" s="57"/>
      <c r="G47" s="34"/>
      <c r="H47" s="35"/>
    </row>
    <row r="48" spans="1:8" x14ac:dyDescent="0.2">
      <c r="A48" s="54"/>
      <c r="B48" s="55"/>
      <c r="C48" s="56"/>
      <c r="D48" s="57"/>
      <c r="E48" s="57"/>
      <c r="F48" s="57"/>
      <c r="G48" s="34"/>
      <c r="H48" s="35"/>
    </row>
    <row r="49" spans="1:8" x14ac:dyDescent="0.2">
      <c r="A49" s="54"/>
      <c r="B49" s="55"/>
      <c r="C49" s="56"/>
      <c r="D49" s="57"/>
      <c r="E49" s="57"/>
      <c r="F49" s="57"/>
      <c r="G49" s="34"/>
      <c r="H49" s="35"/>
    </row>
    <row r="50" spans="1:8" x14ac:dyDescent="0.2">
      <c r="A50" s="54"/>
      <c r="B50" s="55"/>
      <c r="C50" s="56"/>
      <c r="D50" s="57"/>
      <c r="E50" s="57"/>
      <c r="F50" s="57"/>
      <c r="G50" s="34"/>
      <c r="H50" s="35"/>
    </row>
    <row r="51" spans="1:8" x14ac:dyDescent="0.2">
      <c r="A51" s="54"/>
      <c r="B51" s="55"/>
      <c r="C51" s="56"/>
      <c r="D51" s="57"/>
      <c r="E51" s="57"/>
      <c r="F51" s="57"/>
      <c r="G51" s="34"/>
      <c r="H51" s="35"/>
    </row>
    <row r="52" spans="1:8" x14ac:dyDescent="0.2">
      <c r="A52" s="54"/>
      <c r="B52" s="55"/>
      <c r="C52" s="56"/>
      <c r="D52" s="57"/>
      <c r="E52" s="57"/>
      <c r="F52" s="57"/>
      <c r="G52" s="34"/>
      <c r="H52" s="35"/>
    </row>
    <row r="53" spans="1:8" x14ac:dyDescent="0.2">
      <c r="A53" s="54"/>
      <c r="B53" s="55"/>
      <c r="C53" s="56"/>
      <c r="D53" s="57"/>
      <c r="E53" s="57"/>
      <c r="F53" s="57"/>
      <c r="G53" s="34"/>
      <c r="H53" s="35"/>
    </row>
    <row r="54" spans="1:8" x14ac:dyDescent="0.2">
      <c r="A54" s="54"/>
      <c r="B54" s="55"/>
      <c r="C54" s="56"/>
      <c r="D54" s="57"/>
      <c r="E54" s="57"/>
      <c r="F54" s="57"/>
      <c r="G54" s="34"/>
      <c r="H54" s="35"/>
    </row>
    <row r="55" spans="1:8" x14ac:dyDescent="0.2">
      <c r="A55" s="54"/>
      <c r="B55" s="55"/>
      <c r="C55" s="56"/>
      <c r="D55" s="57"/>
      <c r="E55" s="57"/>
      <c r="F55" s="57"/>
      <c r="G55" s="34"/>
      <c r="H55" s="35"/>
    </row>
    <row r="56" spans="1:8" x14ac:dyDescent="0.2">
      <c r="A56" s="54"/>
      <c r="B56" s="55"/>
      <c r="C56" s="56"/>
      <c r="D56" s="57"/>
      <c r="E56" s="57"/>
      <c r="F56" s="57"/>
      <c r="G56" s="34"/>
      <c r="H56" s="35"/>
    </row>
    <row r="57" spans="1:8" x14ac:dyDescent="0.2">
      <c r="A57" s="54"/>
      <c r="B57" s="55"/>
      <c r="C57" s="56"/>
      <c r="D57" s="57"/>
      <c r="E57" s="57"/>
      <c r="F57" s="57"/>
      <c r="G57" s="34"/>
      <c r="H57" s="35"/>
    </row>
    <row r="58" spans="1:8" x14ac:dyDescent="0.2">
      <c r="A58" s="54"/>
      <c r="B58" s="55"/>
      <c r="C58" s="56"/>
      <c r="D58" s="57"/>
      <c r="E58" s="57"/>
      <c r="F58" s="57"/>
      <c r="G58" s="34"/>
      <c r="H58" s="35"/>
    </row>
    <row r="59" spans="1:8" x14ac:dyDescent="0.2">
      <c r="A59" s="54"/>
      <c r="B59" s="55"/>
      <c r="C59" s="56"/>
      <c r="D59" s="57"/>
      <c r="E59" s="57"/>
      <c r="F59" s="57"/>
      <c r="G59" s="34"/>
      <c r="H59" s="35"/>
    </row>
    <row r="60" spans="1:8" x14ac:dyDescent="0.2">
      <c r="A60" s="54"/>
      <c r="B60" s="55"/>
      <c r="C60" s="56"/>
      <c r="D60" s="57"/>
      <c r="E60" s="57"/>
      <c r="F60" s="57"/>
      <c r="G60" s="34"/>
      <c r="H60" s="35"/>
    </row>
    <row r="61" spans="1:8" x14ac:dyDescent="0.2">
      <c r="A61" s="54"/>
      <c r="B61" s="55"/>
      <c r="C61" s="56"/>
      <c r="D61" s="57"/>
      <c r="E61" s="57"/>
      <c r="F61" s="57"/>
      <c r="G61" s="34"/>
      <c r="H61" s="35"/>
    </row>
    <row r="62" spans="1:8" x14ac:dyDescent="0.2">
      <c r="A62" s="54"/>
      <c r="B62" s="55"/>
      <c r="C62" s="56"/>
      <c r="D62" s="57"/>
      <c r="E62" s="57"/>
      <c r="F62" s="57"/>
      <c r="G62" s="34"/>
      <c r="H62" s="35"/>
    </row>
    <row r="63" spans="1:8" x14ac:dyDescent="0.2">
      <c r="A63" s="54"/>
      <c r="B63" s="55"/>
      <c r="C63" s="56"/>
      <c r="D63" s="57"/>
      <c r="E63" s="57"/>
      <c r="F63" s="57"/>
      <c r="G63" s="34"/>
      <c r="H63" s="35"/>
    </row>
    <row r="64" spans="1:8" x14ac:dyDescent="0.2">
      <c r="A64" s="54"/>
      <c r="B64" s="55"/>
      <c r="C64" s="56"/>
      <c r="D64" s="57"/>
      <c r="E64" s="57"/>
      <c r="F64" s="57"/>
      <c r="G64" s="34"/>
      <c r="H64" s="35"/>
    </row>
    <row r="65" spans="1:8" x14ac:dyDescent="0.2">
      <c r="A65" s="54"/>
      <c r="B65" s="55"/>
      <c r="C65" s="56"/>
      <c r="D65" s="57"/>
      <c r="E65" s="57"/>
      <c r="F65" s="57"/>
      <c r="G65" s="34"/>
      <c r="H65" s="35"/>
    </row>
    <row r="66" spans="1:8" x14ac:dyDescent="0.2">
      <c r="A66" s="54"/>
      <c r="B66" s="55"/>
      <c r="C66" s="56"/>
      <c r="D66" s="57"/>
      <c r="E66" s="57"/>
      <c r="F66" s="57"/>
      <c r="G66" s="34"/>
      <c r="H66" s="35"/>
    </row>
    <row r="67" spans="1:8" x14ac:dyDescent="0.2">
      <c r="A67" s="54"/>
      <c r="B67" s="55"/>
      <c r="C67" s="56"/>
      <c r="D67" s="57"/>
      <c r="E67" s="57"/>
      <c r="F67" s="57"/>
      <c r="G67" s="34"/>
      <c r="H67" s="35"/>
    </row>
    <row r="68" spans="1:8" x14ac:dyDescent="0.2">
      <c r="A68" s="54"/>
      <c r="B68" s="55"/>
      <c r="C68" s="56"/>
      <c r="D68" s="57"/>
      <c r="E68" s="57"/>
      <c r="F68" s="57"/>
      <c r="G68" s="34"/>
      <c r="H68" s="35"/>
    </row>
    <row r="69" spans="1:8" x14ac:dyDescent="0.2">
      <c r="A69" s="54"/>
      <c r="B69" s="55"/>
      <c r="C69" s="56"/>
      <c r="D69" s="57"/>
      <c r="E69" s="57"/>
      <c r="F69" s="57"/>
      <c r="G69" s="34"/>
      <c r="H69" s="35"/>
    </row>
    <row r="70" spans="1:8" s="102" customFormat="1" x14ac:dyDescent="0.2">
      <c r="A70" s="112" t="s">
        <v>63</v>
      </c>
      <c r="B70" s="108"/>
      <c r="C70" s="109"/>
      <c r="D70" s="110"/>
      <c r="E70" s="110"/>
      <c r="F70" s="110"/>
      <c r="G70" s="108"/>
      <c r="H70" s="57"/>
    </row>
    <row r="71" spans="1:8" s="102" customFormat="1" x14ac:dyDescent="0.2">
      <c r="A71" s="107">
        <v>6</v>
      </c>
      <c r="B71" s="58"/>
      <c r="C71" s="59"/>
      <c r="D71" s="59"/>
      <c r="E71" s="103"/>
      <c r="F71" s="104"/>
      <c r="G71" s="105" t="s">
        <v>114</v>
      </c>
      <c r="H71" s="57"/>
    </row>
    <row r="72" spans="1:8" x14ac:dyDescent="0.2">
      <c r="A72" s="6" t="s">
        <v>64</v>
      </c>
      <c r="B72" s="93"/>
      <c r="C72" s="94"/>
      <c r="D72" s="93"/>
      <c r="E72" s="93"/>
      <c r="F72" s="93"/>
      <c r="G72" s="95"/>
    </row>
    <row r="73" spans="1:8" x14ac:dyDescent="0.2">
      <c r="A73" s="6" t="s">
        <v>1</v>
      </c>
      <c r="B73" s="7"/>
      <c r="C73" s="8"/>
      <c r="D73" s="7"/>
      <c r="E73" s="7"/>
      <c r="F73" s="7"/>
      <c r="G73" s="9"/>
    </row>
    <row r="74" spans="1:8" ht="12" thickBot="1" x14ac:dyDescent="0.25">
      <c r="A74" s="10"/>
      <c r="B74" s="11"/>
      <c r="C74" s="12"/>
      <c r="D74" s="13"/>
      <c r="E74" s="13"/>
      <c r="F74" s="13"/>
      <c r="G74" s="14"/>
    </row>
    <row r="75" spans="1:8" x14ac:dyDescent="0.2">
      <c r="A75" s="15" t="s">
        <v>2</v>
      </c>
      <c r="B75" s="16" t="s">
        <v>3</v>
      </c>
      <c r="C75" s="16" t="s">
        <v>4</v>
      </c>
      <c r="D75" s="16" t="s">
        <v>5</v>
      </c>
      <c r="E75" s="17" t="s">
        <v>6</v>
      </c>
      <c r="F75" s="16" t="s">
        <v>7</v>
      </c>
      <c r="G75" s="18" t="s">
        <v>2</v>
      </c>
    </row>
    <row r="76" spans="1:8" x14ac:dyDescent="0.2">
      <c r="A76" s="19" t="s">
        <v>8</v>
      </c>
      <c r="B76" s="20" t="s">
        <v>9</v>
      </c>
      <c r="C76" s="21"/>
      <c r="D76" s="22"/>
      <c r="E76" s="23" t="s">
        <v>10</v>
      </c>
      <c r="F76" s="20" t="s">
        <v>115</v>
      </c>
      <c r="G76" s="24" t="s">
        <v>8</v>
      </c>
    </row>
    <row r="77" spans="1:8" x14ac:dyDescent="0.2">
      <c r="A77" s="25"/>
      <c r="B77" s="26"/>
      <c r="C77" s="27"/>
      <c r="D77" s="26" t="s">
        <v>11</v>
      </c>
      <c r="E77" s="28" t="s">
        <v>12</v>
      </c>
      <c r="F77" s="26" t="s">
        <v>13</v>
      </c>
      <c r="G77" s="29"/>
    </row>
    <row r="78" spans="1:8" x14ac:dyDescent="0.2">
      <c r="A78" s="54"/>
      <c r="B78" s="60"/>
      <c r="C78" s="61"/>
      <c r="D78" s="61"/>
      <c r="E78" s="33"/>
      <c r="F78" s="61"/>
      <c r="G78" s="62"/>
    </row>
    <row r="79" spans="1:8" x14ac:dyDescent="0.2">
      <c r="A79" s="54"/>
      <c r="B79" s="60"/>
      <c r="C79" s="61"/>
      <c r="D79" s="63" t="s">
        <v>65</v>
      </c>
      <c r="E79" s="64"/>
      <c r="F79" s="61"/>
      <c r="G79" s="62"/>
    </row>
    <row r="80" spans="1:8" x14ac:dyDescent="0.2">
      <c r="A80" s="65">
        <v>29</v>
      </c>
      <c r="B80" s="66"/>
      <c r="C80" s="67">
        <v>751</v>
      </c>
      <c r="D80" s="68" t="s">
        <v>66</v>
      </c>
      <c r="E80" s="39"/>
      <c r="F80" s="40"/>
      <c r="G80" s="69">
        <v>29</v>
      </c>
    </row>
    <row r="81" spans="1:7" x14ac:dyDescent="0.2">
      <c r="A81" s="65">
        <f t="shared" ref="A81:A87" si="2">A80+1</f>
        <v>30</v>
      </c>
      <c r="B81" s="66"/>
      <c r="C81" s="67">
        <v>752</v>
      </c>
      <c r="D81" s="68" t="s">
        <v>67</v>
      </c>
      <c r="E81" s="39">
        <v>120090</v>
      </c>
      <c r="F81" s="40">
        <v>12464</v>
      </c>
      <c r="G81" s="69">
        <f t="shared" ref="G81:G87" si="3">G80+1</f>
        <v>30</v>
      </c>
    </row>
    <row r="82" spans="1:7" x14ac:dyDescent="0.2">
      <c r="A82" s="65">
        <f t="shared" si="2"/>
        <v>31</v>
      </c>
      <c r="B82" s="66"/>
      <c r="C82" s="67">
        <v>753</v>
      </c>
      <c r="D82" s="70" t="s">
        <v>68</v>
      </c>
      <c r="E82" s="39">
        <v>235507</v>
      </c>
      <c r="F82" s="40">
        <v>251199</v>
      </c>
      <c r="G82" s="69">
        <f t="shared" si="3"/>
        <v>31</v>
      </c>
    </row>
    <row r="83" spans="1:7" x14ac:dyDescent="0.2">
      <c r="A83" s="65">
        <f t="shared" si="2"/>
        <v>32</v>
      </c>
      <c r="B83" s="66"/>
      <c r="C83" s="67">
        <v>754</v>
      </c>
      <c r="D83" s="70" t="s">
        <v>69</v>
      </c>
      <c r="E83" s="39">
        <v>326612</v>
      </c>
      <c r="F83" s="40">
        <v>292024</v>
      </c>
      <c r="G83" s="69">
        <f t="shared" si="3"/>
        <v>32</v>
      </c>
    </row>
    <row r="84" spans="1:7" x14ac:dyDescent="0.2">
      <c r="A84" s="65">
        <f t="shared" si="2"/>
        <v>33</v>
      </c>
      <c r="B84" s="66"/>
      <c r="C84" s="67" t="s">
        <v>70</v>
      </c>
      <c r="D84" s="70" t="s">
        <v>71</v>
      </c>
      <c r="E84" s="39">
        <v>24740</v>
      </c>
      <c r="F84" s="40">
        <v>23238</v>
      </c>
      <c r="G84" s="69">
        <f t="shared" si="3"/>
        <v>33</v>
      </c>
    </row>
    <row r="85" spans="1:7" x14ac:dyDescent="0.2">
      <c r="A85" s="65">
        <f t="shared" si="2"/>
        <v>34</v>
      </c>
      <c r="B85" s="66"/>
      <c r="C85" s="67">
        <v>757</v>
      </c>
      <c r="D85" s="70" t="s">
        <v>72</v>
      </c>
      <c r="E85" s="39">
        <v>50945</v>
      </c>
      <c r="F85" s="40">
        <v>15440</v>
      </c>
      <c r="G85" s="69">
        <f t="shared" si="3"/>
        <v>34</v>
      </c>
    </row>
    <row r="86" spans="1:7" x14ac:dyDescent="0.2">
      <c r="A86" s="65">
        <f t="shared" si="2"/>
        <v>35</v>
      </c>
      <c r="B86" s="66"/>
      <c r="C86" s="67">
        <v>759</v>
      </c>
      <c r="D86" s="68" t="s">
        <v>73</v>
      </c>
      <c r="E86" s="39">
        <v>1623890</v>
      </c>
      <c r="F86" s="40">
        <v>1741482</v>
      </c>
      <c r="G86" s="69">
        <f t="shared" si="3"/>
        <v>35</v>
      </c>
    </row>
    <row r="87" spans="1:7" x14ac:dyDescent="0.2">
      <c r="A87" s="71">
        <f t="shared" si="2"/>
        <v>36</v>
      </c>
      <c r="B87" s="63"/>
      <c r="C87" s="72" t="s">
        <v>74</v>
      </c>
      <c r="D87" s="73" t="s">
        <v>75</v>
      </c>
      <c r="E87" s="39">
        <v>950919</v>
      </c>
      <c r="F87" s="40">
        <v>467649</v>
      </c>
      <c r="G87" s="74">
        <f t="shared" si="3"/>
        <v>36</v>
      </c>
    </row>
    <row r="88" spans="1:7" x14ac:dyDescent="0.2">
      <c r="A88" s="65"/>
      <c r="B88" s="66"/>
      <c r="C88" s="67">
        <v>762</v>
      </c>
      <c r="D88" s="68"/>
      <c r="E88" s="39"/>
      <c r="F88" s="40"/>
      <c r="G88" s="69"/>
    </row>
    <row r="89" spans="1:7" ht="21" customHeight="1" x14ac:dyDescent="0.2">
      <c r="A89" s="65">
        <f>A87+1</f>
        <v>37</v>
      </c>
      <c r="B89" s="66"/>
      <c r="C89" s="75" t="s">
        <v>76</v>
      </c>
      <c r="D89" s="68" t="s">
        <v>77</v>
      </c>
      <c r="E89" s="39">
        <v>159321</v>
      </c>
      <c r="F89" s="40">
        <v>151968</v>
      </c>
      <c r="G89" s="69">
        <f>G87+1</f>
        <v>37</v>
      </c>
    </row>
    <row r="90" spans="1:7" ht="21" customHeight="1" x14ac:dyDescent="0.2">
      <c r="A90" s="71">
        <v>38</v>
      </c>
      <c r="B90" s="63"/>
      <c r="C90" s="72">
        <v>764</v>
      </c>
      <c r="D90" s="76" t="s">
        <v>78</v>
      </c>
      <c r="E90" s="44">
        <v>84831</v>
      </c>
      <c r="F90" s="45">
        <v>214079</v>
      </c>
      <c r="G90" s="74">
        <f>G89+1</f>
        <v>38</v>
      </c>
    </row>
    <row r="91" spans="1:7" ht="12" thickBot="1" x14ac:dyDescent="0.25">
      <c r="A91" s="77">
        <v>39</v>
      </c>
      <c r="B91" s="78"/>
      <c r="C91" s="79"/>
      <c r="D91" s="80" t="s">
        <v>79</v>
      </c>
      <c r="E91" s="81">
        <v>3576855</v>
      </c>
      <c r="F91" s="82">
        <v>3169543</v>
      </c>
      <c r="G91" s="83">
        <v>39</v>
      </c>
    </row>
    <row r="92" spans="1:7" ht="12" thickTop="1" x14ac:dyDescent="0.2">
      <c r="A92" s="84"/>
      <c r="B92" s="63"/>
      <c r="C92" s="85"/>
      <c r="D92" s="86" t="s">
        <v>80</v>
      </c>
      <c r="E92" s="87"/>
      <c r="F92" s="88"/>
      <c r="G92" s="89"/>
    </row>
    <row r="93" spans="1:7" x14ac:dyDescent="0.2">
      <c r="A93" s="65">
        <v>40</v>
      </c>
      <c r="B93" s="66"/>
      <c r="C93" s="67" t="s">
        <v>81</v>
      </c>
      <c r="D93" s="68" t="s">
        <v>82</v>
      </c>
      <c r="E93" s="39">
        <v>491281</v>
      </c>
      <c r="F93" s="40">
        <v>514994</v>
      </c>
      <c r="G93" s="69">
        <v>40</v>
      </c>
    </row>
    <row r="94" spans="1:7" x14ac:dyDescent="0.2">
      <c r="A94" s="65">
        <f t="shared" ref="A94:A102" si="4">A93+1</f>
        <v>41</v>
      </c>
      <c r="B94" s="66"/>
      <c r="C94" s="67">
        <v>766</v>
      </c>
      <c r="D94" s="68" t="s">
        <v>83</v>
      </c>
      <c r="E94" s="39">
        <v>497344</v>
      </c>
      <c r="F94" s="40">
        <v>520701</v>
      </c>
      <c r="G94" s="69">
        <f t="shared" ref="G94:G102" si="5">G93+1</f>
        <v>41</v>
      </c>
    </row>
    <row r="95" spans="1:7" x14ac:dyDescent="0.2">
      <c r="A95" s="65">
        <f t="shared" si="4"/>
        <v>42</v>
      </c>
      <c r="B95" s="66"/>
      <c r="C95" s="67">
        <v>766.5</v>
      </c>
      <c r="D95" s="68" t="s">
        <v>84</v>
      </c>
      <c r="E95" s="39">
        <v>480942</v>
      </c>
      <c r="F95" s="40">
        <v>536041</v>
      </c>
      <c r="G95" s="69">
        <f t="shared" si="5"/>
        <v>42</v>
      </c>
    </row>
    <row r="96" spans="1:7" x14ac:dyDescent="0.2">
      <c r="A96" s="65">
        <f t="shared" si="4"/>
        <v>43</v>
      </c>
      <c r="B96" s="66"/>
      <c r="C96" s="67">
        <v>768</v>
      </c>
      <c r="D96" s="68" t="s">
        <v>85</v>
      </c>
      <c r="E96" s="39"/>
      <c r="F96" s="40"/>
      <c r="G96" s="69">
        <f t="shared" si="5"/>
        <v>43</v>
      </c>
    </row>
    <row r="97" spans="1:7" x14ac:dyDescent="0.2">
      <c r="A97" s="65">
        <f t="shared" si="4"/>
        <v>44</v>
      </c>
      <c r="B97" s="66"/>
      <c r="C97" s="67">
        <v>769</v>
      </c>
      <c r="D97" s="68" t="s">
        <v>86</v>
      </c>
      <c r="E97" s="39"/>
      <c r="F97" s="40"/>
      <c r="G97" s="69">
        <f t="shared" si="5"/>
        <v>44</v>
      </c>
    </row>
    <row r="98" spans="1:7" x14ac:dyDescent="0.2">
      <c r="A98" s="65">
        <f t="shared" si="4"/>
        <v>45</v>
      </c>
      <c r="B98" s="66"/>
      <c r="C98" s="67" t="s">
        <v>87</v>
      </c>
      <c r="D98" s="68" t="s">
        <v>88</v>
      </c>
      <c r="E98" s="39"/>
      <c r="F98" s="40"/>
      <c r="G98" s="69">
        <f t="shared" si="5"/>
        <v>45</v>
      </c>
    </row>
    <row r="99" spans="1:7" x14ac:dyDescent="0.2">
      <c r="A99" s="65">
        <f t="shared" si="4"/>
        <v>46</v>
      </c>
      <c r="B99" s="66"/>
      <c r="C99" s="67">
        <v>781</v>
      </c>
      <c r="D99" s="68" t="s">
        <v>89</v>
      </c>
      <c r="E99" s="39"/>
      <c r="F99" s="40"/>
      <c r="G99" s="69">
        <f t="shared" si="5"/>
        <v>46</v>
      </c>
    </row>
    <row r="100" spans="1:7" x14ac:dyDescent="0.2">
      <c r="A100" s="65">
        <f t="shared" si="4"/>
        <v>47</v>
      </c>
      <c r="B100" s="66"/>
      <c r="C100" s="67">
        <v>783</v>
      </c>
      <c r="D100" s="68" t="s">
        <v>90</v>
      </c>
      <c r="E100" s="39"/>
      <c r="F100" s="40"/>
      <c r="G100" s="69">
        <f t="shared" si="5"/>
        <v>47</v>
      </c>
    </row>
    <row r="101" spans="1:7" x14ac:dyDescent="0.2">
      <c r="A101" s="65">
        <f t="shared" si="4"/>
        <v>48</v>
      </c>
      <c r="B101" s="66"/>
      <c r="C101" s="67">
        <v>786</v>
      </c>
      <c r="D101" s="68" t="s">
        <v>91</v>
      </c>
      <c r="E101" s="39">
        <v>19963817</v>
      </c>
      <c r="F101" s="40">
        <v>19181491</v>
      </c>
      <c r="G101" s="69">
        <f t="shared" si="5"/>
        <v>48</v>
      </c>
    </row>
    <row r="102" spans="1:7" x14ac:dyDescent="0.2">
      <c r="A102" s="65">
        <f t="shared" si="4"/>
        <v>49</v>
      </c>
      <c r="B102" s="63"/>
      <c r="C102" s="72" t="s">
        <v>92</v>
      </c>
      <c r="D102" s="85" t="s">
        <v>93</v>
      </c>
      <c r="E102" s="39">
        <v>2591924</v>
      </c>
      <c r="F102" s="40">
        <v>2607369</v>
      </c>
      <c r="G102" s="74">
        <f t="shared" si="5"/>
        <v>49</v>
      </c>
    </row>
    <row r="103" spans="1:7" x14ac:dyDescent="0.2">
      <c r="A103" s="65"/>
      <c r="B103" s="66"/>
      <c r="C103" s="67" t="s">
        <v>94</v>
      </c>
      <c r="D103" s="68"/>
      <c r="E103" s="90"/>
      <c r="F103" s="70"/>
      <c r="G103" s="69"/>
    </row>
    <row r="104" spans="1:7" ht="12" thickBot="1" x14ac:dyDescent="0.25">
      <c r="A104" s="65">
        <f>A102+1</f>
        <v>50</v>
      </c>
      <c r="B104" s="66"/>
      <c r="C104" s="67"/>
      <c r="D104" s="68" t="s">
        <v>95</v>
      </c>
      <c r="E104" s="44">
        <v>24025308</v>
      </c>
      <c r="F104" s="45">
        <v>23360596</v>
      </c>
      <c r="G104" s="69">
        <f>G102+1</f>
        <v>50</v>
      </c>
    </row>
    <row r="105" spans="1:7" ht="12" thickTop="1" x14ac:dyDescent="0.2">
      <c r="A105" s="84"/>
      <c r="B105" s="63"/>
      <c r="C105" s="72"/>
      <c r="D105" s="86" t="s">
        <v>96</v>
      </c>
      <c r="E105" s="87"/>
      <c r="F105" s="88"/>
      <c r="G105" s="89"/>
    </row>
    <row r="106" spans="1:7" x14ac:dyDescent="0.2">
      <c r="A106" s="65">
        <v>51</v>
      </c>
      <c r="B106" s="66"/>
      <c r="C106" s="67" t="s">
        <v>97</v>
      </c>
      <c r="D106" s="68" t="s">
        <v>98</v>
      </c>
      <c r="E106" s="39">
        <v>1</v>
      </c>
      <c r="F106" s="40">
        <v>1</v>
      </c>
      <c r="G106" s="69">
        <v>51</v>
      </c>
    </row>
    <row r="107" spans="1:7" x14ac:dyDescent="0.2">
      <c r="A107" s="65">
        <f>A106+1</f>
        <v>52</v>
      </c>
      <c r="B107" s="66"/>
      <c r="C107" s="67"/>
      <c r="D107" s="68" t="s">
        <v>99</v>
      </c>
      <c r="E107" s="39">
        <v>1</v>
      </c>
      <c r="F107" s="40">
        <v>1</v>
      </c>
      <c r="G107" s="69">
        <f>G106+1</f>
        <v>52</v>
      </c>
    </row>
    <row r="108" spans="1:7" x14ac:dyDescent="0.2">
      <c r="A108" s="65">
        <f>A107+1</f>
        <v>53</v>
      </c>
      <c r="B108" s="66"/>
      <c r="C108" s="67"/>
      <c r="D108" s="68" t="s">
        <v>100</v>
      </c>
      <c r="E108" s="39"/>
      <c r="F108" s="40"/>
      <c r="G108" s="69">
        <f>G107+1</f>
        <v>53</v>
      </c>
    </row>
    <row r="109" spans="1:7" x14ac:dyDescent="0.2">
      <c r="A109" s="65">
        <f>A108+1</f>
        <v>54</v>
      </c>
      <c r="B109" s="66"/>
      <c r="C109" s="67">
        <v>793</v>
      </c>
      <c r="D109" s="68" t="s">
        <v>101</v>
      </c>
      <c r="E109" s="39"/>
      <c r="F109" s="40"/>
      <c r="G109" s="69">
        <f>G108+1</f>
        <v>54</v>
      </c>
    </row>
    <row r="110" spans="1:7" x14ac:dyDescent="0.2">
      <c r="A110" s="65">
        <f>A109+1</f>
        <v>55</v>
      </c>
      <c r="B110" s="66"/>
      <c r="C110" s="67" t="s">
        <v>102</v>
      </c>
      <c r="D110" s="68" t="s">
        <v>103</v>
      </c>
      <c r="E110" s="39">
        <v>42919547</v>
      </c>
      <c r="F110" s="40">
        <v>42919547</v>
      </c>
      <c r="G110" s="69">
        <f>G109+1</f>
        <v>55</v>
      </c>
    </row>
    <row r="111" spans="1:7" x14ac:dyDescent="0.2">
      <c r="A111" s="71"/>
      <c r="B111" s="63"/>
      <c r="C111" s="72"/>
      <c r="D111" s="73" t="s">
        <v>104</v>
      </c>
      <c r="E111" s="39"/>
      <c r="F111" s="40"/>
      <c r="G111" s="74"/>
    </row>
    <row r="112" spans="1:7" x14ac:dyDescent="0.2">
      <c r="A112" s="65">
        <v>56</v>
      </c>
      <c r="B112" s="66"/>
      <c r="C112" s="67">
        <v>797</v>
      </c>
      <c r="D112" s="68" t="s">
        <v>105</v>
      </c>
      <c r="E112" s="39"/>
      <c r="F112" s="40"/>
      <c r="G112" s="83">
        <v>56</v>
      </c>
    </row>
    <row r="113" spans="1:7" x14ac:dyDescent="0.2">
      <c r="A113" s="65">
        <f>A112+1</f>
        <v>57</v>
      </c>
      <c r="B113" s="66"/>
      <c r="C113" s="67">
        <v>798</v>
      </c>
      <c r="D113" s="68" t="s">
        <v>106</v>
      </c>
      <c r="E113" s="39">
        <v>11039547</v>
      </c>
      <c r="F113" s="40">
        <v>10302433</v>
      </c>
      <c r="G113" s="69">
        <f>G112+1</f>
        <v>57</v>
      </c>
    </row>
    <row r="114" spans="1:7" x14ac:dyDescent="0.2">
      <c r="A114" s="65">
        <v>58</v>
      </c>
      <c r="B114" s="66"/>
      <c r="C114" s="67">
        <v>798.5</v>
      </c>
      <c r="D114" s="68" t="s">
        <v>107</v>
      </c>
      <c r="E114" s="39"/>
      <c r="F114" s="40"/>
      <c r="G114" s="69">
        <v>58</v>
      </c>
    </row>
    <row r="115" spans="1:7" x14ac:dyDescent="0.2">
      <c r="A115" s="65">
        <v>59</v>
      </c>
      <c r="B115" s="66"/>
      <c r="C115" s="67">
        <v>799</v>
      </c>
      <c r="D115" s="68" t="s">
        <v>108</v>
      </c>
      <c r="E115" s="44">
        <v>119217</v>
      </c>
      <c r="F115" s="45">
        <v>47699</v>
      </c>
      <c r="G115" s="69">
        <v>59</v>
      </c>
    </row>
    <row r="116" spans="1:7" x14ac:dyDescent="0.2">
      <c r="A116" s="65">
        <v>60</v>
      </c>
      <c r="B116" s="66"/>
      <c r="C116" s="67"/>
      <c r="D116" s="68" t="s">
        <v>109</v>
      </c>
      <c r="E116" s="44">
        <v>54078312</v>
      </c>
      <c r="F116" s="45">
        <v>53269680</v>
      </c>
      <c r="G116" s="69">
        <v>60</v>
      </c>
    </row>
    <row r="117" spans="1:7" x14ac:dyDescent="0.2">
      <c r="A117" s="65">
        <v>61</v>
      </c>
      <c r="B117" s="66"/>
      <c r="C117" s="67"/>
      <c r="D117" s="68" t="s">
        <v>110</v>
      </c>
      <c r="E117" s="44"/>
      <c r="F117" s="45"/>
      <c r="G117" s="69">
        <v>61</v>
      </c>
    </row>
    <row r="118" spans="1:7" ht="12" thickBot="1" x14ac:dyDescent="0.25">
      <c r="A118" s="65">
        <v>62</v>
      </c>
      <c r="B118" s="66"/>
      <c r="C118" s="67"/>
      <c r="D118" s="68" t="s">
        <v>111</v>
      </c>
      <c r="E118" s="44">
        <v>54078312</v>
      </c>
      <c r="F118" s="45">
        <v>53269680</v>
      </c>
      <c r="G118" s="69">
        <v>62</v>
      </c>
    </row>
    <row r="119" spans="1:7" ht="12" thickTop="1" x14ac:dyDescent="0.2">
      <c r="A119" s="65">
        <v>63</v>
      </c>
      <c r="B119" s="66"/>
      <c r="C119" s="67"/>
      <c r="D119" s="68" t="s">
        <v>112</v>
      </c>
      <c r="E119" s="91">
        <v>81680475</v>
      </c>
      <c r="F119" s="52">
        <v>79799819</v>
      </c>
      <c r="G119" s="69">
        <v>63</v>
      </c>
    </row>
    <row r="120" spans="1:7" x14ac:dyDescent="0.2">
      <c r="A120" s="53" t="s">
        <v>62</v>
      </c>
      <c r="B120" s="3"/>
      <c r="C120" s="4"/>
      <c r="D120" s="4"/>
      <c r="E120" s="3"/>
      <c r="F120" s="3"/>
      <c r="G120" s="5"/>
    </row>
    <row r="121" spans="1:7" x14ac:dyDescent="0.2">
      <c r="A121" s="92"/>
      <c r="B121" s="93"/>
      <c r="C121" s="94"/>
      <c r="D121" s="94"/>
      <c r="E121" s="93"/>
      <c r="F121" s="93"/>
      <c r="G121" s="95"/>
    </row>
    <row r="122" spans="1:7" x14ac:dyDescent="0.2">
      <c r="A122" s="92"/>
      <c r="B122" s="93"/>
      <c r="C122" s="94"/>
      <c r="D122" s="94"/>
      <c r="E122" s="93"/>
      <c r="F122" s="93"/>
      <c r="G122" s="95"/>
    </row>
    <row r="123" spans="1:7" x14ac:dyDescent="0.2">
      <c r="A123" s="92"/>
      <c r="B123" s="93"/>
      <c r="C123" s="94"/>
      <c r="D123" s="94"/>
      <c r="E123" s="93"/>
      <c r="F123" s="93"/>
      <c r="G123" s="95"/>
    </row>
    <row r="124" spans="1:7" x14ac:dyDescent="0.2">
      <c r="A124" s="92"/>
      <c r="B124" s="93"/>
      <c r="C124" s="94"/>
      <c r="D124" s="94"/>
      <c r="E124" s="93"/>
      <c r="F124" s="93"/>
      <c r="G124" s="95"/>
    </row>
    <row r="125" spans="1:7" x14ac:dyDescent="0.2">
      <c r="A125" s="92"/>
      <c r="B125" s="93"/>
      <c r="C125" s="94"/>
      <c r="D125" s="94"/>
      <c r="E125" s="93"/>
      <c r="F125" s="93"/>
      <c r="G125" s="95"/>
    </row>
    <row r="126" spans="1:7" x14ac:dyDescent="0.2">
      <c r="A126" s="92"/>
      <c r="B126" s="93"/>
      <c r="C126" s="94"/>
      <c r="D126" s="94"/>
      <c r="E126" s="93"/>
      <c r="F126" s="93"/>
      <c r="G126" s="95"/>
    </row>
    <row r="127" spans="1:7" x14ac:dyDescent="0.2">
      <c r="A127" s="92"/>
      <c r="B127" s="93"/>
      <c r="C127" s="94"/>
      <c r="D127" s="94"/>
      <c r="E127" s="93"/>
      <c r="F127" s="93"/>
      <c r="G127" s="95"/>
    </row>
    <row r="128" spans="1:7" x14ac:dyDescent="0.2">
      <c r="A128" s="92"/>
      <c r="B128" s="93"/>
      <c r="C128" s="94"/>
      <c r="D128" s="94"/>
      <c r="E128" s="93"/>
      <c r="F128" s="93"/>
      <c r="G128" s="95"/>
    </row>
    <row r="129" spans="1:7" x14ac:dyDescent="0.2">
      <c r="A129" s="92"/>
      <c r="B129" s="93"/>
      <c r="C129" s="94"/>
      <c r="D129" s="94"/>
      <c r="E129" s="93"/>
      <c r="F129" s="93"/>
      <c r="G129" s="95"/>
    </row>
    <row r="130" spans="1:7" x14ac:dyDescent="0.2">
      <c r="A130" s="92"/>
      <c r="B130" s="93"/>
      <c r="C130" s="94"/>
      <c r="D130" s="94"/>
      <c r="E130" s="93"/>
      <c r="F130" s="93"/>
      <c r="G130" s="95"/>
    </row>
    <row r="131" spans="1:7" x14ac:dyDescent="0.2">
      <c r="A131" s="92"/>
      <c r="B131" s="93"/>
      <c r="C131" s="94"/>
      <c r="D131" s="94"/>
      <c r="E131" s="93"/>
      <c r="F131" s="93"/>
      <c r="G131" s="95"/>
    </row>
    <row r="132" spans="1:7" x14ac:dyDescent="0.2">
      <c r="A132" s="92"/>
      <c r="B132" s="93"/>
      <c r="C132" s="94"/>
      <c r="D132" s="94"/>
      <c r="E132" s="93"/>
      <c r="F132" s="93"/>
      <c r="G132" s="95"/>
    </row>
    <row r="133" spans="1:7" x14ac:dyDescent="0.2">
      <c r="A133" s="54"/>
      <c r="B133" s="55"/>
      <c r="C133" s="56"/>
      <c r="D133" s="57"/>
      <c r="E133" s="57"/>
      <c r="F133" s="57"/>
      <c r="G133" s="34"/>
    </row>
    <row r="134" spans="1:7" x14ac:dyDescent="0.2">
      <c r="A134" s="84"/>
      <c r="B134" s="96"/>
      <c r="C134" s="56"/>
      <c r="D134" s="57"/>
      <c r="E134" s="97"/>
      <c r="F134" s="97"/>
      <c r="G134" s="24"/>
    </row>
    <row r="135" spans="1:7" x14ac:dyDescent="0.2">
      <c r="A135" s="84"/>
      <c r="B135" s="96"/>
      <c r="C135" s="56"/>
      <c r="D135" s="57"/>
      <c r="E135" s="97"/>
      <c r="F135" s="97"/>
      <c r="G135" s="24"/>
    </row>
    <row r="136" spans="1:7" x14ac:dyDescent="0.2">
      <c r="A136" s="84"/>
      <c r="B136" s="96"/>
      <c r="C136" s="56"/>
      <c r="D136" s="57"/>
      <c r="E136" s="97"/>
      <c r="F136" s="97"/>
      <c r="G136" s="24"/>
    </row>
    <row r="137" spans="1:7" x14ac:dyDescent="0.2">
      <c r="A137" s="84"/>
      <c r="B137" s="96"/>
      <c r="C137" s="56"/>
      <c r="D137" s="57"/>
      <c r="E137" s="97"/>
      <c r="F137" s="97"/>
      <c r="G137" s="24"/>
    </row>
    <row r="138" spans="1:7" x14ac:dyDescent="0.2">
      <c r="A138" s="84"/>
      <c r="B138" s="96"/>
      <c r="C138" s="56"/>
      <c r="D138" s="57"/>
      <c r="E138" s="97"/>
      <c r="F138" s="97"/>
      <c r="G138" s="24"/>
    </row>
    <row r="139" spans="1:7" s="102" customFormat="1" x14ac:dyDescent="0.2">
      <c r="A139" s="111"/>
      <c r="B139" s="111"/>
      <c r="C139" s="109"/>
      <c r="D139" s="110"/>
      <c r="E139" s="110"/>
      <c r="F139" s="110"/>
      <c r="G139" s="113" t="s">
        <v>113</v>
      </c>
    </row>
  </sheetData>
  <printOptions horizontalCentered="1"/>
  <pageMargins left="1" right="1" top="0.5" bottom="0.5" header="0" footer="0"/>
  <pageSetup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</vt:lpstr>
    </vt:vector>
  </TitlesOfParts>
  <Company>BNSF Railway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BNSF Railway</dc:creator>
  <cp:lastModifiedBy>Grimsley, Julie A</cp:lastModifiedBy>
  <cp:lastPrinted>2017-03-28T15:39:25Z</cp:lastPrinted>
  <dcterms:created xsi:type="dcterms:W3CDTF">2017-02-13T16:05:18Z</dcterms:created>
  <dcterms:modified xsi:type="dcterms:W3CDTF">2017-03-30T15:17:44Z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