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0" yWindow="0" windowWidth="28800" windowHeight="1242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4" i="1" l="1"/>
  <c r="E67" i="1" s="1"/>
</calcChain>
</file>

<file path=xl/sharedStrings.xml><?xml version="1.0" encoding="utf-8"?>
<sst xmlns="http://schemas.openxmlformats.org/spreadsheetml/2006/main" count="83" uniqueCount="81">
  <si>
    <t>Road Initials:  BNSF               Year 2016</t>
  </si>
  <si>
    <t>(Dollars in Thousands)</t>
  </si>
  <si>
    <t>1.</t>
  </si>
  <si>
    <t>2.</t>
  </si>
  <si>
    <t>3.</t>
  </si>
  <si>
    <t>4.</t>
  </si>
  <si>
    <t>Line</t>
  </si>
  <si>
    <t>Cross</t>
  </si>
  <si>
    <t>Account</t>
  </si>
  <si>
    <t>Respondent</t>
  </si>
  <si>
    <t>Lessor</t>
  </si>
  <si>
    <t>Inactive (proprie-</t>
  </si>
  <si>
    <t>Other leased</t>
  </si>
  <si>
    <t>No.</t>
  </si>
  <si>
    <t>Check</t>
  </si>
  <si>
    <t>Railroads</t>
  </si>
  <si>
    <t>tary companies)</t>
  </si>
  <si>
    <t>properties</t>
  </si>
  <si>
    <t>(a)</t>
  </si>
  <si>
    <t>(b)</t>
  </si>
  <si>
    <t>(c)</t>
  </si>
  <si>
    <t>(d)</t>
  </si>
  <si>
    <t>(e)*</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</si>
  <si>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</si>
  <si>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</si>
  <si>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</si>
  <si>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</si>
  <si>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</si>
  <si>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</si>
  <si>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</si>
  <si>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</si>
  <si>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</si>
  <si>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</si>
  <si>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</si>
  <si>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</si>
  <si>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</si>
  <si>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</si>
  <si>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</si>
  <si>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</si>
  <si>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</si>
  <si>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</si>
  <si>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</si>
  <si>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</si>
  <si>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</si>
  <si>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</si>
  <si>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</si>
  <si>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</si>
  <si>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</si>
  <si>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</si>
  <si>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</si>
  <si>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</si>
  <si>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</si>
  <si>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</si>
  <si>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</si>
  <si>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</si>
  <si>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</si>
  <si>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</si>
  <si>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</si>
  <si>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</si>
  <si>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</si>
  <si>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</si>
  <si>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</si>
  <si>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</si>
  <si>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</si>
  <si>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</si>
  <si>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</si>
  <si>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</si>
  <si>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</si>
  <si>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</si>
  <si>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Railroad Annual Report R-1</t>
  </si>
  <si>
    <t>* No PTC investment on leased lines through 12/31/2016</t>
  </si>
  <si>
    <t>** PTC-related expenditures from passenger-only service not otherwise captured in this schedule shall be stated in the aggregate here: None Noted.</t>
  </si>
  <si>
    <t xml:space="preserve">PTC 352B.  INVESTMENT IN RAILROAD PROPERTY USED IN TRANSPORTATION SERVICE (By Property Account)  </t>
  </si>
  <si>
    <t>In columns (b) through (e) give, by primary accounts, the amount of investment at the close of the year in property of respondent and each group or class of companies and properties.</t>
  </si>
  <si>
    <t xml:space="preserve">The amounts for respondent and for each group or class of companies and properties on line 44 should correspond with the amounts for each class of company and property shown in </t>
  </si>
  <si>
    <t>Schedule 352A.  Continuing records shall be maintained by respondent of the primary property accounts separately for each company or property included in this schedule.</t>
  </si>
  <si>
    <t>Report on line 29 amounts representing capitalization of rentals for leased property based on 6% per year where property is not classified by accounts by noncarrier owners, or where the cost</t>
  </si>
  <si>
    <t>of property leased from other carriers is not ascertainable.  Identify noncarrier owners, and briefly explain on page 39 the methods of estimating value of property on noncarriers or property of other carriers.</t>
  </si>
  <si>
    <t xml:space="preserve">Report on line 30 amounts not included in the accounts shown, or on line 29.  The items reported should be briefly identified and explained.  Also include here those items after permission </t>
  </si>
  <si>
    <t xml:space="preserve">is obtained from the Board for exceptions to prescribed accounting.  Reference to such authority should be made when explaining amounts reported.  Respondents must not make arbitrary changes </t>
  </si>
  <si>
    <t>to the printed stub or column headings without specific authority from the 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</si>
</sst>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_);_(* \(#,##0\);_(* &quot;-&quot;??_);_(@_)"/>
  </numFmts>
  <fonts count="6" x14ac:knownFonts="1">
    <font>
      <sz val="11"/>
      <color theme="1"/>
      <name val="Calibri"/>
      <family val="2"/>
      <scheme val="minor"/>
    </font>
    <font>
      <sz val="8"/>
      <name val="Arial"/>
      <family val="2"/>
    </font>
    <font>
      <sz val="10"/>
      <name val="Arial"/>
      <family val="2"/>
    </font>
    <font>
      <b/>
      <sz val="8"/>
      <name val="Arial"/>
      <family val="2"/>
    </font>
    <font>
      <b/>
      <sz val="7"/>
      <name val="Arial"/>
      <family val="2"/>
    </font>
    <font>
      <sz val="7"/>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style="thin">
        <color indexed="8"/>
      </top>
      <bottom style="thin">
        <color indexed="64"/>
      </bottom>
      <diagonal/>
    </border>
    <border>
      <left style="thin">
        <color indexed="8"/>
      </left>
      <right/>
      <top/>
      <bottom style="thin">
        <color indexed="64"/>
      </bottom>
      <diagonal/>
    </border>
  </borders>
  <cellStyleXfs count="4">
    <xf numFmtId="0" fontId="0" fillId="0" borderId="0"/>
    <xf numFmtId="0" fontId="1" fillId="0" borderId="0"/>
    <xf numFmtId="43" fontId="2" fillId="0" borderId="0" applyFont="0" applyFill="0" applyBorder="0" applyAlignment="0" applyProtection="0"/>
    <xf numFmtId="0" fontId="1" fillId="0" borderId="0"/>
  </cellStyleXfs>
  <cellXfs count="57">
    <xf numFmtId="0" fontId="0" fillId="0" borderId="0" xfId="0"/>
    <xf numFmtId="0" fontId="1" fillId="2" borderId="0" xfId="1" quotePrefix="1" applyFont="1" applyFill="1" applyAlignment="1" applyProtection="1">
      <alignment horizontal="left"/>
    </xf>
    <xf numFmtId="0" fontId="1" fillId="2" borderId="0" xfId="1" applyFont="1" applyFill="1" applyProtection="1"/>
    <xf numFmtId="41" fontId="1" fillId="2" borderId="0" xfId="2" applyNumberFormat="1" applyFont="1" applyFill="1" applyProtection="1"/>
    <xf numFmtId="0" fontId="3" fillId="2" borderId="1" xfId="1" applyFont="1" applyFill="1" applyBorder="1" applyAlignment="1" applyProtection="1">
      <alignment horizontal="centerContinuous"/>
    </xf>
    <xf numFmtId="0" fontId="1" fillId="2" borderId="2" xfId="1" applyFill="1" applyBorder="1" applyAlignment="1" applyProtection="1">
      <alignment horizontal="centerContinuous"/>
    </xf>
    <xf numFmtId="41" fontId="0" fillId="2" borderId="2" xfId="2" applyNumberFormat="1" applyFont="1" applyFill="1" applyBorder="1" applyAlignment="1" applyProtection="1">
      <alignment horizontal="centerContinuous"/>
    </xf>
    <xf numFmtId="0" fontId="1" fillId="2" borderId="3" xfId="1" applyFill="1" applyBorder="1" applyAlignment="1" applyProtection="1">
      <alignment horizontal="centerContinuous"/>
    </xf>
    <xf numFmtId="0" fontId="4" fillId="2" borderId="4" xfId="1" applyFont="1" applyFill="1" applyBorder="1" applyAlignment="1" applyProtection="1">
      <alignment horizontal="centerContinuous"/>
    </xf>
    <xf numFmtId="0" fontId="5" fillId="2" borderId="0" xfId="1" applyFont="1" applyFill="1" applyAlignment="1" applyProtection="1">
      <alignment horizontal="centerContinuous"/>
    </xf>
    <xf numFmtId="41" fontId="5" fillId="2" borderId="0" xfId="2" applyNumberFormat="1" applyFont="1" applyFill="1" applyAlignment="1" applyProtection="1">
      <alignment horizontal="centerContinuous"/>
    </xf>
    <xf numFmtId="0" fontId="5" fillId="2" borderId="5" xfId="1" applyFont="1" applyFill="1" applyBorder="1" applyAlignment="1" applyProtection="1">
      <alignment horizontal="centerContinuous"/>
    </xf>
    <xf numFmtId="0" fontId="5" fillId="2" borderId="4" xfId="1" applyFont="1" applyFill="1" applyBorder="1" applyProtection="1"/>
    <xf numFmtId="0" fontId="5" fillId="2" borderId="0" xfId="1" applyFont="1" applyFill="1" applyProtection="1"/>
    <xf numFmtId="41" fontId="5" fillId="2" borderId="0" xfId="2" applyNumberFormat="1" applyFont="1" applyFill="1" applyProtection="1"/>
    <xf numFmtId="0" fontId="5" fillId="2" borderId="5" xfId="1" applyFont="1" applyFill="1" applyBorder="1" applyProtection="1"/>
    <xf numFmtId="0" fontId="5" fillId="2" borderId="4" xfId="1" applyFont="1" applyFill="1" applyBorder="1" applyAlignment="1" applyProtection="1">
      <alignment horizontal="center"/>
    </xf>
    <xf numFmtId="0" fontId="5" fillId="2" borderId="6" xfId="1" applyFont="1" applyFill="1" applyBorder="1" applyProtection="1"/>
    <xf numFmtId="0" fontId="5" fillId="2" borderId="7" xfId="1" applyFont="1" applyFill="1" applyBorder="1" applyProtection="1"/>
    <xf numFmtId="41" fontId="5" fillId="2" borderId="7" xfId="2" applyNumberFormat="1" applyFont="1" applyFill="1" applyBorder="1" applyProtection="1"/>
    <xf numFmtId="0" fontId="5" fillId="2" borderId="8" xfId="1" applyFont="1" applyFill="1" applyBorder="1" applyProtection="1"/>
    <xf numFmtId="0" fontId="5" fillId="2" borderId="9" xfId="1" applyFont="1" applyFill="1" applyBorder="1" applyAlignment="1" applyProtection="1">
      <alignment horizontal="center"/>
    </xf>
    <xf numFmtId="0" fontId="5" fillId="2" borderId="5" xfId="1" applyFont="1" applyFill="1" applyBorder="1" applyAlignment="1" applyProtection="1">
      <alignment horizontal="center"/>
    </xf>
    <xf numFmtId="41" fontId="5" fillId="2" borderId="9" xfId="2" applyNumberFormat="1" applyFont="1" applyFill="1" applyBorder="1" applyAlignment="1" applyProtection="1">
      <alignment horizontal="center"/>
    </xf>
    <xf numFmtId="0" fontId="5" fillId="2" borderId="10" xfId="1" applyFont="1" applyFill="1" applyBorder="1" applyProtection="1"/>
    <xf numFmtId="0" fontId="5" fillId="2" borderId="8" xfId="1" applyFont="1" applyFill="1" applyBorder="1" applyAlignment="1" applyProtection="1">
      <alignment horizontal="center"/>
    </xf>
    <xf numFmtId="41" fontId="5" fillId="2" borderId="9" xfId="2" quotePrefix="1" applyNumberFormat="1" applyFont="1" applyFill="1" applyBorder="1" applyAlignment="1" applyProtection="1">
      <alignment horizontal="center"/>
    </xf>
    <xf numFmtId="0" fontId="5" fillId="2" borderId="10" xfId="1" applyFont="1" applyFill="1" applyBorder="1" applyAlignment="1" applyProtection="1">
      <alignment horizontal="center"/>
    </xf>
    <xf numFmtId="37" fontId="5" fillId="2" borderId="6" xfId="1" applyNumberFormat="1" applyFont="1" applyFill="1" applyBorder="1" applyAlignment="1" applyProtection="1">
      <alignment horizontal="center"/>
    </xf>
    <xf numFmtId="37" fontId="5" fillId="0" borderId="8" xfId="1" applyNumberFormat="1" applyFont="1" applyFill="1" applyBorder="1" applyProtection="1"/>
    <xf numFmtId="37" fontId="5" fillId="0" borderId="6" xfId="1" applyNumberFormat="1" applyFont="1" applyFill="1" applyBorder="1" applyProtection="1"/>
    <xf numFmtId="0" fontId="5" fillId="2" borderId="6" xfId="1" applyFont="1" applyFill="1" applyBorder="1" applyAlignment="1" applyProtection="1">
      <alignment horizontal="center"/>
    </xf>
    <xf numFmtId="37" fontId="5" fillId="0" borderId="11" xfId="1" applyNumberFormat="1" applyFont="1" applyFill="1" applyBorder="1" applyProtection="1"/>
    <xf numFmtId="37" fontId="5" fillId="2" borderId="6" xfId="1" applyNumberFormat="1" applyFont="1" applyFill="1" applyBorder="1" applyProtection="1"/>
    <xf numFmtId="0" fontId="5" fillId="2" borderId="0" xfId="1" applyFont="1" applyFill="1" applyBorder="1" applyProtection="1"/>
    <xf numFmtId="37" fontId="5" fillId="2" borderId="0" xfId="1" applyNumberFormat="1" applyFont="1" applyFill="1" applyBorder="1" applyProtection="1"/>
    <xf numFmtId="41" fontId="5" fillId="2" borderId="0" xfId="2" applyNumberFormat="1" applyFont="1" applyFill="1" applyBorder="1" applyProtection="1"/>
    <xf numFmtId="0" fontId="5" fillId="2" borderId="13" xfId="1" applyFont="1" applyFill="1" applyBorder="1" applyAlignment="1" applyProtection="1">
      <alignment horizontal="left"/>
    </xf>
    <xf numFmtId="0" fontId="5" fillId="2" borderId="14" xfId="1" applyFont="1" applyFill="1" applyBorder="1" applyAlignment="1" applyProtection="1">
      <alignment horizontal="center"/>
    </xf>
    <xf numFmtId="0" fontId="1" fillId="2" borderId="7" xfId="1" applyFill="1" applyBorder="1" applyProtection="1"/>
    <xf numFmtId="37" fontId="1" fillId="2" borderId="7" xfId="1" applyNumberFormat="1" applyFill="1" applyBorder="1" applyProtection="1"/>
    <xf numFmtId="41" fontId="0" fillId="2" borderId="7" xfId="2" applyNumberFormat="1" applyFont="1" applyFill="1" applyBorder="1" applyProtection="1"/>
    <xf numFmtId="0" fontId="1" fillId="2" borderId="8" xfId="1" applyFill="1" applyBorder="1" applyProtection="1"/>
    <xf numFmtId="0" fontId="1" fillId="2" borderId="0" xfId="1" applyFont="1" applyFill="1" applyAlignment="1" applyProtection="1">
      <alignment horizontal="left"/>
    </xf>
    <xf numFmtId="0" fontId="1" fillId="2" borderId="0" xfId="1" applyFill="1"/>
    <xf numFmtId="41" fontId="0" fillId="2" borderId="0" xfId="2" applyNumberFormat="1" applyFont="1" applyFill="1"/>
    <xf numFmtId="0" fontId="5" fillId="2" borderId="16" xfId="1" applyFont="1" applyFill="1" applyBorder="1" applyProtection="1"/>
    <xf numFmtId="164" fontId="5" fillId="0" borderId="15" xfId="2" applyNumberFormat="1" applyFont="1" applyFill="1" applyBorder="1" applyProtection="1"/>
    <xf numFmtId="37" fontId="5" fillId="0" borderId="17" xfId="1" applyNumberFormat="1" applyFont="1" applyFill="1" applyBorder="1" applyProtection="1"/>
    <xf numFmtId="37" fontId="5" fillId="0" borderId="18" xfId="1" applyNumberFormat="1" applyFont="1" applyFill="1" applyBorder="1" applyProtection="1"/>
    <xf numFmtId="41" fontId="5" fillId="0" borderId="15" xfId="2" applyNumberFormat="1" applyFont="1" applyFill="1" applyBorder="1" applyProtection="1"/>
    <xf numFmtId="37" fontId="5" fillId="0" borderId="19" xfId="1" applyNumberFormat="1" applyFont="1" applyFill="1" applyBorder="1" applyProtection="1"/>
    <xf numFmtId="37" fontId="5" fillId="0" borderId="20" xfId="1" applyNumberFormat="1" applyFont="1" applyFill="1" applyBorder="1" applyProtection="1"/>
    <xf numFmtId="37" fontId="5" fillId="0" borderId="21" xfId="1" applyNumberFormat="1" applyFont="1" applyFill="1" applyBorder="1" applyProtection="1"/>
    <xf numFmtId="0" fontId="5" fillId="2" borderId="12" xfId="1" quotePrefix="1" applyFont="1" applyFill="1" applyBorder="1" applyAlignment="1" applyProtection="1">
      <alignment horizontal="left"/>
    </xf>
    <xf numFmtId="0" fontId="5" fillId="2" borderId="22" xfId="3" applyFont="1" applyFill="1" applyBorder="1" applyAlignment="1" applyProtection="1">
      <alignment horizontal="left"/>
    </xf>
    <xf numFmtId="0" fontId="1" fillId="2" borderId="0" xfId="1" quotePrefix="1" applyFont="1" applyFill="1" applyAlignment="1" applyProtection="1">
      <alignment horizontal="right"/>
    </xf>
  </cellXfs>
  <cellStyles count="4">
    <cellStyle name="Comma 2" xfId="2"/>
    <cellStyle name="Normal" xfId="0" builtinId="0"/>
    <cellStyle name="Normal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tabSelected="1" workbookViewId="0"/>
  </sheetViews>
  <sheetFormatPr defaultRowHeight="15" x14ac:dyDescent="0.25"/>
  <cols>
    <col min="4" max="4" width="38.140625" customWidth="1"/>
    <col min="5" max="5" width="13" customWidth="1"/>
    <col min="6" max="6" width="11.85546875" customWidth="1"/>
    <col min="7" max="7" width="13.140625" customWidth="1"/>
    <col min="8" max="8" width="12" customWidth="1"/>
  </cols>
  <sheetData>
    <row r="1" spans="1:9" x14ac:dyDescent="0.25">
      <c r="A1" s="1">
        <v>86</v>
      </c>
      <c r="B1" s="2"/>
      <c r="C1" s="2"/>
      <c r="D1" s="2"/>
      <c r="E1" s="2"/>
      <c r="F1" s="2"/>
      <c r="G1" s="2"/>
      <c r="H1" s="3"/>
      <c r="I1" s="56" t="s">
        <v>0</v>
      </c>
    </row>
    <row r="2" spans="1:9" x14ac:dyDescent="0.25">
      <c r="A2" s="4" t="s">
        <v>72</v>
      </c>
      <c r="B2" s="5"/>
      <c r="C2" s="5"/>
      <c r="D2" s="5"/>
      <c r="E2" s="5"/>
      <c r="F2" s="5"/>
      <c r="G2" s="5"/>
      <c r="H2" s="6"/>
      <c r="I2" s="7"/>
    </row>
    <row r="3" spans="1:9" x14ac:dyDescent="0.25">
      <c r="A3" s="8" t="s">
        <v>1</v>
      </c>
      <c r="B3" s="9"/>
      <c r="C3" s="9"/>
      <c r="D3" s="9"/>
      <c r="E3" s="9"/>
      <c r="F3" s="9"/>
      <c r="G3" s="9"/>
      <c r="H3" s="10"/>
      <c r="I3" s="11"/>
    </row>
    <row r="4" spans="1:9" x14ac:dyDescent="0.25">
      <c r="A4" s="12"/>
      <c r="B4" s="13"/>
      <c r="C4" s="13"/>
      <c r="D4" s="13"/>
      <c r="E4" s="13"/>
      <c r="F4" s="13"/>
      <c r="G4" s="13"/>
      <c r="H4" s="14"/>
      <c r="I4" s="15"/>
    </row>
    <row r="5" spans="1:9" x14ac:dyDescent="0.25">
      <c r="A5" s="16" t="s">
        <v>2</v>
      </c>
      <c r="B5" s="13" t="s">
        <v>73</v>
      </c>
      <c r="C5" s="13"/>
      <c r="D5" s="13"/>
      <c r="E5" s="13"/>
      <c r="F5" s="13"/>
      <c r="G5" s="13"/>
      <c r="H5" s="14"/>
      <c r="I5" s="15"/>
    </row>
    <row r="6" spans="1:9" hidden="1" x14ac:dyDescent="0.25">
      <c r="A6" s="12"/>
      <c r="B6" s="13"/>
      <c r="C6" s="13"/>
      <c r="D6" s="13"/>
      <c r="E6" s="13"/>
      <c r="F6" s="13"/>
      <c r="G6" s="13"/>
      <c r="H6" s="14"/>
      <c r="I6" s="15"/>
    </row>
    <row r="7" spans="1:9" ht="5.25" customHeight="1" x14ac:dyDescent="0.25">
      <c r="A7" s="12"/>
      <c r="B7" s="13"/>
      <c r="C7" s="13"/>
      <c r="D7" s="13"/>
      <c r="E7" s="13"/>
      <c r="F7" s="13"/>
      <c r="G7" s="13"/>
      <c r="H7" s="14"/>
      <c r="I7" s="15"/>
    </row>
    <row r="8" spans="1:9" x14ac:dyDescent="0.25">
      <c r="A8" s="16" t="s">
        <v>3</v>
      </c>
      <c r="B8" s="13" t="s">
        <v>74</v>
      </c>
      <c r="C8" s="13"/>
      <c r="D8" s="13"/>
      <c r="E8" s="13"/>
      <c r="F8" s="13"/>
      <c r="G8" s="13"/>
      <c r="H8" s="14"/>
      <c r="I8" s="15"/>
    </row>
    <row r="9" spans="1:9" x14ac:dyDescent="0.25">
      <c r="A9" s="12" t="s">
        <v>75</v>
      </c>
      <c r="B9" s="13"/>
      <c r="C9" s="13"/>
      <c r="D9" s="13"/>
      <c r="E9" s="13"/>
      <c r="F9" s="13"/>
      <c r="G9" s="13"/>
      <c r="H9" s="14"/>
      <c r="I9" s="15"/>
    </row>
    <row r="10" spans="1:9" hidden="1" x14ac:dyDescent="0.25">
      <c r="A10" s="12"/>
      <c r="B10" s="13"/>
      <c r="C10" s="13"/>
      <c r="D10" s="13"/>
      <c r="E10" s="13"/>
      <c r="F10" s="13"/>
      <c r="G10" s="13"/>
      <c r="H10" s="14"/>
      <c r="I10" s="15"/>
    </row>
    <row r="11" spans="1:9" ht="5.25" customHeight="1" x14ac:dyDescent="0.25">
      <c r="A11" s="12"/>
      <c r="B11" s="13"/>
      <c r="C11" s="13"/>
      <c r="D11" s="13"/>
      <c r="E11" s="13"/>
      <c r="F11" s="13"/>
      <c r="G11" s="13"/>
      <c r="H11" s="14"/>
      <c r="I11" s="15"/>
    </row>
    <row r="12" spans="1:9" x14ac:dyDescent="0.25">
      <c r="A12" s="16" t="s">
        <v>4</v>
      </c>
      <c r="B12" s="13" t="s">
        <v>76</v>
      </c>
      <c r="C12" s="13"/>
      <c r="D12" s="13"/>
      <c r="E12" s="13"/>
      <c r="F12" s="13"/>
      <c r="G12" s="13"/>
      <c r="H12" s="14"/>
      <c r="I12" s="15"/>
    </row>
    <row r="13" spans="1:9" x14ac:dyDescent="0.25">
      <c r="A13" s="12" t="s">
        <v>77</v>
      </c>
      <c r="B13" s="13"/>
      <c r="C13" s="13"/>
      <c r="D13" s="13"/>
      <c r="E13" s="13"/>
      <c r="F13" s="13"/>
      <c r="G13" s="13"/>
      <c r="H13" s="14"/>
      <c r="I13" s="15"/>
    </row>
    <row r="14" spans="1:9" hidden="1" x14ac:dyDescent="0.25">
      <c r="A14" s="12"/>
      <c r="B14" s="13"/>
      <c r="C14" s="13"/>
      <c r="D14" s="13"/>
      <c r="E14" s="13"/>
      <c r="F14" s="13"/>
      <c r="G14" s="13"/>
      <c r="H14" s="14"/>
      <c r="I14" s="15"/>
    </row>
    <row r="15" spans="1:9" ht="5.25" customHeight="1" x14ac:dyDescent="0.25">
      <c r="A15" s="12"/>
      <c r="B15" s="13"/>
      <c r="C15" s="13"/>
      <c r="D15" s="13"/>
      <c r="E15" s="13"/>
      <c r="F15" s="13"/>
      <c r="G15" s="13"/>
      <c r="H15" s="14"/>
      <c r="I15" s="15"/>
    </row>
    <row r="16" spans="1:9" x14ac:dyDescent="0.25">
      <c r="A16" s="16" t="s">
        <v>5</v>
      </c>
      <c r="B16" s="13" t="s">
        <v>78</v>
      </c>
      <c r="C16" s="13"/>
      <c r="D16" s="13"/>
      <c r="E16" s="13"/>
      <c r="F16" s="13"/>
      <c r="G16" s="13"/>
      <c r="H16" s="14"/>
      <c r="I16" s="15"/>
    </row>
    <row r="17" spans="1:9" x14ac:dyDescent="0.25">
      <c r="A17" s="12" t="s">
        <v>79</v>
      </c>
      <c r="B17" s="13"/>
      <c r="C17" s="13"/>
      <c r="D17" s="13"/>
      <c r="E17" s="13"/>
      <c r="F17" s="13"/>
      <c r="G17" s="13"/>
      <c r="H17" s="14"/>
      <c r="I17" s="15"/>
    </row>
    <row r="18" spans="1:9" x14ac:dyDescent="0.25">
      <c r="A18" s="12" t="s">
        <v>80</v>
      </c>
      <c r="B18" s="13"/>
      <c r="C18" s="13"/>
      <c r="D18" s="13"/>
      <c r="E18" s="13"/>
      <c r="F18" s="13"/>
      <c r="G18" s="13"/>
      <c r="H18" s="14"/>
      <c r="I18" s="15"/>
    </row>
    <row r="19" spans="1:9" hidden="1" x14ac:dyDescent="0.25">
      <c r="A19" s="12"/>
      <c r="B19" s="13"/>
      <c r="C19" s="13"/>
      <c r="D19" s="13"/>
      <c r="E19" s="13"/>
      <c r="F19" s="13"/>
      <c r="G19" s="13"/>
      <c r="H19" s="14"/>
      <c r="I19" s="15"/>
    </row>
    <row r="20" spans="1:9" x14ac:dyDescent="0.25">
      <c r="A20" s="17"/>
      <c r="B20" s="18"/>
      <c r="C20" s="18"/>
      <c r="D20" s="18"/>
      <c r="E20" s="18"/>
      <c r="F20" s="18"/>
      <c r="G20" s="18"/>
      <c r="H20" s="19"/>
      <c r="I20" s="20"/>
    </row>
    <row r="21" spans="1:9" x14ac:dyDescent="0.25">
      <c r="A21" s="21" t="s">
        <v>6</v>
      </c>
      <c r="B21" s="21" t="s">
        <v>7</v>
      </c>
      <c r="C21" s="16"/>
      <c r="D21" s="22" t="s">
        <v>8</v>
      </c>
      <c r="E21" s="21" t="s">
        <v>9</v>
      </c>
      <c r="F21" s="21" t="s">
        <v>10</v>
      </c>
      <c r="G21" s="21" t="s">
        <v>11</v>
      </c>
      <c r="H21" s="23" t="s">
        <v>12</v>
      </c>
      <c r="I21" s="21" t="s">
        <v>6</v>
      </c>
    </row>
    <row r="22" spans="1:9" x14ac:dyDescent="0.25">
      <c r="A22" s="21" t="s">
        <v>13</v>
      </c>
      <c r="B22" s="21" t="s">
        <v>14</v>
      </c>
      <c r="C22" s="16"/>
      <c r="D22" s="22"/>
      <c r="E22" s="21"/>
      <c r="F22" s="21" t="s">
        <v>15</v>
      </c>
      <c r="G22" s="21" t="s">
        <v>16</v>
      </c>
      <c r="H22" s="23" t="s">
        <v>17</v>
      </c>
      <c r="I22" s="21" t="s">
        <v>13</v>
      </c>
    </row>
    <row r="23" spans="1:9" x14ac:dyDescent="0.25">
      <c r="A23" s="24"/>
      <c r="B23" s="24"/>
      <c r="C23" s="17"/>
      <c r="D23" s="25" t="s">
        <v>18</v>
      </c>
      <c r="E23" s="21" t="s">
        <v>19</v>
      </c>
      <c r="F23" s="21" t="s">
        <v>20</v>
      </c>
      <c r="G23" s="21" t="s">
        <v>21</v>
      </c>
      <c r="H23" s="26" t="s">
        <v>22</v>
      </c>
      <c r="I23" s="24"/>
    </row>
    <row r="24" spans="1:9" x14ac:dyDescent="0.25">
      <c r="A24" s="27">
        <v>1</v>
      </c>
      <c r="B24" s="24"/>
      <c r="C24" s="28" t="s">
        <v>23</v>
      </c>
      <c r="D24" s="18" t="s">
        <v>24</v>
      </c>
      <c r="E24" s="47">
        <v>35</v>
      </c>
      <c r="F24" s="48"/>
      <c r="G24" s="49"/>
      <c r="H24" s="50"/>
      <c r="I24" s="25">
        <v>1</v>
      </c>
    </row>
    <row r="25" spans="1:9" x14ac:dyDescent="0.25">
      <c r="A25" s="27">
        <v>2</v>
      </c>
      <c r="B25" s="24"/>
      <c r="C25" s="28">
        <v>-3</v>
      </c>
      <c r="D25" s="18" t="s">
        <v>25</v>
      </c>
      <c r="E25" s="47">
        <v>0</v>
      </c>
      <c r="F25" s="29"/>
      <c r="G25" s="30"/>
      <c r="H25" s="50"/>
      <c r="I25" s="25">
        <v>2</v>
      </c>
    </row>
    <row r="26" spans="1:9" x14ac:dyDescent="0.25">
      <c r="A26" s="27">
        <v>3</v>
      </c>
      <c r="B26" s="24"/>
      <c r="C26" s="28">
        <v>-4</v>
      </c>
      <c r="D26" s="18" t="s">
        <v>26</v>
      </c>
      <c r="E26" s="47">
        <v>0</v>
      </c>
      <c r="F26" s="29"/>
      <c r="G26" s="30"/>
      <c r="H26" s="50"/>
      <c r="I26" s="25">
        <v>3</v>
      </c>
    </row>
    <row r="27" spans="1:9" x14ac:dyDescent="0.25">
      <c r="A27" s="27">
        <v>4</v>
      </c>
      <c r="B27" s="24"/>
      <c r="C27" s="28">
        <v>-5</v>
      </c>
      <c r="D27" s="18" t="s">
        <v>27</v>
      </c>
      <c r="E27" s="47">
        <v>0</v>
      </c>
      <c r="F27" s="29"/>
      <c r="G27" s="30"/>
      <c r="H27" s="50"/>
      <c r="I27" s="25">
        <v>4</v>
      </c>
    </row>
    <row r="28" spans="1:9" x14ac:dyDescent="0.25">
      <c r="A28" s="27">
        <v>5</v>
      </c>
      <c r="B28" s="24"/>
      <c r="C28" s="28">
        <v>-6</v>
      </c>
      <c r="D28" s="18" t="s">
        <v>28</v>
      </c>
      <c r="E28" s="47">
        <v>0</v>
      </c>
      <c r="F28" s="29"/>
      <c r="G28" s="30"/>
      <c r="H28" s="50"/>
      <c r="I28" s="25">
        <v>5</v>
      </c>
    </row>
    <row r="29" spans="1:9" x14ac:dyDescent="0.25">
      <c r="A29" s="27">
        <v>6</v>
      </c>
      <c r="B29" s="24"/>
      <c r="C29" s="28">
        <v>-7</v>
      </c>
      <c r="D29" s="18" t="s">
        <v>29</v>
      </c>
      <c r="E29" s="47">
        <v>0</v>
      </c>
      <c r="F29" s="29"/>
      <c r="G29" s="30"/>
      <c r="H29" s="50"/>
      <c r="I29" s="25">
        <v>6</v>
      </c>
    </row>
    <row r="30" spans="1:9" x14ac:dyDescent="0.25">
      <c r="A30" s="27">
        <v>7</v>
      </c>
      <c r="B30" s="24"/>
      <c r="C30" s="28">
        <v>-8</v>
      </c>
      <c r="D30" s="18" t="s">
        <v>30</v>
      </c>
      <c r="E30" s="47">
        <v>0</v>
      </c>
      <c r="F30" s="29"/>
      <c r="G30" s="30"/>
      <c r="H30" s="50"/>
      <c r="I30" s="25">
        <v>7</v>
      </c>
    </row>
    <row r="31" spans="1:9" x14ac:dyDescent="0.25">
      <c r="A31" s="27">
        <v>8</v>
      </c>
      <c r="B31" s="24"/>
      <c r="C31" s="28">
        <v>-9</v>
      </c>
      <c r="D31" s="18" t="s">
        <v>31</v>
      </c>
      <c r="E31" s="47">
        <v>29484</v>
      </c>
      <c r="F31" s="29"/>
      <c r="G31" s="30"/>
      <c r="H31" s="50"/>
      <c r="I31" s="25">
        <v>8</v>
      </c>
    </row>
    <row r="32" spans="1:9" x14ac:dyDescent="0.25">
      <c r="A32" s="27">
        <v>9</v>
      </c>
      <c r="B32" s="24"/>
      <c r="C32" s="28">
        <v>-11</v>
      </c>
      <c r="D32" s="18" t="s">
        <v>32</v>
      </c>
      <c r="E32" s="47">
        <v>0</v>
      </c>
      <c r="F32" s="29"/>
      <c r="G32" s="30"/>
      <c r="H32" s="50"/>
      <c r="I32" s="25">
        <v>9</v>
      </c>
    </row>
    <row r="33" spans="1:9" x14ac:dyDescent="0.25">
      <c r="A33" s="27">
        <v>10</v>
      </c>
      <c r="B33" s="24"/>
      <c r="C33" s="28">
        <v>-13</v>
      </c>
      <c r="D33" s="18" t="s">
        <v>33</v>
      </c>
      <c r="E33" s="47">
        <v>0</v>
      </c>
      <c r="F33" s="29"/>
      <c r="G33" s="30"/>
      <c r="H33" s="50"/>
      <c r="I33" s="25">
        <v>10</v>
      </c>
    </row>
    <row r="34" spans="1:9" x14ac:dyDescent="0.25">
      <c r="A34" s="27">
        <v>11</v>
      </c>
      <c r="B34" s="24"/>
      <c r="C34" s="28">
        <v>-16</v>
      </c>
      <c r="D34" s="18" t="s">
        <v>34</v>
      </c>
      <c r="E34" s="47">
        <v>2811</v>
      </c>
      <c r="F34" s="29"/>
      <c r="G34" s="30"/>
      <c r="H34" s="50"/>
      <c r="I34" s="25">
        <v>11</v>
      </c>
    </row>
    <row r="35" spans="1:9" x14ac:dyDescent="0.25">
      <c r="A35" s="27">
        <v>12</v>
      </c>
      <c r="B35" s="24"/>
      <c r="C35" s="28">
        <v>-17</v>
      </c>
      <c r="D35" s="18" t="s">
        <v>35</v>
      </c>
      <c r="E35" s="47">
        <v>0</v>
      </c>
      <c r="F35" s="29"/>
      <c r="G35" s="30"/>
      <c r="H35" s="50"/>
      <c r="I35" s="25">
        <v>12</v>
      </c>
    </row>
    <row r="36" spans="1:9" x14ac:dyDescent="0.25">
      <c r="A36" s="27">
        <v>13</v>
      </c>
      <c r="B36" s="24"/>
      <c r="C36" s="28">
        <v>-18</v>
      </c>
      <c r="D36" s="18" t="s">
        <v>36</v>
      </c>
      <c r="E36" s="47">
        <v>0</v>
      </c>
      <c r="F36" s="29"/>
      <c r="G36" s="30"/>
      <c r="H36" s="50"/>
      <c r="I36" s="25">
        <v>13</v>
      </c>
    </row>
    <row r="37" spans="1:9" x14ac:dyDescent="0.25">
      <c r="A37" s="27">
        <v>14</v>
      </c>
      <c r="B37" s="24"/>
      <c r="C37" s="28">
        <v>-19</v>
      </c>
      <c r="D37" s="18" t="s">
        <v>37</v>
      </c>
      <c r="E37" s="47">
        <v>0</v>
      </c>
      <c r="F37" s="29"/>
      <c r="G37" s="30"/>
      <c r="H37" s="50"/>
      <c r="I37" s="25">
        <v>14</v>
      </c>
    </row>
    <row r="38" spans="1:9" x14ac:dyDescent="0.25">
      <c r="A38" s="27">
        <v>15</v>
      </c>
      <c r="B38" s="24"/>
      <c r="C38" s="28">
        <v>-20</v>
      </c>
      <c r="D38" s="18" t="s">
        <v>38</v>
      </c>
      <c r="E38" s="47">
        <v>0</v>
      </c>
      <c r="F38" s="29"/>
      <c r="G38" s="30"/>
      <c r="H38" s="50"/>
      <c r="I38" s="25">
        <v>15</v>
      </c>
    </row>
    <row r="39" spans="1:9" x14ac:dyDescent="0.25">
      <c r="A39" s="27">
        <v>16</v>
      </c>
      <c r="B39" s="24"/>
      <c r="C39" s="28">
        <v>-22</v>
      </c>
      <c r="D39" s="18" t="s">
        <v>39</v>
      </c>
      <c r="E39" s="47">
        <v>0</v>
      </c>
      <c r="F39" s="29"/>
      <c r="G39" s="30"/>
      <c r="H39" s="50"/>
      <c r="I39" s="25">
        <v>16</v>
      </c>
    </row>
    <row r="40" spans="1:9" x14ac:dyDescent="0.25">
      <c r="A40" s="27">
        <v>17</v>
      </c>
      <c r="B40" s="24"/>
      <c r="C40" s="28">
        <v>-23</v>
      </c>
      <c r="D40" s="18" t="s">
        <v>40</v>
      </c>
      <c r="E40" s="47">
        <v>0</v>
      </c>
      <c r="F40" s="29"/>
      <c r="G40" s="30"/>
      <c r="H40" s="50"/>
      <c r="I40" s="25">
        <v>17</v>
      </c>
    </row>
    <row r="41" spans="1:9" x14ac:dyDescent="0.25">
      <c r="A41" s="27">
        <v>18</v>
      </c>
      <c r="B41" s="24"/>
      <c r="C41" s="28">
        <v>-24</v>
      </c>
      <c r="D41" s="18" t="s">
        <v>41</v>
      </c>
      <c r="E41" s="47">
        <v>0</v>
      </c>
      <c r="F41" s="29"/>
      <c r="G41" s="30"/>
      <c r="H41" s="50"/>
      <c r="I41" s="25">
        <v>18</v>
      </c>
    </row>
    <row r="42" spans="1:9" x14ac:dyDescent="0.25">
      <c r="A42" s="27">
        <v>19</v>
      </c>
      <c r="B42" s="24"/>
      <c r="C42" s="28">
        <v>-25</v>
      </c>
      <c r="D42" s="18" t="s">
        <v>42</v>
      </c>
      <c r="E42" s="47">
        <v>0</v>
      </c>
      <c r="F42" s="29"/>
      <c r="G42" s="30"/>
      <c r="H42" s="50"/>
      <c r="I42" s="25">
        <v>19</v>
      </c>
    </row>
    <row r="43" spans="1:9" x14ac:dyDescent="0.25">
      <c r="A43" s="27">
        <v>20</v>
      </c>
      <c r="B43" s="24"/>
      <c r="C43" s="28">
        <v>-26</v>
      </c>
      <c r="D43" s="18" t="s">
        <v>43</v>
      </c>
      <c r="E43" s="47">
        <v>68087</v>
      </c>
      <c r="F43" s="29"/>
      <c r="G43" s="30"/>
      <c r="H43" s="50"/>
      <c r="I43" s="25">
        <v>20</v>
      </c>
    </row>
    <row r="44" spans="1:9" x14ac:dyDescent="0.25">
      <c r="A44" s="27">
        <v>21</v>
      </c>
      <c r="B44" s="24"/>
      <c r="C44" s="28">
        <v>-27</v>
      </c>
      <c r="D44" s="18" t="s">
        <v>44</v>
      </c>
      <c r="E44" s="47">
        <v>989896</v>
      </c>
      <c r="F44" s="29"/>
      <c r="G44" s="30"/>
      <c r="H44" s="50"/>
      <c r="I44" s="25">
        <v>21</v>
      </c>
    </row>
    <row r="45" spans="1:9" x14ac:dyDescent="0.25">
      <c r="A45" s="27">
        <v>22</v>
      </c>
      <c r="B45" s="24"/>
      <c r="C45" s="28">
        <v>-29</v>
      </c>
      <c r="D45" s="18" t="s">
        <v>45</v>
      </c>
      <c r="E45" s="47">
        <v>0</v>
      </c>
      <c r="F45" s="29"/>
      <c r="G45" s="30"/>
      <c r="H45" s="50"/>
      <c r="I45" s="25">
        <v>22</v>
      </c>
    </row>
    <row r="46" spans="1:9" x14ac:dyDescent="0.25">
      <c r="A46" s="27">
        <v>23</v>
      </c>
      <c r="B46" s="24"/>
      <c r="C46" s="28">
        <v>-31</v>
      </c>
      <c r="D46" s="18" t="s">
        <v>46</v>
      </c>
      <c r="E46" s="47">
        <v>0</v>
      </c>
      <c r="F46" s="29"/>
      <c r="G46" s="30"/>
      <c r="H46" s="50"/>
      <c r="I46" s="25">
        <v>23</v>
      </c>
    </row>
    <row r="47" spans="1:9" x14ac:dyDescent="0.25">
      <c r="A47" s="27">
        <v>24</v>
      </c>
      <c r="B47" s="24"/>
      <c r="C47" s="28">
        <v>-35</v>
      </c>
      <c r="D47" s="18" t="s">
        <v>47</v>
      </c>
      <c r="E47" s="47">
        <v>0</v>
      </c>
      <c r="F47" s="29"/>
      <c r="G47" s="30"/>
      <c r="H47" s="50"/>
      <c r="I47" s="25">
        <v>24</v>
      </c>
    </row>
    <row r="48" spans="1:9" x14ac:dyDescent="0.25">
      <c r="A48" s="27">
        <v>25</v>
      </c>
      <c r="B48" s="24"/>
      <c r="C48" s="28">
        <v>-37</v>
      </c>
      <c r="D48" s="18" t="s">
        <v>48</v>
      </c>
      <c r="E48" s="47">
        <v>0</v>
      </c>
      <c r="F48" s="29"/>
      <c r="G48" s="30"/>
      <c r="H48" s="50"/>
      <c r="I48" s="25">
        <v>25</v>
      </c>
    </row>
    <row r="49" spans="1:9" x14ac:dyDescent="0.25">
      <c r="A49" s="27">
        <v>26</v>
      </c>
      <c r="B49" s="24"/>
      <c r="C49" s="28">
        <v>-39</v>
      </c>
      <c r="D49" s="18" t="s">
        <v>49</v>
      </c>
      <c r="E49" s="47">
        <v>0</v>
      </c>
      <c r="F49" s="29"/>
      <c r="G49" s="30"/>
      <c r="H49" s="50"/>
      <c r="I49" s="25">
        <v>26</v>
      </c>
    </row>
    <row r="50" spans="1:9" x14ac:dyDescent="0.25">
      <c r="A50" s="27">
        <v>27</v>
      </c>
      <c r="B50" s="24"/>
      <c r="C50" s="28" t="s">
        <v>50</v>
      </c>
      <c r="D50" s="18" t="s">
        <v>51</v>
      </c>
      <c r="E50" s="47">
        <v>0</v>
      </c>
      <c r="F50" s="29"/>
      <c r="G50" s="30"/>
      <c r="H50" s="50"/>
      <c r="I50" s="25">
        <v>27</v>
      </c>
    </row>
    <row r="51" spans="1:9" x14ac:dyDescent="0.25">
      <c r="A51" s="27">
        <v>28</v>
      </c>
      <c r="B51" s="24"/>
      <c r="C51" s="28">
        <v>-45</v>
      </c>
      <c r="D51" s="18" t="s">
        <v>52</v>
      </c>
      <c r="E51" s="47">
        <v>0</v>
      </c>
      <c r="F51" s="29"/>
      <c r="G51" s="30"/>
      <c r="H51" s="50"/>
      <c r="I51" s="25">
        <v>28</v>
      </c>
    </row>
    <row r="52" spans="1:9" x14ac:dyDescent="0.25">
      <c r="A52" s="27">
        <v>29</v>
      </c>
      <c r="B52" s="24"/>
      <c r="C52" s="28"/>
      <c r="D52" s="18" t="s">
        <v>53</v>
      </c>
      <c r="E52" s="47">
        <v>0</v>
      </c>
      <c r="F52" s="29"/>
      <c r="G52" s="30"/>
      <c r="H52" s="50"/>
      <c r="I52" s="25">
        <v>29</v>
      </c>
    </row>
    <row r="53" spans="1:9" x14ac:dyDescent="0.25">
      <c r="A53" s="27">
        <v>30</v>
      </c>
      <c r="B53" s="24"/>
      <c r="C53" s="28"/>
      <c r="D53" s="18" t="s">
        <v>54</v>
      </c>
      <c r="E53" s="47">
        <v>0</v>
      </c>
      <c r="F53" s="29"/>
      <c r="G53" s="30"/>
      <c r="H53" s="50"/>
      <c r="I53" s="25">
        <v>30</v>
      </c>
    </row>
    <row r="54" spans="1:9" x14ac:dyDescent="0.25">
      <c r="A54" s="27">
        <v>31</v>
      </c>
      <c r="B54" s="24"/>
      <c r="C54" s="31"/>
      <c r="D54" s="18" t="s">
        <v>55</v>
      </c>
      <c r="E54" s="47">
        <f>SUM(E24:E53)</f>
        <v>1090313</v>
      </c>
      <c r="F54" s="29"/>
      <c r="G54" s="30"/>
      <c r="H54" s="50"/>
      <c r="I54" s="25">
        <v>31</v>
      </c>
    </row>
    <row r="55" spans="1:9" x14ac:dyDescent="0.25">
      <c r="A55" s="27">
        <v>32</v>
      </c>
      <c r="B55" s="24"/>
      <c r="C55" s="28">
        <v>-52</v>
      </c>
      <c r="D55" s="18" t="s">
        <v>56</v>
      </c>
      <c r="E55" s="47">
        <v>293702</v>
      </c>
      <c r="F55" s="29"/>
      <c r="G55" s="30"/>
      <c r="H55" s="50"/>
      <c r="I55" s="25">
        <v>32</v>
      </c>
    </row>
    <row r="56" spans="1:9" x14ac:dyDescent="0.25">
      <c r="A56" s="27">
        <v>33</v>
      </c>
      <c r="B56" s="24"/>
      <c r="C56" s="28">
        <v>-53</v>
      </c>
      <c r="D56" s="18" t="s">
        <v>57</v>
      </c>
      <c r="E56" s="47">
        <v>0</v>
      </c>
      <c r="F56" s="29"/>
      <c r="G56" s="30"/>
      <c r="H56" s="50"/>
      <c r="I56" s="25">
        <v>33</v>
      </c>
    </row>
    <row r="57" spans="1:9" x14ac:dyDescent="0.25">
      <c r="A57" s="27">
        <v>34</v>
      </c>
      <c r="B57" s="24"/>
      <c r="C57" s="28">
        <v>-54</v>
      </c>
      <c r="D57" s="18" t="s">
        <v>58</v>
      </c>
      <c r="E57" s="47">
        <v>0</v>
      </c>
      <c r="F57" s="29"/>
      <c r="G57" s="30"/>
      <c r="H57" s="50"/>
      <c r="I57" s="25">
        <v>34</v>
      </c>
    </row>
    <row r="58" spans="1:9" x14ac:dyDescent="0.25">
      <c r="A58" s="27">
        <v>35</v>
      </c>
      <c r="B58" s="24"/>
      <c r="C58" s="28">
        <v>-55</v>
      </c>
      <c r="D58" s="18" t="s">
        <v>59</v>
      </c>
      <c r="E58" s="47">
        <v>0</v>
      </c>
      <c r="F58" s="29"/>
      <c r="G58" s="30"/>
      <c r="H58" s="50"/>
      <c r="I58" s="25">
        <v>35</v>
      </c>
    </row>
    <row r="59" spans="1:9" x14ac:dyDescent="0.25">
      <c r="A59" s="27">
        <v>36</v>
      </c>
      <c r="B59" s="24"/>
      <c r="C59" s="28">
        <v>-56</v>
      </c>
      <c r="D59" s="18" t="s">
        <v>60</v>
      </c>
      <c r="E59" s="47">
        <v>0</v>
      </c>
      <c r="F59" s="29"/>
      <c r="G59" s="30"/>
      <c r="H59" s="50"/>
      <c r="I59" s="25">
        <v>36</v>
      </c>
    </row>
    <row r="60" spans="1:9" x14ac:dyDescent="0.25">
      <c r="A60" s="27">
        <v>37</v>
      </c>
      <c r="B60" s="24"/>
      <c r="C60" s="28">
        <v>-57</v>
      </c>
      <c r="D60" s="18" t="s">
        <v>61</v>
      </c>
      <c r="E60" s="47">
        <v>0</v>
      </c>
      <c r="F60" s="29"/>
      <c r="G60" s="30"/>
      <c r="H60" s="50"/>
      <c r="I60" s="25">
        <v>37</v>
      </c>
    </row>
    <row r="61" spans="1:9" x14ac:dyDescent="0.25">
      <c r="A61" s="27">
        <v>38</v>
      </c>
      <c r="B61" s="24"/>
      <c r="C61" s="28">
        <v>-58</v>
      </c>
      <c r="D61" s="18" t="s">
        <v>62</v>
      </c>
      <c r="E61" s="47">
        <v>4732</v>
      </c>
      <c r="F61" s="29"/>
      <c r="G61" s="30"/>
      <c r="H61" s="50"/>
      <c r="I61" s="25">
        <v>38</v>
      </c>
    </row>
    <row r="62" spans="1:9" x14ac:dyDescent="0.25">
      <c r="A62" s="27">
        <v>39</v>
      </c>
      <c r="B62" s="24"/>
      <c r="C62" s="28">
        <v>-59</v>
      </c>
      <c r="D62" s="18" t="s">
        <v>63</v>
      </c>
      <c r="E62" s="47">
        <v>59051</v>
      </c>
      <c r="F62" s="29"/>
      <c r="G62" s="30"/>
      <c r="H62" s="50"/>
      <c r="I62" s="25">
        <v>39</v>
      </c>
    </row>
    <row r="63" spans="1:9" x14ac:dyDescent="0.25">
      <c r="A63" s="27">
        <v>40</v>
      </c>
      <c r="B63" s="24"/>
      <c r="C63" s="28"/>
      <c r="D63" s="18" t="s">
        <v>64</v>
      </c>
      <c r="E63" s="47">
        <v>357485</v>
      </c>
      <c r="F63" s="29"/>
      <c r="G63" s="32"/>
      <c r="H63" s="50"/>
      <c r="I63" s="25">
        <v>40</v>
      </c>
    </row>
    <row r="64" spans="1:9" x14ac:dyDescent="0.25">
      <c r="A64" s="27">
        <v>41</v>
      </c>
      <c r="B64" s="24"/>
      <c r="C64" s="28">
        <v>-76</v>
      </c>
      <c r="D64" s="18" t="s">
        <v>65</v>
      </c>
      <c r="E64" s="47">
        <v>0</v>
      </c>
      <c r="F64" s="29"/>
      <c r="G64" s="30"/>
      <c r="H64" s="50"/>
      <c r="I64" s="25">
        <v>41</v>
      </c>
    </row>
    <row r="65" spans="1:9" x14ac:dyDescent="0.25">
      <c r="A65" s="27">
        <v>42</v>
      </c>
      <c r="B65" s="24"/>
      <c r="C65" s="28">
        <v>-80</v>
      </c>
      <c r="D65" s="18" t="s">
        <v>66</v>
      </c>
      <c r="E65" s="47">
        <v>0</v>
      </c>
      <c r="F65" s="29"/>
      <c r="G65" s="30"/>
      <c r="H65" s="50"/>
      <c r="I65" s="25">
        <v>42</v>
      </c>
    </row>
    <row r="66" spans="1:9" x14ac:dyDescent="0.25">
      <c r="A66" s="27">
        <v>43</v>
      </c>
      <c r="B66" s="24"/>
      <c r="C66" s="28">
        <v>-90</v>
      </c>
      <c r="D66" s="18" t="s">
        <v>67</v>
      </c>
      <c r="E66" s="47">
        <v>146859</v>
      </c>
      <c r="F66" s="29"/>
      <c r="G66" s="30"/>
      <c r="H66" s="50"/>
      <c r="I66" s="25">
        <v>43</v>
      </c>
    </row>
    <row r="67" spans="1:9" x14ac:dyDescent="0.25">
      <c r="A67" s="27">
        <v>44</v>
      </c>
      <c r="B67" s="24"/>
      <c r="C67" s="33"/>
      <c r="D67" s="46" t="s">
        <v>68</v>
      </c>
      <c r="E67" s="51">
        <f>SUM(E63:E66)+E54</f>
        <v>1594657</v>
      </c>
      <c r="F67" s="52"/>
      <c r="G67" s="53"/>
      <c r="H67" s="50"/>
      <c r="I67" s="25">
        <v>44</v>
      </c>
    </row>
    <row r="68" spans="1:9" x14ac:dyDescent="0.25">
      <c r="A68" s="54"/>
      <c r="B68" s="34"/>
      <c r="C68" s="35"/>
      <c r="D68" s="34"/>
      <c r="E68" s="35"/>
      <c r="F68" s="35"/>
      <c r="G68" s="35"/>
      <c r="H68" s="36"/>
      <c r="I68" s="22"/>
    </row>
    <row r="69" spans="1:9" x14ac:dyDescent="0.25">
      <c r="A69" s="37" t="s">
        <v>70</v>
      </c>
      <c r="B69" s="34"/>
      <c r="C69" s="35"/>
      <c r="D69" s="34"/>
      <c r="E69" s="35"/>
      <c r="F69" s="35"/>
      <c r="G69" s="35"/>
      <c r="H69" s="36"/>
      <c r="I69" s="38"/>
    </row>
    <row r="70" spans="1:9" x14ac:dyDescent="0.25">
      <c r="A70" s="55" t="s">
        <v>71</v>
      </c>
      <c r="B70" s="39"/>
      <c r="C70" s="40"/>
      <c r="D70" s="39"/>
      <c r="E70" s="39"/>
      <c r="F70" s="39"/>
      <c r="G70" s="39"/>
      <c r="H70" s="41"/>
      <c r="I70" s="42"/>
    </row>
    <row r="71" spans="1:9" x14ac:dyDescent="0.25">
      <c r="A71" s="43"/>
      <c r="B71" s="44"/>
      <c r="C71" s="44"/>
      <c r="D71" s="44"/>
      <c r="E71" s="44"/>
      <c r="F71" s="44"/>
      <c r="G71" s="44"/>
      <c r="H71" s="45"/>
      <c r="I71" s="56" t="s">
        <v>69</v>
      </c>
    </row>
  </sheetData>
  <pageMargins left="0.7" right="0.7" top="0.75" bottom="0.75" header="0.3" footer="0.3"/>
  <pageSetup scale="72" orientation="portrait" r:id="rId1"/>
  <ignoredErrors>
    <ignoredError sqref="C50 C24" numberStoredAsText="1"/>
    <ignoredError sqref="E6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BNSF Railway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Bowsher</dc:creator>
  <cp:lastModifiedBy>Grimsley, Julie A</cp:lastModifiedBy>
  <cp:lastPrinted>2017-03-29T03:00:39Z</cp:lastPrinted>
  <dcterms:created xsi:type="dcterms:W3CDTF">2017-02-28T14:25:34Z</dcterms:created>
  <dcterms:modified xsi:type="dcterms:W3CDTF">2017-03-30T15:53:02Z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