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G56" i="1" l="1"/>
  <c r="F54" i="1" l="1"/>
  <c r="F52" i="1"/>
  <c r="F50" i="1"/>
  <c r="F47" i="1"/>
  <c r="F44" i="1"/>
  <c r="F42" i="1"/>
  <c r="F40" i="1"/>
  <c r="F38" i="1"/>
  <c r="F36" i="1"/>
  <c r="F34" i="1"/>
  <c r="F32" i="1"/>
  <c r="F30" i="1"/>
  <c r="F55" i="1" s="1"/>
  <c r="F28" i="1"/>
  <c r="F26" i="1"/>
  <c r="F23" i="1"/>
  <c r="F21" i="1"/>
  <c r="C55" i="1"/>
  <c r="C57" i="1" s="1"/>
  <c r="H55" i="1"/>
  <c r="H57" i="1" s="1"/>
  <c r="D55" i="1"/>
  <c r="D57" i="1" s="1"/>
  <c r="I55" i="1"/>
  <c r="I57" i="1" s="1"/>
  <c r="G55" i="1"/>
  <c r="G57" i="1"/>
  <c r="E55" i="1"/>
  <c r="E57" i="1" s="1"/>
  <c r="F57" i="1" l="1"/>
</calcChain>
</file>

<file path=xl/sharedStrings.xml><?xml version="1.0" encoding="utf-8"?>
<sst xmlns="http://schemas.openxmlformats.org/spreadsheetml/2006/main" count="84" uniqueCount="64">
  <si>
    <t>Owned</t>
  </si>
  <si>
    <t>Leased</t>
  </si>
  <si>
    <t>All</t>
  </si>
  <si>
    <t>Aggregate</t>
  </si>
  <si>
    <t>Line</t>
  </si>
  <si>
    <t>Cross</t>
  </si>
  <si>
    <t>and</t>
  </si>
  <si>
    <t>from</t>
  </si>
  <si>
    <t>capacity</t>
  </si>
  <si>
    <t>to</t>
  </si>
  <si>
    <t>No.</t>
  </si>
  <si>
    <t>Check</t>
  </si>
  <si>
    <t>used</t>
  </si>
  <si>
    <t>others</t>
  </si>
  <si>
    <t>of units</t>
  </si>
  <si>
    <t>(h)</t>
  </si>
  <si>
    <t>(i)</t>
  </si>
  <si>
    <t>(j)</t>
  </si>
  <si>
    <t>(k)</t>
  </si>
  <si>
    <t>(l)</t>
  </si>
  <si>
    <t>(m)</t>
  </si>
  <si>
    <t>(n)</t>
  </si>
  <si>
    <t>38</t>
  </si>
  <si>
    <t>40</t>
  </si>
  <si>
    <t>41</t>
  </si>
  <si>
    <t>42</t>
  </si>
  <si>
    <t>43</t>
  </si>
  <si>
    <t>44</t>
  </si>
  <si>
    <t>45</t>
  </si>
  <si>
    <t>46</t>
  </si>
  <si>
    <t>47</t>
  </si>
  <si>
    <t>48</t>
  </si>
  <si>
    <t>51</t>
  </si>
  <si>
    <t>52</t>
  </si>
  <si>
    <t>53</t>
  </si>
  <si>
    <t>54</t>
  </si>
  <si>
    <t>55</t>
  </si>
  <si>
    <t>Railroad Annual Report R-1</t>
  </si>
  <si>
    <t>710.  INVENTORY OF EQUIPMENT - Continued</t>
  </si>
  <si>
    <t>4.  Column (m) should show the aggregate capacity for all units reported in columns (k) and (l), as follows. For freight-train cars, report the nominal capacity (in tons of 2,000 lbs) as provided for in Rule 86 of the AAR Code of Rules Governing Cars in Interchange. Convert the capacity of tank cars to capacity in tons of the commodity which the car is intended to customarily carry.</t>
  </si>
  <si>
    <t>5.  Time-mileage cars refers to freight cars, other than cabooses, owned or held under lease arrangement, whose interline rental is settled on a per diem and line haul mileage basis under "Code of Car Hire Rules" or would be so settled if used by another railroad.</t>
  </si>
  <si>
    <t>Others</t>
  </si>
  <si>
    <t>UNITS OWNED, INCLUDED IN INVESTMENT ACCOUNT, AND LEASED FROM OTHERS</t>
  </si>
  <si>
    <t>Units at close of year</t>
  </si>
  <si>
    <t>Total in service of</t>
  </si>
  <si>
    <t>respondent</t>
  </si>
  <si>
    <t>(col. (i) &amp; (j))</t>
  </si>
  <si>
    <t>reported in</t>
  </si>
  <si>
    <t>col (k) &amp; (l)</t>
  </si>
  <si>
    <t>(see ins. 4)</t>
  </si>
  <si>
    <t xml:space="preserve">Changes during year </t>
  </si>
  <si>
    <t xml:space="preserve">(concluded) </t>
  </si>
  <si>
    <t xml:space="preserve">Units retired </t>
  </si>
  <si>
    <t xml:space="preserve">from service </t>
  </si>
  <si>
    <t xml:space="preserve">of respondent </t>
  </si>
  <si>
    <t xml:space="preserve">whether owned </t>
  </si>
  <si>
    <t xml:space="preserve">or leased </t>
  </si>
  <si>
    <t xml:space="preserve">including </t>
  </si>
  <si>
    <t xml:space="preserve">reclassification </t>
  </si>
  <si>
    <t xml:space="preserve">Time- </t>
  </si>
  <si>
    <t xml:space="preserve">mileage </t>
  </si>
  <si>
    <t xml:space="preserve">cars </t>
  </si>
  <si>
    <t>N/A</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</si>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</sst>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7" x14ac:knownFonts="1">
    <font>
      <sz val="10"/>
      <name val="Arial"/>
    </font>
    <font>
      <sz val="10"/>
      <name val="Arial"/>
      <family val="2"/>
    </font>
    <font>
      <sz val="8"/>
      <name val="Arial"/>
      <family val="2"/>
    </font>
    <font>
      <b/>
      <sz val="7"/>
      <name val="Times New Roman"/>
      <family val="1"/>
    </font>
    <font>
      <sz val="7"/>
      <name val="Times New Roman"/>
      <family val="1"/>
    </font>
    <font>
      <sz val="7"/>
      <name val="Arial"/>
      <family val="2"/>
    </font>
    <font>
      <sz val="7"/>
      <color indexed="12"/>
      <name val="Times New Roman"/>
      <family val="1"/>
    </font>
  </fonts>
  <fills count="3">
    <fill>
      <patternFill patternType="none"/>
    </fill>
    <fill>
      <patternFill patternType="gray125"/>
    </fill>
    <fill>
      <patternFill patternType="solid">
        <fgColor theme="0"/>
        <bgColor indexed="64"/>
      </patternFill>
    </fill>
  </fills>
  <borders count="50">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8"/>
      </right>
      <top/>
      <bottom style="thin">
        <color indexed="8"/>
      </bottom>
      <diagonal/>
    </border>
    <border>
      <left/>
      <right/>
      <top/>
      <bottom style="thin">
        <color indexed="8"/>
      </bottom>
      <diagonal/>
    </border>
    <border>
      <left style="medium">
        <color indexed="64"/>
      </left>
      <right/>
      <top/>
      <bottom style="thin">
        <color indexed="8"/>
      </bottom>
      <diagonal/>
    </border>
    <border>
      <left style="thin">
        <color indexed="8"/>
      </left>
      <right style="thin">
        <color indexed="64"/>
      </right>
      <top/>
      <bottom style="thin">
        <color indexed="8"/>
      </bottom>
      <diagonal/>
    </border>
    <border>
      <left/>
      <right style="thin">
        <color indexed="64"/>
      </right>
      <top/>
      <bottom style="thin">
        <color indexed="8"/>
      </bottom>
      <diagonal/>
    </border>
    <border>
      <left/>
      <right style="medium">
        <color indexed="64"/>
      </right>
      <top/>
      <bottom style="thin">
        <color indexed="8"/>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8"/>
      </top>
      <bottom style="thin">
        <color indexed="8"/>
      </bottom>
      <diagonal/>
    </border>
    <border>
      <left style="thin">
        <color indexed="8"/>
      </left>
      <right style="thin">
        <color indexed="64"/>
      </right>
      <top style="thin">
        <color indexed="8"/>
      </top>
      <bottom style="thin">
        <color indexed="8"/>
      </bottom>
      <diagonal/>
    </border>
    <border>
      <left/>
      <right/>
      <top/>
      <bottom style="thin">
        <color indexed="64"/>
      </bottom>
      <diagonal/>
    </border>
    <border>
      <left style="medium">
        <color indexed="64"/>
      </left>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right/>
      <top style="thin">
        <color indexed="8"/>
      </top>
      <bottom style="medium">
        <color indexed="64"/>
      </bottom>
      <diagonal/>
    </border>
    <border>
      <left/>
      <right style="thin">
        <color indexed="64"/>
      </right>
      <top style="thin">
        <color indexed="8"/>
      </top>
      <bottom style="medium">
        <color indexed="64"/>
      </bottom>
      <diagonal/>
    </border>
    <border>
      <left/>
      <right style="medium">
        <color indexed="64"/>
      </right>
      <top style="thin">
        <color indexed="8"/>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18">
    <xf numFmtId="0" fontId="0" fillId="0" borderId="0" xfId="0"/>
    <xf numFmtId="0" fontId="4" fillId="0" borderId="0" xfId="0" applyFont="1"/>
    <xf numFmtId="0" fontId="5" fillId="0" borderId="0" xfId="0" applyFont="1"/>
    <xf numFmtId="0" fontId="4" fillId="0" borderId="1" xfId="0" applyFont="1" applyBorder="1"/>
    <xf numFmtId="0" fontId="4" fillId="0" borderId="2" xfId="0" applyFont="1" applyBorder="1"/>
    <xf numFmtId="0" fontId="4" fillId="0" borderId="3" xfId="0" applyFont="1" applyBorder="1"/>
    <xf numFmtId="0" fontId="4" fillId="0" borderId="4" xfId="0" applyFont="1" applyBorder="1"/>
    <xf numFmtId="37" fontId="4" fillId="0" borderId="5" xfId="0" applyNumberFormat="1" applyFont="1" applyBorder="1" applyAlignment="1" applyProtection="1"/>
    <xf numFmtId="37" fontId="4" fillId="0" borderId="6" xfId="0" applyNumberFormat="1" applyFont="1" applyBorder="1" applyAlignment="1" applyProtection="1"/>
    <xf numFmtId="37" fontId="4" fillId="0" borderId="2" xfId="0" applyNumberFormat="1" applyFont="1" applyBorder="1" applyAlignment="1" applyProtection="1"/>
    <xf numFmtId="0" fontId="4" fillId="0" borderId="2" xfId="0" applyFont="1" applyBorder="1" applyAlignment="1"/>
    <xf numFmtId="37" fontId="4" fillId="0" borderId="5" xfId="0" applyNumberFormat="1" applyFont="1" applyBorder="1" applyProtection="1"/>
    <xf numFmtId="10" fontId="4" fillId="0" borderId="0" xfId="0" applyNumberFormat="1" applyFont="1" applyBorder="1" applyAlignment="1" applyProtection="1">
      <alignment horizontal="center"/>
    </xf>
    <xf numFmtId="37" fontId="4" fillId="0" borderId="5" xfId="0" applyNumberFormat="1" applyFont="1" applyBorder="1" applyAlignment="1" applyProtection="1">
      <alignment horizontal="centerContinuous"/>
    </xf>
    <xf numFmtId="37" fontId="4" fillId="0" borderId="0" xfId="0" applyNumberFormat="1" applyFont="1" applyBorder="1" applyAlignment="1" applyProtection="1">
      <alignment horizontal="center"/>
    </xf>
    <xf numFmtId="37" fontId="4" fillId="0" borderId="2" xfId="0" applyNumberFormat="1" applyFont="1" applyBorder="1" applyAlignment="1" applyProtection="1">
      <alignment horizontal="centerContinuous"/>
    </xf>
    <xf numFmtId="0" fontId="4" fillId="0" borderId="3" xfId="0" applyFont="1" applyBorder="1" applyAlignment="1">
      <alignment horizontal="centerContinuous"/>
    </xf>
    <xf numFmtId="0" fontId="4" fillId="0" borderId="4" xfId="0" applyFont="1" applyBorder="1" applyAlignment="1">
      <alignment horizontal="centerContinuous"/>
    </xf>
    <xf numFmtId="37" fontId="4" fillId="0" borderId="6" xfId="0" applyNumberFormat="1" applyFont="1" applyBorder="1" applyAlignment="1" applyProtection="1">
      <alignment horizontal="centerContinuous"/>
    </xf>
    <xf numFmtId="0" fontId="4" fillId="0" borderId="2" xfId="0" applyFont="1" applyBorder="1" applyAlignment="1">
      <alignment horizontal="centerContinuous"/>
    </xf>
    <xf numFmtId="37" fontId="4" fillId="0" borderId="0" xfId="0" applyNumberFormat="1" applyFont="1" applyBorder="1" applyAlignment="1" applyProtection="1"/>
    <xf numFmtId="10" fontId="4" fillId="0" borderId="0" xfId="0" applyNumberFormat="1" applyFont="1" applyBorder="1" applyAlignment="1" applyProtection="1">
      <alignment horizontal="centerContinuous"/>
    </xf>
    <xf numFmtId="37" fontId="4" fillId="0" borderId="5" xfId="0" applyNumberFormat="1" applyFont="1" applyBorder="1" applyAlignment="1" applyProtection="1">
      <alignment horizontal="center"/>
    </xf>
    <xf numFmtId="37" fontId="4" fillId="0" borderId="2" xfId="0" applyNumberFormat="1" applyFont="1" applyBorder="1" applyAlignment="1" applyProtection="1">
      <alignment horizontal="center"/>
    </xf>
    <xf numFmtId="0" fontId="4" fillId="0" borderId="7" xfId="0" applyFont="1" applyBorder="1" applyAlignment="1">
      <alignment horizontal="centerContinuous"/>
    </xf>
    <xf numFmtId="0" fontId="4" fillId="0" borderId="8" xfId="0" applyFont="1" applyBorder="1" applyAlignment="1">
      <alignment horizontal="centerContinuous"/>
    </xf>
    <xf numFmtId="37" fontId="4" fillId="0" borderId="0" xfId="0" applyNumberFormat="1" applyFont="1" applyBorder="1" applyAlignment="1" applyProtection="1">
      <alignment horizontal="centerContinuous"/>
    </xf>
    <xf numFmtId="0" fontId="4" fillId="0" borderId="0" xfId="0" applyFont="1" applyBorder="1"/>
    <xf numFmtId="37" fontId="4" fillId="0" borderId="9" xfId="0" applyNumberFormat="1" applyFont="1" applyBorder="1" applyProtection="1"/>
    <xf numFmtId="37" fontId="4" fillId="0" borderId="10" xfId="0" applyNumberFormat="1" applyFont="1" applyBorder="1" applyProtection="1"/>
    <xf numFmtId="37" fontId="4" fillId="0" borderId="11" xfId="0" applyNumberFormat="1" applyFont="1" applyBorder="1" applyProtection="1"/>
    <xf numFmtId="37" fontId="4" fillId="0" borderId="12" xfId="0" applyNumberFormat="1" applyFont="1" applyBorder="1" applyProtection="1"/>
    <xf numFmtId="37" fontId="4" fillId="0" borderId="13" xfId="0" applyNumberFormat="1" applyFont="1" applyBorder="1" applyProtection="1"/>
    <xf numFmtId="0" fontId="4" fillId="0" borderId="14" xfId="0" applyFont="1" applyBorder="1" applyAlignment="1">
      <alignment horizontal="center"/>
    </xf>
    <xf numFmtId="0" fontId="4" fillId="0" borderId="15" xfId="0" applyFont="1" applyBorder="1"/>
    <xf numFmtId="0" fontId="4" fillId="0" borderId="7" xfId="0" applyFont="1" applyBorder="1" applyAlignment="1">
      <alignment horizontal="center"/>
    </xf>
    <xf numFmtId="0" fontId="4" fillId="0" borderId="25" xfId="0" applyFont="1" applyBorder="1"/>
    <xf numFmtId="37" fontId="4" fillId="0" borderId="0" xfId="0" applyNumberFormat="1" applyFont="1" applyProtection="1">
      <protection locked="0"/>
    </xf>
    <xf numFmtId="37" fontId="6" fillId="0" borderId="0" xfId="0" applyNumberFormat="1" applyFont="1" applyProtection="1">
      <protection locked="0"/>
    </xf>
    <xf numFmtId="0" fontId="4" fillId="0" borderId="0" xfId="0" applyFont="1" applyProtection="1">
      <protection locked="0"/>
    </xf>
    <xf numFmtId="0" fontId="6" fillId="0" borderId="0" xfId="0" applyFont="1" applyProtection="1">
      <protection locked="0"/>
    </xf>
    <xf numFmtId="0" fontId="4" fillId="0" borderId="3" xfId="0" applyFont="1" applyBorder="1" applyAlignment="1">
      <alignment horizontal="center"/>
    </xf>
    <xf numFmtId="0" fontId="4" fillId="0" borderId="4" xfId="0" applyFont="1" applyBorder="1" applyAlignment="1">
      <alignment horizontal="center"/>
    </xf>
    <xf numFmtId="37" fontId="4" fillId="0" borderId="6" xfId="0" applyNumberFormat="1" applyFont="1" applyBorder="1" applyAlignment="1" applyProtection="1">
      <alignment horizontal="center"/>
    </xf>
    <xf numFmtId="37" fontId="4" fillId="0" borderId="2" xfId="0" applyNumberFormat="1" applyFont="1" applyBorder="1" applyProtection="1"/>
    <xf numFmtId="10" fontId="4" fillId="0" borderId="31" xfId="0" applyNumberFormat="1" applyFont="1" applyBorder="1" applyAlignment="1" applyProtection="1">
      <alignment horizontal="center"/>
    </xf>
    <xf numFmtId="37" fontId="4" fillId="0" borderId="1" xfId="0" applyNumberFormat="1" applyFont="1" applyBorder="1" applyProtection="1"/>
    <xf numFmtId="10" fontId="4" fillId="0" borderId="6" xfId="0" applyNumberFormat="1" applyFont="1" applyBorder="1" applyAlignment="1" applyProtection="1">
      <alignment horizontal="center"/>
    </xf>
    <xf numFmtId="37" fontId="4" fillId="0" borderId="20" xfId="0" applyNumberFormat="1" applyFont="1" applyBorder="1" applyProtection="1"/>
    <xf numFmtId="37" fontId="4" fillId="0" borderId="0" xfId="0" applyNumberFormat="1" applyFont="1" applyBorder="1" applyProtection="1"/>
    <xf numFmtId="37" fontId="4" fillId="0" borderId="21" xfId="0" applyNumberFormat="1" applyFont="1" applyBorder="1" applyProtection="1"/>
    <xf numFmtId="0" fontId="4" fillId="0" borderId="32" xfId="0" applyFont="1" applyBorder="1" applyAlignment="1">
      <alignment horizontal="center"/>
    </xf>
    <xf numFmtId="0" fontId="4" fillId="0" borderId="34" xfId="0" applyFont="1" applyBorder="1" applyAlignment="1">
      <alignment horizontal="center"/>
    </xf>
    <xf numFmtId="37" fontId="4" fillId="0" borderId="36" xfId="0" applyNumberFormat="1" applyFont="1" applyBorder="1" applyAlignment="1" applyProtection="1">
      <alignment horizontal="center"/>
    </xf>
    <xf numFmtId="0" fontId="4" fillId="0" borderId="32" xfId="0" applyFont="1" applyBorder="1"/>
    <xf numFmtId="0" fontId="4" fillId="0" borderId="34" xfId="0" applyFont="1" applyBorder="1"/>
    <xf numFmtId="0" fontId="5" fillId="0" borderId="1" xfId="0" applyFont="1" applyBorder="1"/>
    <xf numFmtId="0" fontId="4" fillId="0" borderId="41" xfId="0" applyFont="1" applyBorder="1"/>
    <xf numFmtId="0" fontId="4" fillId="0" borderId="42" xfId="0" applyFont="1" applyBorder="1"/>
    <xf numFmtId="0" fontId="4" fillId="0" borderId="43" xfId="0" applyFont="1" applyBorder="1" applyAlignment="1">
      <alignment horizontal="center"/>
    </xf>
    <xf numFmtId="0" fontId="4" fillId="0" borderId="44" xfId="0" applyFont="1" applyBorder="1" applyAlignment="1">
      <alignment horizontal="center"/>
    </xf>
    <xf numFmtId="0" fontId="4" fillId="0" borderId="43" xfId="0" applyFont="1" applyBorder="1"/>
    <xf numFmtId="0" fontId="4" fillId="0" borderId="42" xfId="0" applyFont="1" applyBorder="1" applyAlignment="1">
      <alignment horizontal="center"/>
    </xf>
    <xf numFmtId="0" fontId="4" fillId="0" borderId="45" xfId="0" applyFont="1" applyBorder="1" applyAlignment="1">
      <alignment horizontal="center"/>
    </xf>
    <xf numFmtId="164" fontId="5" fillId="0" borderId="0" xfId="0" applyNumberFormat="1" applyFont="1"/>
    <xf numFmtId="164" fontId="4" fillId="2" borderId="16" xfId="1" applyNumberFormat="1" applyFont="1" applyFill="1" applyBorder="1" applyProtection="1">
      <protection locked="0"/>
    </xf>
    <xf numFmtId="164" fontId="4" fillId="2" borderId="20" xfId="1" applyNumberFormat="1" applyFont="1" applyFill="1" applyBorder="1" applyProtection="1">
      <protection locked="0"/>
    </xf>
    <xf numFmtId="164" fontId="4" fillId="2" borderId="37" xfId="1" applyNumberFormat="1" applyFont="1" applyFill="1" applyBorder="1" applyProtection="1">
      <protection locked="0"/>
    </xf>
    <xf numFmtId="164" fontId="4" fillId="2" borderId="39" xfId="1" applyNumberFormat="1" applyFont="1" applyFill="1" applyBorder="1" applyProtection="1">
      <protection locked="0"/>
    </xf>
    <xf numFmtId="164" fontId="4" fillId="2" borderId="16" xfId="1" applyNumberFormat="1" applyFont="1" applyFill="1" applyBorder="1" applyProtection="1"/>
    <xf numFmtId="164" fontId="4" fillId="2" borderId="23" xfId="1" applyNumberFormat="1" applyFont="1" applyFill="1" applyBorder="1" applyAlignment="1" applyProtection="1">
      <alignment horizontal="right"/>
      <protection locked="0"/>
    </xf>
    <xf numFmtId="164" fontId="4" fillId="2" borderId="26" xfId="1" applyNumberFormat="1" applyFont="1" applyFill="1" applyBorder="1" applyProtection="1"/>
    <xf numFmtId="164" fontId="4" fillId="2" borderId="17" xfId="1" applyNumberFormat="1" applyFont="1" applyFill="1" applyBorder="1" applyProtection="1">
      <protection locked="0"/>
    </xf>
    <xf numFmtId="164" fontId="4" fillId="2" borderId="5" xfId="1" applyNumberFormat="1" applyFont="1" applyFill="1" applyBorder="1" applyProtection="1">
      <protection locked="0"/>
    </xf>
    <xf numFmtId="164" fontId="4" fillId="2" borderId="35" xfId="1" applyNumberFormat="1" applyFont="1" applyFill="1" applyBorder="1" applyProtection="1">
      <protection locked="0"/>
    </xf>
    <xf numFmtId="164" fontId="4" fillId="2" borderId="31" xfId="1" applyNumberFormat="1" applyFont="1" applyFill="1" applyBorder="1" applyProtection="1">
      <protection locked="0"/>
    </xf>
    <xf numFmtId="164" fontId="4" fillId="2" borderId="15" xfId="1" applyNumberFormat="1" applyFont="1" applyFill="1" applyBorder="1" applyProtection="1">
      <protection locked="0"/>
    </xf>
    <xf numFmtId="164" fontId="4" fillId="2" borderId="0" xfId="1" applyNumberFormat="1" applyFont="1" applyFill="1" applyBorder="1" applyProtection="1">
      <protection locked="0"/>
    </xf>
    <xf numFmtId="164" fontId="4" fillId="2" borderId="33" xfId="1" applyNumberFormat="1" applyFont="1" applyFill="1" applyBorder="1" applyProtection="1">
      <protection locked="0"/>
    </xf>
    <xf numFmtId="164" fontId="4" fillId="2" borderId="25" xfId="1" applyNumberFormat="1" applyFont="1" applyFill="1" applyBorder="1" applyProtection="1">
      <protection locked="0"/>
    </xf>
    <xf numFmtId="164" fontId="4" fillId="2" borderId="15" xfId="1" applyNumberFormat="1" applyFont="1" applyFill="1" applyBorder="1" applyProtection="1"/>
    <xf numFmtId="164" fontId="4" fillId="2" borderId="28" xfId="1" applyNumberFormat="1" applyFont="1" applyFill="1" applyBorder="1" applyProtection="1"/>
    <xf numFmtId="164" fontId="4" fillId="2" borderId="17" xfId="1" applyNumberFormat="1" applyFont="1" applyFill="1" applyBorder="1" applyProtection="1"/>
    <xf numFmtId="164" fontId="4" fillId="2" borderId="18" xfId="1" applyNumberFormat="1" applyFont="1" applyFill="1" applyBorder="1" applyProtection="1">
      <protection locked="0"/>
    </xf>
    <xf numFmtId="164" fontId="4" fillId="2" borderId="5" xfId="1" applyNumberFormat="1" applyFont="1" applyFill="1" applyBorder="1" applyProtection="1"/>
    <xf numFmtId="164" fontId="4" fillId="2" borderId="2" xfId="1" applyNumberFormat="1" applyFont="1" applyFill="1" applyBorder="1" applyProtection="1">
      <protection locked="0"/>
    </xf>
    <xf numFmtId="164" fontId="4" fillId="2" borderId="33" xfId="1" applyNumberFormat="1" applyFont="1" applyFill="1" applyBorder="1" applyProtection="1"/>
    <xf numFmtId="164" fontId="4" fillId="2" borderId="35" xfId="1" applyNumberFormat="1" applyFont="1" applyFill="1" applyBorder="1" applyProtection="1"/>
    <xf numFmtId="164" fontId="4" fillId="2" borderId="18" xfId="1" applyNumberFormat="1" applyFont="1" applyFill="1" applyBorder="1" applyProtection="1"/>
    <xf numFmtId="164" fontId="4" fillId="2" borderId="24" xfId="1" applyNumberFormat="1" applyFont="1" applyFill="1" applyBorder="1" applyAlignment="1" applyProtection="1">
      <alignment horizontal="center"/>
    </xf>
    <xf numFmtId="164" fontId="4" fillId="2" borderId="29" xfId="1" applyNumberFormat="1" applyFont="1" applyFill="1" applyBorder="1" applyProtection="1"/>
    <xf numFmtId="164" fontId="4" fillId="2" borderId="19" xfId="1" applyNumberFormat="1" applyFont="1" applyFill="1" applyBorder="1" applyProtection="1">
      <protection locked="0"/>
    </xf>
    <xf numFmtId="164" fontId="4" fillId="2" borderId="21" xfId="1" applyNumberFormat="1" applyFont="1" applyFill="1" applyBorder="1" applyProtection="1">
      <protection locked="0"/>
    </xf>
    <xf numFmtId="164" fontId="4" fillId="2" borderId="38" xfId="1" applyNumberFormat="1" applyFont="1" applyFill="1" applyBorder="1" applyProtection="1">
      <protection locked="0"/>
    </xf>
    <xf numFmtId="164" fontId="4" fillId="2" borderId="40" xfId="1" applyNumberFormat="1" applyFont="1" applyFill="1" applyBorder="1" applyProtection="1">
      <protection locked="0"/>
    </xf>
    <xf numFmtId="164" fontId="4" fillId="2" borderId="19" xfId="1" applyNumberFormat="1" applyFont="1" applyFill="1" applyBorder="1" applyProtection="1"/>
    <xf numFmtId="164" fontId="4" fillId="2" borderId="30" xfId="1" applyNumberFormat="1" applyFont="1" applyFill="1" applyBorder="1" applyProtection="1"/>
    <xf numFmtId="164" fontId="4" fillId="2" borderId="22" xfId="1" applyNumberFormat="1" applyFont="1" applyFill="1" applyBorder="1" applyProtection="1"/>
    <xf numFmtId="164" fontId="4" fillId="2" borderId="27" xfId="1" applyNumberFormat="1" applyFont="1" applyFill="1" applyBorder="1" applyProtection="1"/>
    <xf numFmtId="37" fontId="4" fillId="0" borderId="32" xfId="0" applyNumberFormat="1" applyFont="1" applyBorder="1" applyAlignment="1" applyProtection="1">
      <alignment horizontal="center" vertical="center"/>
    </xf>
    <xf numFmtId="0" fontId="5" fillId="0" borderId="46"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4" xfId="0" applyFont="1" applyBorder="1" applyAlignment="1">
      <alignment horizontal="center" vertical="center"/>
    </xf>
    <xf numFmtId="0" fontId="4" fillId="0" borderId="41" xfId="0" applyFont="1" applyBorder="1" applyAlignment="1">
      <alignment horizontal="center" vertical="center"/>
    </xf>
    <xf numFmtId="0" fontId="3"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4" fillId="0" borderId="0" xfId="0" applyFont="1" applyBorder="1" applyAlignment="1">
      <alignment vertical="top" wrapText="1"/>
    </xf>
    <xf numFmtId="37" fontId="4" fillId="0" borderId="34" xfId="0" applyNumberFormat="1" applyFont="1" applyBorder="1" applyAlignment="1" applyProtection="1">
      <alignment horizontal="center" vertical="center"/>
    </xf>
    <xf numFmtId="0" fontId="5" fillId="0" borderId="25" xfId="0" applyFont="1" applyBorder="1" applyAlignment="1">
      <alignment vertical="center"/>
    </xf>
    <xf numFmtId="0" fontId="5" fillId="0" borderId="41" xfId="0" applyFont="1" applyBorder="1" applyAlignment="1">
      <alignment vertical="center"/>
    </xf>
    <xf numFmtId="0" fontId="4" fillId="0" borderId="47" xfId="0" applyFont="1"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3" fillId="0" borderId="0" xfId="0" applyFont="1" applyAlignment="1">
      <alignment horizontal="left"/>
    </xf>
    <xf numFmtId="0" fontId="3" fillId="0" borderId="0" xfId="0" applyFont="1" applyAlignment="1" applyProtection="1">
      <alignment horizontal="right"/>
      <protection locked="0"/>
    </xf>
    <xf numFmtId="0" fontId="3" fillId="0" borderId="0" xfId="0" applyFont="1" applyAlignment="1">
      <alignment horizontal="righ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showGridLines="0" tabSelected="1" topLeftCell="A19" zoomScaleNormal="100" workbookViewId="0">
      <selection activeCell="J72" sqref="J72"/>
    </sheetView>
  </sheetViews>
  <sheetFormatPr defaultRowHeight="9" x14ac:dyDescent="0.15"/>
  <cols>
    <col min="1" max="2" width="4.7109375" style="1" customWidth="1"/>
    <col min="3" max="3" width="12.7109375" style="1" customWidth="1"/>
    <col min="4" max="6" width="10.7109375" style="1" customWidth="1"/>
    <col min="7" max="7" width="9.7109375" style="1" customWidth="1"/>
    <col min="8" max="9" width="10.7109375" style="1" customWidth="1"/>
    <col min="10" max="10" width="4.7109375" style="1" customWidth="1"/>
    <col min="11" max="16384" width="9.140625" style="2"/>
  </cols>
  <sheetData>
    <row r="1" spans="1:10" x14ac:dyDescent="0.15">
      <c r="A1" s="115">
        <v>84</v>
      </c>
      <c r="J1" s="116" t="s">
        <v>63</v>
      </c>
    </row>
    <row r="2" spans="1:10" ht="24.95" customHeight="1" x14ac:dyDescent="0.15">
      <c r="A2" s="105" t="s">
        <v>38</v>
      </c>
      <c r="B2" s="106"/>
      <c r="C2" s="106"/>
      <c r="D2" s="106"/>
      <c r="E2" s="106"/>
      <c r="F2" s="106"/>
      <c r="G2" s="106"/>
      <c r="H2" s="106"/>
      <c r="I2" s="106"/>
      <c r="J2" s="107"/>
    </row>
    <row r="3" spans="1:10" ht="35.25" customHeight="1" x14ac:dyDescent="0.15">
      <c r="A3" s="3"/>
      <c r="B3" s="108" t="s">
        <v>39</v>
      </c>
      <c r="C3" s="108"/>
      <c r="D3" s="108"/>
      <c r="E3" s="108"/>
      <c r="F3" s="108"/>
      <c r="G3" s="108"/>
      <c r="H3" s="108"/>
      <c r="I3" s="108"/>
      <c r="J3" s="4"/>
    </row>
    <row r="4" spans="1:10" ht="27.75" customHeight="1" x14ac:dyDescent="0.15">
      <c r="A4" s="3"/>
      <c r="B4" s="108" t="s">
        <v>40</v>
      </c>
      <c r="C4" s="108"/>
      <c r="D4" s="108"/>
      <c r="E4" s="108"/>
      <c r="F4" s="108"/>
      <c r="G4" s="108"/>
      <c r="H4" s="108"/>
      <c r="I4" s="108"/>
      <c r="J4" s="4"/>
    </row>
    <row r="5" spans="1:10" ht="9" customHeight="1" x14ac:dyDescent="0.15">
      <c r="A5" s="112" t="s">
        <v>42</v>
      </c>
      <c r="B5" s="113"/>
      <c r="C5" s="113"/>
      <c r="D5" s="113"/>
      <c r="E5" s="113"/>
      <c r="F5" s="113"/>
      <c r="G5" s="113"/>
      <c r="H5" s="113"/>
      <c r="I5" s="113"/>
      <c r="J5" s="114"/>
    </row>
    <row r="6" spans="1:10" ht="9" customHeight="1" x14ac:dyDescent="0.15">
      <c r="A6" s="5"/>
      <c r="B6" s="27"/>
      <c r="C6" s="47" t="s">
        <v>50</v>
      </c>
      <c r="D6" s="109" t="s">
        <v>43</v>
      </c>
      <c r="E6" s="110"/>
      <c r="F6" s="110"/>
      <c r="G6" s="110"/>
      <c r="H6" s="110"/>
      <c r="I6" s="110"/>
      <c r="J6" s="111"/>
    </row>
    <row r="7" spans="1:10" ht="9" customHeight="1" x14ac:dyDescent="0.15">
      <c r="A7" s="5"/>
      <c r="B7" s="27"/>
      <c r="C7" s="45" t="s">
        <v>51</v>
      </c>
      <c r="D7" s="44"/>
      <c r="E7" s="46"/>
      <c r="F7" s="99" t="s">
        <v>44</v>
      </c>
      <c r="G7" s="100"/>
      <c r="H7" s="8"/>
      <c r="I7" s="9"/>
      <c r="J7" s="10"/>
    </row>
    <row r="8" spans="1:10" ht="9" customHeight="1" x14ac:dyDescent="0.15">
      <c r="A8" s="16"/>
      <c r="B8" s="17"/>
      <c r="C8" s="12" t="s">
        <v>52</v>
      </c>
      <c r="D8" s="13"/>
      <c r="E8" s="14"/>
      <c r="F8" s="101" t="s">
        <v>45</v>
      </c>
      <c r="G8" s="102"/>
      <c r="H8" s="18" t="s">
        <v>3</v>
      </c>
      <c r="I8" s="4"/>
      <c r="J8" s="19"/>
    </row>
    <row r="9" spans="1:10" ht="9" customHeight="1" x14ac:dyDescent="0.15">
      <c r="A9" s="16"/>
      <c r="B9" s="17"/>
      <c r="C9" s="12" t="s">
        <v>53</v>
      </c>
      <c r="D9" s="13"/>
      <c r="E9" s="14"/>
      <c r="F9" s="103" t="s">
        <v>46</v>
      </c>
      <c r="G9" s="104"/>
      <c r="H9" s="18" t="s">
        <v>8</v>
      </c>
      <c r="I9" s="4"/>
      <c r="J9" s="19"/>
    </row>
    <row r="10" spans="1:10" ht="9" customHeight="1" x14ac:dyDescent="0.15">
      <c r="A10" s="5"/>
      <c r="B10" s="6"/>
      <c r="C10" s="12" t="s">
        <v>54</v>
      </c>
      <c r="D10" s="7"/>
      <c r="E10" s="20"/>
      <c r="F10" s="7"/>
      <c r="G10" s="9"/>
      <c r="H10" s="15" t="s">
        <v>14</v>
      </c>
      <c r="I10" s="9"/>
      <c r="J10" s="10"/>
    </row>
    <row r="11" spans="1:10" ht="9" customHeight="1" x14ac:dyDescent="0.15">
      <c r="A11" s="5"/>
      <c r="B11" s="6"/>
      <c r="C11" s="12" t="s">
        <v>55</v>
      </c>
      <c r="D11" s="13" t="s">
        <v>0</v>
      </c>
      <c r="E11" s="43" t="s">
        <v>1</v>
      </c>
      <c r="F11" s="13" t="s">
        <v>59</v>
      </c>
      <c r="G11" s="9"/>
      <c r="H11" s="15" t="s">
        <v>47</v>
      </c>
      <c r="I11" s="15" t="s">
        <v>1</v>
      </c>
      <c r="J11" s="10"/>
    </row>
    <row r="12" spans="1:10" ht="9" customHeight="1" x14ac:dyDescent="0.15">
      <c r="A12" s="41" t="s">
        <v>4</v>
      </c>
      <c r="B12" s="42" t="s">
        <v>5</v>
      </c>
      <c r="C12" s="21" t="s">
        <v>56</v>
      </c>
      <c r="D12" s="22" t="s">
        <v>6</v>
      </c>
      <c r="E12" s="14" t="s">
        <v>7</v>
      </c>
      <c r="F12" s="22" t="s">
        <v>60</v>
      </c>
      <c r="G12" s="23" t="s">
        <v>2</v>
      </c>
      <c r="H12" s="15" t="s">
        <v>48</v>
      </c>
      <c r="I12" s="23" t="s">
        <v>9</v>
      </c>
      <c r="J12" s="41" t="s">
        <v>4</v>
      </c>
    </row>
    <row r="13" spans="1:10" ht="9" customHeight="1" x14ac:dyDescent="0.15">
      <c r="A13" s="41" t="s">
        <v>10</v>
      </c>
      <c r="B13" s="42" t="s">
        <v>11</v>
      </c>
      <c r="C13" s="21" t="s">
        <v>57</v>
      </c>
      <c r="D13" s="13" t="s">
        <v>12</v>
      </c>
      <c r="E13" s="14" t="s">
        <v>13</v>
      </c>
      <c r="F13" s="13" t="s">
        <v>61</v>
      </c>
      <c r="G13" s="15" t="s">
        <v>41</v>
      </c>
      <c r="H13" s="15" t="s">
        <v>49</v>
      </c>
      <c r="I13" s="15" t="s">
        <v>41</v>
      </c>
      <c r="J13" s="41" t="s">
        <v>10</v>
      </c>
    </row>
    <row r="14" spans="1:10" ht="9" customHeight="1" x14ac:dyDescent="0.15">
      <c r="A14" s="16"/>
      <c r="B14" s="17"/>
      <c r="C14" s="12" t="s">
        <v>58</v>
      </c>
      <c r="D14" s="13"/>
      <c r="E14" s="14"/>
      <c r="F14" s="13"/>
      <c r="G14" s="15"/>
      <c r="H14" s="15"/>
      <c r="I14" s="15"/>
      <c r="J14" s="16"/>
    </row>
    <row r="15" spans="1:10" ht="9" customHeight="1" thickBot="1" x14ac:dyDescent="0.2">
      <c r="A15" s="24"/>
      <c r="B15" s="25"/>
      <c r="C15" s="21" t="s">
        <v>15</v>
      </c>
      <c r="D15" s="13" t="s">
        <v>16</v>
      </c>
      <c r="E15" s="26" t="s">
        <v>17</v>
      </c>
      <c r="F15" s="13" t="s">
        <v>18</v>
      </c>
      <c r="G15" s="15" t="s">
        <v>19</v>
      </c>
      <c r="H15" s="15" t="s">
        <v>20</v>
      </c>
      <c r="I15" s="53" t="s">
        <v>21</v>
      </c>
      <c r="J15" s="24"/>
    </row>
    <row r="16" spans="1:10" x14ac:dyDescent="0.15">
      <c r="A16" s="5"/>
      <c r="B16" s="27"/>
      <c r="C16" s="28"/>
      <c r="D16" s="29"/>
      <c r="E16" s="30"/>
      <c r="F16" s="29"/>
      <c r="G16" s="31"/>
      <c r="H16" s="31"/>
      <c r="I16" s="32"/>
      <c r="J16" s="58"/>
    </row>
    <row r="17" spans="1:12" x14ac:dyDescent="0.15">
      <c r="A17" s="41"/>
      <c r="B17" s="27"/>
      <c r="C17" s="48"/>
      <c r="D17" s="11"/>
      <c r="E17" s="49"/>
      <c r="F17" s="11"/>
      <c r="G17" s="44"/>
      <c r="H17" s="44"/>
      <c r="I17" s="50"/>
      <c r="J17" s="59"/>
    </row>
    <row r="18" spans="1:12" x14ac:dyDescent="0.15">
      <c r="A18" s="33">
        <v>36</v>
      </c>
      <c r="B18" s="34"/>
      <c r="C18" s="65">
        <v>0</v>
      </c>
      <c r="D18" s="72">
        <v>0</v>
      </c>
      <c r="E18" s="76">
        <v>0</v>
      </c>
      <c r="F18" s="82">
        <v>0</v>
      </c>
      <c r="G18" s="83">
        <v>0</v>
      </c>
      <c r="H18" s="83">
        <v>0</v>
      </c>
      <c r="I18" s="91">
        <v>0</v>
      </c>
      <c r="J18" s="60">
        <v>36</v>
      </c>
      <c r="L18" s="64"/>
    </row>
    <row r="19" spans="1:12" x14ac:dyDescent="0.15">
      <c r="A19" s="5"/>
      <c r="B19" s="27"/>
      <c r="C19" s="66"/>
      <c r="D19" s="73"/>
      <c r="E19" s="77"/>
      <c r="F19" s="84"/>
      <c r="G19" s="85"/>
      <c r="H19" s="85"/>
      <c r="I19" s="92"/>
      <c r="J19" s="61"/>
      <c r="L19" s="64"/>
    </row>
    <row r="20" spans="1:12" x14ac:dyDescent="0.15">
      <c r="A20" s="41"/>
      <c r="B20" s="27"/>
      <c r="C20" s="66"/>
      <c r="D20" s="73"/>
      <c r="E20" s="77"/>
      <c r="F20" s="84"/>
      <c r="G20" s="85"/>
      <c r="H20" s="85"/>
      <c r="I20" s="92"/>
      <c r="J20" s="59"/>
      <c r="L20" s="64"/>
    </row>
    <row r="21" spans="1:12" x14ac:dyDescent="0.15">
      <c r="A21" s="33">
        <v>37</v>
      </c>
      <c r="B21" s="34"/>
      <c r="C21" s="65">
        <v>100</v>
      </c>
      <c r="D21" s="72">
        <v>20</v>
      </c>
      <c r="E21" s="76">
        <v>0</v>
      </c>
      <c r="F21" s="82">
        <f>SUM(D21:E21)</f>
        <v>20</v>
      </c>
      <c r="G21" s="83">
        <v>0</v>
      </c>
      <c r="H21" s="83">
        <v>1567</v>
      </c>
      <c r="I21" s="91">
        <v>0</v>
      </c>
      <c r="J21" s="60">
        <v>37</v>
      </c>
      <c r="K21" s="64"/>
      <c r="L21" s="64"/>
    </row>
    <row r="22" spans="1:12" x14ac:dyDescent="0.15">
      <c r="A22" s="5"/>
      <c r="B22" s="27"/>
      <c r="C22" s="66"/>
      <c r="D22" s="73"/>
      <c r="E22" s="77"/>
      <c r="F22" s="84"/>
      <c r="G22" s="85"/>
      <c r="H22" s="85"/>
      <c r="I22" s="92"/>
      <c r="J22" s="61"/>
      <c r="K22" s="64"/>
      <c r="L22" s="64"/>
    </row>
    <row r="23" spans="1:12" x14ac:dyDescent="0.15">
      <c r="A23" s="33" t="s">
        <v>22</v>
      </c>
      <c r="B23" s="34"/>
      <c r="C23" s="65">
        <v>2901</v>
      </c>
      <c r="D23" s="72">
        <v>8572</v>
      </c>
      <c r="E23" s="76">
        <v>67</v>
      </c>
      <c r="F23" s="82">
        <f>SUM(D23:E23)</f>
        <v>8639</v>
      </c>
      <c r="G23" s="83">
        <v>0</v>
      </c>
      <c r="H23" s="83">
        <v>689090</v>
      </c>
      <c r="I23" s="91">
        <v>0</v>
      </c>
      <c r="J23" s="60" t="s">
        <v>22</v>
      </c>
      <c r="K23" s="64"/>
      <c r="L23" s="64"/>
    </row>
    <row r="24" spans="1:12" x14ac:dyDescent="0.15">
      <c r="A24" s="5"/>
      <c r="B24" s="27"/>
      <c r="C24" s="66"/>
      <c r="D24" s="73"/>
      <c r="E24" s="77"/>
      <c r="F24" s="84"/>
      <c r="G24" s="85"/>
      <c r="H24" s="85"/>
      <c r="I24" s="92"/>
      <c r="J24" s="61"/>
      <c r="K24" s="64"/>
      <c r="L24" s="64"/>
    </row>
    <row r="25" spans="1:12" x14ac:dyDescent="0.15">
      <c r="A25" s="41"/>
      <c r="B25" s="27"/>
      <c r="C25" s="66"/>
      <c r="D25" s="73"/>
      <c r="E25" s="77"/>
      <c r="F25" s="84"/>
      <c r="G25" s="85"/>
      <c r="H25" s="85"/>
      <c r="I25" s="92"/>
      <c r="J25" s="59"/>
      <c r="K25" s="64"/>
      <c r="L25" s="64"/>
    </row>
    <row r="26" spans="1:12" x14ac:dyDescent="0.15">
      <c r="A26" s="41">
        <v>39</v>
      </c>
      <c r="B26" s="27"/>
      <c r="C26" s="66">
        <v>2280</v>
      </c>
      <c r="D26" s="73">
        <v>11877</v>
      </c>
      <c r="E26" s="77">
        <v>1523</v>
      </c>
      <c r="F26" s="82">
        <f>SUM(D26:E26)</f>
        <v>13400</v>
      </c>
      <c r="G26" s="85">
        <v>0</v>
      </c>
      <c r="H26" s="85">
        <v>1544698</v>
      </c>
      <c r="I26" s="92">
        <v>0</v>
      </c>
      <c r="J26" s="59">
        <v>39</v>
      </c>
      <c r="K26" s="64"/>
      <c r="L26" s="64"/>
    </row>
    <row r="27" spans="1:12" x14ac:dyDescent="0.15">
      <c r="A27" s="51"/>
      <c r="B27" s="54"/>
      <c r="C27" s="67"/>
      <c r="D27" s="74"/>
      <c r="E27" s="74"/>
      <c r="F27" s="86"/>
      <c r="G27" s="74"/>
      <c r="H27" s="74"/>
      <c r="I27" s="93"/>
      <c r="J27" s="62"/>
      <c r="K27" s="64"/>
      <c r="L27" s="64"/>
    </row>
    <row r="28" spans="1:12" x14ac:dyDescent="0.15">
      <c r="A28" s="52" t="s">
        <v>23</v>
      </c>
      <c r="B28" s="55"/>
      <c r="C28" s="68">
        <v>1807</v>
      </c>
      <c r="D28" s="75">
        <v>11635</v>
      </c>
      <c r="E28" s="75">
        <v>302</v>
      </c>
      <c r="F28" s="82">
        <f>SUM(D28:E28)</f>
        <v>11937</v>
      </c>
      <c r="G28" s="75">
        <v>0</v>
      </c>
      <c r="H28" s="75">
        <v>1182627</v>
      </c>
      <c r="I28" s="94">
        <v>0</v>
      </c>
      <c r="J28" s="63" t="s">
        <v>23</v>
      </c>
      <c r="K28" s="64"/>
      <c r="L28" s="64"/>
    </row>
    <row r="29" spans="1:12" x14ac:dyDescent="0.15">
      <c r="A29" s="5"/>
      <c r="B29" s="27"/>
      <c r="C29" s="66"/>
      <c r="D29" s="73"/>
      <c r="E29" s="77"/>
      <c r="F29" s="84"/>
      <c r="G29" s="85"/>
      <c r="H29" s="85"/>
      <c r="I29" s="92"/>
      <c r="J29" s="61"/>
      <c r="K29" s="64"/>
      <c r="L29" s="64"/>
    </row>
    <row r="30" spans="1:12" x14ac:dyDescent="0.15">
      <c r="A30" s="33" t="s">
        <v>24</v>
      </c>
      <c r="B30" s="34"/>
      <c r="C30" s="65">
        <v>1414</v>
      </c>
      <c r="D30" s="72">
        <v>10983</v>
      </c>
      <c r="E30" s="76">
        <v>4</v>
      </c>
      <c r="F30" s="82">
        <f>SUM(D30:E30)</f>
        <v>10987</v>
      </c>
      <c r="G30" s="83">
        <v>0</v>
      </c>
      <c r="H30" s="83">
        <v>1139133</v>
      </c>
      <c r="I30" s="91">
        <v>0</v>
      </c>
      <c r="J30" s="60" t="s">
        <v>24</v>
      </c>
      <c r="K30" s="64"/>
      <c r="L30" s="64"/>
    </row>
    <row r="31" spans="1:12" x14ac:dyDescent="0.15">
      <c r="A31" s="5"/>
      <c r="B31" s="27"/>
      <c r="C31" s="66"/>
      <c r="D31" s="73"/>
      <c r="E31" s="77"/>
      <c r="F31" s="84"/>
      <c r="G31" s="85"/>
      <c r="H31" s="85"/>
      <c r="I31" s="92"/>
      <c r="J31" s="61"/>
      <c r="K31" s="64"/>
      <c r="L31" s="64"/>
    </row>
    <row r="32" spans="1:12" x14ac:dyDescent="0.15">
      <c r="A32" s="33" t="s">
        <v>25</v>
      </c>
      <c r="B32" s="34"/>
      <c r="C32" s="65">
        <v>1957</v>
      </c>
      <c r="D32" s="72">
        <v>6281</v>
      </c>
      <c r="E32" s="76">
        <v>455</v>
      </c>
      <c r="F32" s="82">
        <f>SUM(D32:E32)</f>
        <v>6736</v>
      </c>
      <c r="G32" s="83">
        <v>0</v>
      </c>
      <c r="H32" s="83">
        <v>697976</v>
      </c>
      <c r="I32" s="91">
        <v>0</v>
      </c>
      <c r="J32" s="60" t="s">
        <v>25</v>
      </c>
      <c r="K32" s="64"/>
      <c r="L32" s="64"/>
    </row>
    <row r="33" spans="1:12" x14ac:dyDescent="0.15">
      <c r="A33" s="5"/>
      <c r="B33" s="27"/>
      <c r="C33" s="66"/>
      <c r="D33" s="73"/>
      <c r="E33" s="77"/>
      <c r="F33" s="84"/>
      <c r="G33" s="85"/>
      <c r="H33" s="85"/>
      <c r="I33" s="92"/>
      <c r="J33" s="61"/>
      <c r="K33" s="64"/>
      <c r="L33" s="64"/>
    </row>
    <row r="34" spans="1:12" x14ac:dyDescent="0.15">
      <c r="A34" s="33" t="s">
        <v>26</v>
      </c>
      <c r="B34" s="34"/>
      <c r="C34" s="65">
        <v>129</v>
      </c>
      <c r="D34" s="72">
        <v>5599</v>
      </c>
      <c r="E34" s="76">
        <v>19</v>
      </c>
      <c r="F34" s="82">
        <f>SUM(D34:E34)</f>
        <v>5618</v>
      </c>
      <c r="G34" s="83">
        <v>0</v>
      </c>
      <c r="H34" s="83">
        <v>596642</v>
      </c>
      <c r="I34" s="91">
        <v>0</v>
      </c>
      <c r="J34" s="60" t="s">
        <v>26</v>
      </c>
      <c r="K34" s="64"/>
      <c r="L34" s="64"/>
    </row>
    <row r="35" spans="1:12" x14ac:dyDescent="0.15">
      <c r="A35" s="5"/>
      <c r="B35" s="27"/>
      <c r="C35" s="66"/>
      <c r="D35" s="73"/>
      <c r="E35" s="77"/>
      <c r="F35" s="84"/>
      <c r="G35" s="85"/>
      <c r="H35" s="85"/>
      <c r="I35" s="92"/>
      <c r="J35" s="61"/>
      <c r="K35" s="64"/>
      <c r="L35" s="64"/>
    </row>
    <row r="36" spans="1:12" x14ac:dyDescent="0.15">
      <c r="A36" s="33" t="s">
        <v>27</v>
      </c>
      <c r="B36" s="34"/>
      <c r="C36" s="65">
        <v>0</v>
      </c>
      <c r="D36" s="72">
        <v>0</v>
      </c>
      <c r="E36" s="76">
        <v>31</v>
      </c>
      <c r="F36" s="82">
        <f>SUM(D36:E36)</f>
        <v>31</v>
      </c>
      <c r="G36" s="83">
        <v>0</v>
      </c>
      <c r="H36" s="83">
        <v>2529</v>
      </c>
      <c r="I36" s="91">
        <v>0</v>
      </c>
      <c r="J36" s="60" t="s">
        <v>27</v>
      </c>
      <c r="K36" s="64"/>
      <c r="L36" s="64"/>
    </row>
    <row r="37" spans="1:12" x14ac:dyDescent="0.15">
      <c r="A37" s="5"/>
      <c r="B37" s="27"/>
      <c r="C37" s="66"/>
      <c r="D37" s="73"/>
      <c r="E37" s="77"/>
      <c r="F37" s="84"/>
      <c r="G37" s="85"/>
      <c r="H37" s="85"/>
      <c r="I37" s="92"/>
      <c r="J37" s="61"/>
      <c r="K37" s="64"/>
      <c r="L37" s="64"/>
    </row>
    <row r="38" spans="1:12" x14ac:dyDescent="0.15">
      <c r="A38" s="33" t="s">
        <v>28</v>
      </c>
      <c r="B38" s="34"/>
      <c r="C38" s="65">
        <v>94</v>
      </c>
      <c r="D38" s="72">
        <v>31</v>
      </c>
      <c r="E38" s="76">
        <v>292</v>
      </c>
      <c r="F38" s="82">
        <f>SUM(D38:E38)</f>
        <v>323</v>
      </c>
      <c r="G38" s="83">
        <v>0</v>
      </c>
      <c r="H38" s="83">
        <v>24290</v>
      </c>
      <c r="I38" s="91">
        <v>0</v>
      </c>
      <c r="J38" s="60" t="s">
        <v>28</v>
      </c>
      <c r="K38" s="64"/>
      <c r="L38" s="64"/>
    </row>
    <row r="39" spans="1:12" x14ac:dyDescent="0.15">
      <c r="A39" s="5"/>
      <c r="B39" s="27"/>
      <c r="C39" s="66"/>
      <c r="D39" s="73"/>
      <c r="E39" s="77"/>
      <c r="F39" s="84"/>
      <c r="G39" s="85"/>
      <c r="H39" s="85"/>
      <c r="I39" s="92"/>
      <c r="J39" s="61"/>
      <c r="K39" s="64"/>
      <c r="L39" s="64"/>
    </row>
    <row r="40" spans="1:12" x14ac:dyDescent="0.15">
      <c r="A40" s="41" t="s">
        <v>29</v>
      </c>
      <c r="B40" s="27"/>
      <c r="C40" s="66">
        <v>313</v>
      </c>
      <c r="D40" s="73">
        <v>241</v>
      </c>
      <c r="E40" s="77">
        <v>29</v>
      </c>
      <c r="F40" s="82">
        <f>SUM(D40:E40)</f>
        <v>270</v>
      </c>
      <c r="G40" s="85">
        <v>0</v>
      </c>
      <c r="H40" s="85">
        <v>66767</v>
      </c>
      <c r="I40" s="92">
        <v>0</v>
      </c>
      <c r="J40" s="59" t="s">
        <v>29</v>
      </c>
      <c r="K40" s="64"/>
      <c r="L40" s="64"/>
    </row>
    <row r="41" spans="1:12" x14ac:dyDescent="0.15">
      <c r="A41" s="51"/>
      <c r="B41" s="54"/>
      <c r="C41" s="67"/>
      <c r="D41" s="74"/>
      <c r="E41" s="78"/>
      <c r="F41" s="87"/>
      <c r="G41" s="78"/>
      <c r="H41" s="74"/>
      <c r="I41" s="93"/>
      <c r="J41" s="62"/>
      <c r="K41" s="64"/>
      <c r="L41" s="64"/>
    </row>
    <row r="42" spans="1:12" x14ac:dyDescent="0.15">
      <c r="A42" s="52" t="s">
        <v>30</v>
      </c>
      <c r="B42" s="55"/>
      <c r="C42" s="68">
        <v>268</v>
      </c>
      <c r="D42" s="75">
        <v>0</v>
      </c>
      <c r="E42" s="79">
        <v>9845</v>
      </c>
      <c r="F42" s="82">
        <f>SUM(D42:E42)</f>
        <v>9845</v>
      </c>
      <c r="G42" s="79">
        <v>0</v>
      </c>
      <c r="H42" s="75">
        <v>361631</v>
      </c>
      <c r="I42" s="94">
        <v>0</v>
      </c>
      <c r="J42" s="63" t="s">
        <v>30</v>
      </c>
      <c r="K42" s="64"/>
      <c r="L42" s="64"/>
    </row>
    <row r="43" spans="1:12" x14ac:dyDescent="0.15">
      <c r="A43" s="5"/>
      <c r="B43" s="27"/>
      <c r="C43" s="66"/>
      <c r="D43" s="73"/>
      <c r="E43" s="77"/>
      <c r="F43" s="84"/>
      <c r="G43" s="85"/>
      <c r="H43" s="85"/>
      <c r="I43" s="92"/>
      <c r="J43" s="61"/>
      <c r="K43" s="64"/>
      <c r="L43" s="64"/>
    </row>
    <row r="44" spans="1:12" x14ac:dyDescent="0.15">
      <c r="A44" s="33" t="s">
        <v>31</v>
      </c>
      <c r="B44" s="34"/>
      <c r="C44" s="65">
        <v>5</v>
      </c>
      <c r="D44" s="72">
        <v>1</v>
      </c>
      <c r="E44" s="76">
        <v>0</v>
      </c>
      <c r="F44" s="82">
        <f>SUM(D44:E44)</f>
        <v>1</v>
      </c>
      <c r="G44" s="83">
        <v>0</v>
      </c>
      <c r="H44" s="83">
        <v>79</v>
      </c>
      <c r="I44" s="91">
        <v>0</v>
      </c>
      <c r="J44" s="60" t="s">
        <v>31</v>
      </c>
      <c r="K44" s="64"/>
      <c r="L44" s="64"/>
    </row>
    <row r="45" spans="1:12" x14ac:dyDescent="0.15">
      <c r="A45" s="5"/>
      <c r="B45" s="27"/>
      <c r="C45" s="66"/>
      <c r="D45" s="73"/>
      <c r="E45" s="77"/>
      <c r="F45" s="84"/>
      <c r="G45" s="85"/>
      <c r="H45" s="85"/>
      <c r="I45" s="92"/>
      <c r="J45" s="61"/>
      <c r="K45" s="64"/>
      <c r="L45" s="64"/>
    </row>
    <row r="46" spans="1:12" x14ac:dyDescent="0.15">
      <c r="A46" s="41"/>
      <c r="B46" s="27"/>
      <c r="C46" s="66"/>
      <c r="D46" s="73"/>
      <c r="E46" s="77"/>
      <c r="F46" s="84"/>
      <c r="G46" s="85"/>
      <c r="H46" s="85"/>
      <c r="I46" s="92"/>
      <c r="J46" s="59"/>
      <c r="K46" s="64"/>
      <c r="L46" s="64"/>
    </row>
    <row r="47" spans="1:12" x14ac:dyDescent="0.15">
      <c r="A47" s="33">
        <v>49</v>
      </c>
      <c r="B47" s="34"/>
      <c r="C47" s="65">
        <v>5827</v>
      </c>
      <c r="D47" s="72">
        <v>549</v>
      </c>
      <c r="E47" s="76">
        <v>0</v>
      </c>
      <c r="F47" s="82">
        <f>SUM(D47:E47)</f>
        <v>549</v>
      </c>
      <c r="G47" s="83">
        <v>0</v>
      </c>
      <c r="H47" s="83">
        <v>55305</v>
      </c>
      <c r="I47" s="91">
        <v>0</v>
      </c>
      <c r="J47" s="60">
        <v>49</v>
      </c>
      <c r="K47" s="64"/>
      <c r="L47" s="64"/>
    </row>
    <row r="48" spans="1:12" x14ac:dyDescent="0.15">
      <c r="A48" s="5"/>
      <c r="B48" s="27"/>
      <c r="C48" s="66"/>
      <c r="D48" s="73"/>
      <c r="E48" s="77"/>
      <c r="F48" s="84"/>
      <c r="G48" s="85"/>
      <c r="H48" s="85"/>
      <c r="I48" s="92"/>
      <c r="J48" s="61"/>
      <c r="K48" s="64"/>
      <c r="L48" s="64"/>
    </row>
    <row r="49" spans="1:12" x14ac:dyDescent="0.15">
      <c r="A49" s="41"/>
      <c r="B49" s="27"/>
      <c r="C49" s="66"/>
      <c r="D49" s="73"/>
      <c r="E49" s="77"/>
      <c r="F49" s="84"/>
      <c r="G49" s="85"/>
      <c r="H49" s="85"/>
      <c r="I49" s="92"/>
      <c r="J49" s="59"/>
      <c r="K49" s="64"/>
      <c r="L49" s="64"/>
    </row>
    <row r="50" spans="1:12" x14ac:dyDescent="0.15">
      <c r="A50" s="33">
        <v>50</v>
      </c>
      <c r="B50" s="34"/>
      <c r="C50" s="65">
        <v>0</v>
      </c>
      <c r="D50" s="72">
        <v>0</v>
      </c>
      <c r="E50" s="76">
        <v>0</v>
      </c>
      <c r="F50" s="82">
        <f>SUM(D50:E50)</f>
        <v>0</v>
      </c>
      <c r="G50" s="83">
        <v>0</v>
      </c>
      <c r="H50" s="83">
        <v>0</v>
      </c>
      <c r="I50" s="91">
        <v>0</v>
      </c>
      <c r="J50" s="60">
        <v>50</v>
      </c>
      <c r="K50" s="64"/>
      <c r="L50" s="64"/>
    </row>
    <row r="51" spans="1:12" x14ac:dyDescent="0.15">
      <c r="A51" s="5"/>
      <c r="B51" s="27"/>
      <c r="C51" s="66"/>
      <c r="D51" s="73"/>
      <c r="E51" s="77"/>
      <c r="F51" s="84"/>
      <c r="G51" s="85"/>
      <c r="H51" s="85"/>
      <c r="I51" s="92"/>
      <c r="J51" s="61"/>
      <c r="K51" s="64"/>
      <c r="L51" s="64"/>
    </row>
    <row r="52" spans="1:12" x14ac:dyDescent="0.15">
      <c r="A52" s="33" t="s">
        <v>32</v>
      </c>
      <c r="B52" s="34"/>
      <c r="C52" s="65">
        <v>0</v>
      </c>
      <c r="D52" s="72">
        <v>0</v>
      </c>
      <c r="E52" s="76">
        <v>0</v>
      </c>
      <c r="F52" s="82">
        <f>SUM(D52:E52)</f>
        <v>0</v>
      </c>
      <c r="G52" s="83">
        <v>0</v>
      </c>
      <c r="H52" s="83">
        <v>0</v>
      </c>
      <c r="I52" s="91">
        <v>0</v>
      </c>
      <c r="J52" s="60" t="s">
        <v>32</v>
      </c>
      <c r="K52" s="64"/>
      <c r="L52" s="64"/>
    </row>
    <row r="53" spans="1:12" x14ac:dyDescent="0.15">
      <c r="A53" s="5"/>
      <c r="B53" s="27"/>
      <c r="C53" s="66"/>
      <c r="D53" s="73"/>
      <c r="E53" s="77"/>
      <c r="F53" s="84"/>
      <c r="G53" s="85"/>
      <c r="H53" s="85"/>
      <c r="I53" s="92"/>
      <c r="J53" s="61"/>
      <c r="K53" s="64"/>
      <c r="L53" s="64"/>
    </row>
    <row r="54" spans="1:12" x14ac:dyDescent="0.15">
      <c r="A54" s="33" t="s">
        <v>33</v>
      </c>
      <c r="B54" s="34"/>
      <c r="C54" s="65">
        <v>29</v>
      </c>
      <c r="D54" s="73">
        <v>16</v>
      </c>
      <c r="E54" s="76">
        <v>0</v>
      </c>
      <c r="F54" s="82">
        <f>SUM(D54:E54)</f>
        <v>16</v>
      </c>
      <c r="G54" s="83">
        <v>0</v>
      </c>
      <c r="H54" s="83">
        <v>1198</v>
      </c>
      <c r="I54" s="91">
        <v>0</v>
      </c>
      <c r="J54" s="60" t="s">
        <v>33</v>
      </c>
      <c r="K54" s="64"/>
      <c r="L54" s="64"/>
    </row>
    <row r="55" spans="1:12" x14ac:dyDescent="0.15">
      <c r="A55" s="33" t="s">
        <v>34</v>
      </c>
      <c r="B55" s="34"/>
      <c r="C55" s="69">
        <f t="shared" ref="C55:I55" si="0">SUM(C18:C54)</f>
        <v>17124</v>
      </c>
      <c r="D55" s="97">
        <f t="shared" si="0"/>
        <v>55805</v>
      </c>
      <c r="E55" s="80">
        <f t="shared" si="0"/>
        <v>12567</v>
      </c>
      <c r="F55" s="82">
        <f>SUM(F18:F54)</f>
        <v>68372</v>
      </c>
      <c r="G55" s="88">
        <f t="shared" si="0"/>
        <v>0</v>
      </c>
      <c r="H55" s="88">
        <f t="shared" si="0"/>
        <v>6363532</v>
      </c>
      <c r="I55" s="95">
        <f t="shared" si="0"/>
        <v>0</v>
      </c>
      <c r="J55" s="60" t="s">
        <v>34</v>
      </c>
      <c r="K55" s="64"/>
      <c r="L55" s="64"/>
    </row>
    <row r="56" spans="1:12" x14ac:dyDescent="0.15">
      <c r="A56" s="33" t="s">
        <v>35</v>
      </c>
      <c r="B56" s="34"/>
      <c r="C56" s="70">
        <v>11</v>
      </c>
      <c r="D56" s="72">
        <v>140</v>
      </c>
      <c r="E56" s="76">
        <v>0</v>
      </c>
      <c r="F56" s="89" t="s">
        <v>62</v>
      </c>
      <c r="G56" s="83">
        <f>SUM(D56:E56)</f>
        <v>140</v>
      </c>
      <c r="H56" s="89" t="s">
        <v>62</v>
      </c>
      <c r="I56" s="91">
        <v>0</v>
      </c>
      <c r="J56" s="60" t="s">
        <v>35</v>
      </c>
      <c r="K56" s="64"/>
      <c r="L56" s="64"/>
    </row>
    <row r="57" spans="1:12" ht="9.75" thickBot="1" x14ac:dyDescent="0.2">
      <c r="A57" s="35" t="s">
        <v>36</v>
      </c>
      <c r="B57" s="36"/>
      <c r="C57" s="71">
        <f t="shared" ref="C57:I57" si="1">C55+C56</f>
        <v>17135</v>
      </c>
      <c r="D57" s="98">
        <f t="shared" si="1"/>
        <v>55945</v>
      </c>
      <c r="E57" s="81">
        <f t="shared" si="1"/>
        <v>12567</v>
      </c>
      <c r="F57" s="98">
        <f>F55</f>
        <v>68372</v>
      </c>
      <c r="G57" s="90">
        <f t="shared" si="1"/>
        <v>140</v>
      </c>
      <c r="H57" s="90">
        <f>H55</f>
        <v>6363532</v>
      </c>
      <c r="I57" s="96">
        <f t="shared" si="1"/>
        <v>0</v>
      </c>
      <c r="J57" s="63" t="s">
        <v>36</v>
      </c>
      <c r="K57" s="64"/>
      <c r="L57" s="64"/>
    </row>
    <row r="58" spans="1:12" x14ac:dyDescent="0.15">
      <c r="A58" s="56"/>
      <c r="B58" s="27"/>
      <c r="C58" s="27"/>
      <c r="D58" s="27"/>
      <c r="E58" s="27"/>
      <c r="F58" s="27"/>
      <c r="G58" s="27"/>
      <c r="H58" s="27"/>
      <c r="I58" s="27"/>
      <c r="J58" s="4"/>
    </row>
    <row r="59" spans="1:12" x14ac:dyDescent="0.15">
      <c r="A59" s="3"/>
      <c r="B59" s="27"/>
      <c r="C59" s="27"/>
      <c r="D59" s="27"/>
      <c r="E59" s="27"/>
      <c r="F59" s="27"/>
      <c r="G59" s="27"/>
      <c r="H59" s="27"/>
      <c r="I59" s="27"/>
      <c r="J59" s="4"/>
    </row>
    <row r="60" spans="1:12" x14ac:dyDescent="0.15">
      <c r="A60" s="3"/>
      <c r="B60" s="27"/>
      <c r="C60" s="27"/>
      <c r="D60" s="27"/>
      <c r="E60" s="27"/>
      <c r="F60" s="27"/>
      <c r="G60" s="27"/>
      <c r="H60" s="27"/>
      <c r="I60" s="27"/>
      <c r="J60" s="4"/>
    </row>
    <row r="61" spans="1:12" x14ac:dyDescent="0.15">
      <c r="A61" s="3"/>
      <c r="B61" s="27"/>
      <c r="C61" s="27"/>
      <c r="D61" s="27"/>
      <c r="E61" s="27"/>
      <c r="F61" s="27"/>
      <c r="G61" s="27"/>
      <c r="H61" s="27"/>
      <c r="I61" s="27"/>
      <c r="J61" s="4"/>
    </row>
    <row r="62" spans="1:12" x14ac:dyDescent="0.15">
      <c r="A62" s="3"/>
      <c r="B62" s="27"/>
      <c r="C62" s="27"/>
      <c r="D62" s="27"/>
      <c r="E62" s="27"/>
      <c r="F62" s="27"/>
      <c r="G62" s="27"/>
      <c r="H62" s="27"/>
      <c r="I62" s="27"/>
      <c r="J62" s="4"/>
    </row>
    <row r="63" spans="1:12" x14ac:dyDescent="0.15">
      <c r="A63" s="3"/>
      <c r="B63" s="27"/>
      <c r="C63" s="27"/>
      <c r="D63" s="27"/>
      <c r="E63" s="27"/>
      <c r="F63" s="27"/>
      <c r="G63" s="27"/>
      <c r="H63" s="27"/>
      <c r="I63" s="27"/>
      <c r="J63" s="4"/>
    </row>
    <row r="64" spans="1:12" x14ac:dyDescent="0.15">
      <c r="A64" s="3"/>
      <c r="B64" s="27"/>
      <c r="C64" s="27"/>
      <c r="D64" s="27"/>
      <c r="E64" s="27"/>
      <c r="F64" s="27"/>
      <c r="G64" s="27"/>
      <c r="H64" s="27"/>
      <c r="I64" s="27"/>
      <c r="J64" s="4"/>
    </row>
    <row r="65" spans="1:10" x14ac:dyDescent="0.15">
      <c r="A65" s="3"/>
      <c r="B65" s="27"/>
      <c r="C65" s="27"/>
      <c r="D65" s="27"/>
      <c r="E65" s="27"/>
      <c r="F65" s="27"/>
      <c r="G65" s="27"/>
      <c r="H65" s="27"/>
      <c r="I65" s="27"/>
      <c r="J65" s="4"/>
    </row>
    <row r="66" spans="1:10" x14ac:dyDescent="0.15">
      <c r="A66" s="3"/>
      <c r="B66" s="27"/>
      <c r="C66" s="27"/>
      <c r="D66" s="27"/>
      <c r="E66" s="27"/>
      <c r="F66" s="27"/>
      <c r="G66" s="27"/>
      <c r="H66" s="27"/>
      <c r="I66" s="27"/>
      <c r="J66" s="4"/>
    </row>
    <row r="67" spans="1:10" x14ac:dyDescent="0.15">
      <c r="A67" s="3"/>
      <c r="B67" s="27"/>
      <c r="C67" s="27"/>
      <c r="D67" s="27"/>
      <c r="E67" s="27"/>
      <c r="F67" s="27"/>
      <c r="G67" s="27"/>
      <c r="H67" s="27"/>
      <c r="I67" s="27"/>
      <c r="J67" s="4"/>
    </row>
    <row r="68" spans="1:10" x14ac:dyDescent="0.15">
      <c r="A68" s="3"/>
      <c r="B68" s="27"/>
      <c r="C68" s="27"/>
      <c r="D68" s="27"/>
      <c r="E68" s="27"/>
      <c r="F68" s="27"/>
      <c r="G68" s="27"/>
      <c r="H68" s="27"/>
      <c r="I68" s="27"/>
      <c r="J68" s="4"/>
    </row>
    <row r="69" spans="1:10" x14ac:dyDescent="0.15">
      <c r="A69" s="3"/>
      <c r="B69" s="27"/>
      <c r="C69" s="27"/>
      <c r="D69" s="27"/>
      <c r="E69" s="27"/>
      <c r="F69" s="27"/>
      <c r="G69" s="27"/>
      <c r="H69" s="27"/>
      <c r="I69" s="27"/>
      <c r="J69" s="4"/>
    </row>
    <row r="70" spans="1:10" x14ac:dyDescent="0.15">
      <c r="A70" s="3"/>
      <c r="B70" s="27"/>
      <c r="C70" s="27"/>
      <c r="D70" s="27"/>
      <c r="E70" s="27"/>
      <c r="F70" s="27"/>
      <c r="G70" s="27"/>
      <c r="H70" s="27"/>
      <c r="I70" s="27"/>
      <c r="J70" s="4"/>
    </row>
    <row r="71" spans="1:10" x14ac:dyDescent="0.15">
      <c r="A71" s="55"/>
      <c r="B71" s="36"/>
      <c r="C71" s="36"/>
      <c r="D71" s="36"/>
      <c r="E71" s="36"/>
      <c r="F71" s="36"/>
      <c r="G71" s="36"/>
      <c r="H71" s="36"/>
      <c r="I71" s="36"/>
      <c r="J71" s="57"/>
    </row>
    <row r="72" spans="1:10" x14ac:dyDescent="0.15">
      <c r="C72" s="37"/>
      <c r="D72" s="37"/>
      <c r="E72" s="37"/>
      <c r="F72" s="37"/>
      <c r="G72" s="37"/>
      <c r="H72" s="37"/>
      <c r="I72" s="37"/>
      <c r="J72" s="117" t="s">
        <v>37</v>
      </c>
    </row>
    <row r="73" spans="1:10" x14ac:dyDescent="0.15">
      <c r="C73" s="37"/>
      <c r="D73" s="37"/>
      <c r="E73" s="37"/>
      <c r="F73" s="37"/>
      <c r="G73" s="37"/>
      <c r="H73" s="37"/>
      <c r="I73" s="37"/>
      <c r="J73" s="38"/>
    </row>
    <row r="74" spans="1:10" x14ac:dyDescent="0.15">
      <c r="C74" s="37"/>
      <c r="D74" s="37"/>
      <c r="E74" s="37"/>
      <c r="F74" s="37"/>
      <c r="G74" s="37"/>
      <c r="H74" s="37"/>
      <c r="I74" s="37"/>
      <c r="J74" s="38"/>
    </row>
    <row r="75" spans="1:10" x14ac:dyDescent="0.15">
      <c r="C75" s="37"/>
      <c r="D75" s="37"/>
      <c r="E75" s="37"/>
      <c r="F75" s="37"/>
      <c r="G75" s="37"/>
      <c r="H75" s="37"/>
      <c r="I75" s="37"/>
      <c r="J75" s="38"/>
    </row>
    <row r="76" spans="1:10" x14ac:dyDescent="0.15">
      <c r="C76" s="37"/>
      <c r="D76" s="37"/>
      <c r="E76" s="37"/>
      <c r="F76" s="37"/>
      <c r="G76" s="37"/>
      <c r="H76" s="37"/>
      <c r="I76" s="37"/>
      <c r="J76" s="38"/>
    </row>
    <row r="77" spans="1:10" x14ac:dyDescent="0.15">
      <c r="C77" s="37"/>
      <c r="D77" s="37"/>
      <c r="E77" s="37"/>
      <c r="F77" s="37"/>
      <c r="G77" s="37"/>
      <c r="H77" s="37"/>
      <c r="I77" s="37"/>
      <c r="J77" s="38"/>
    </row>
    <row r="78" spans="1:10" x14ac:dyDescent="0.15">
      <c r="C78" s="37"/>
      <c r="D78" s="37"/>
      <c r="E78" s="37"/>
      <c r="F78" s="37"/>
      <c r="G78" s="37"/>
      <c r="H78" s="37"/>
      <c r="I78" s="37"/>
      <c r="J78" s="38"/>
    </row>
    <row r="79" spans="1:10" x14ac:dyDescent="0.15">
      <c r="C79" s="37"/>
      <c r="D79" s="37"/>
      <c r="E79" s="37"/>
      <c r="F79" s="37"/>
      <c r="G79" s="37"/>
      <c r="H79" s="37"/>
      <c r="I79" s="37"/>
      <c r="J79" s="38"/>
    </row>
    <row r="80" spans="1:10" x14ac:dyDescent="0.15">
      <c r="C80" s="37"/>
      <c r="D80" s="37"/>
      <c r="E80" s="37"/>
      <c r="F80" s="37"/>
      <c r="G80" s="37"/>
      <c r="H80" s="37"/>
      <c r="I80" s="37"/>
      <c r="J80" s="38"/>
    </row>
    <row r="81" spans="3:10" x14ac:dyDescent="0.15">
      <c r="C81" s="39"/>
      <c r="D81" s="39"/>
      <c r="E81" s="39"/>
      <c r="F81" s="39"/>
      <c r="G81" s="39"/>
      <c r="H81" s="39"/>
      <c r="I81" s="39"/>
      <c r="J81" s="40"/>
    </row>
  </sheetData>
  <mergeCells count="8">
    <mergeCell ref="F7:G7"/>
    <mergeCell ref="F8:G8"/>
    <mergeCell ref="F9:G9"/>
    <mergeCell ref="A2:J2"/>
    <mergeCell ref="B3:I3"/>
    <mergeCell ref="B4:I4"/>
    <mergeCell ref="D6:J6"/>
    <mergeCell ref="A5:J5"/>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2007-03-05T14:33:49Z</cp:lastPrinted>
  <dcterms:created xsi:type="dcterms:W3CDTF">2005-01-14T22:23:10Z</dcterms:created>
  <dcterms:modified xsi:type="dcterms:W3CDTF">2014-02-06T19:10:33Z</dcterms:modified>
</cp:coreProperties>
</file>