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900" yWindow="90" windowWidth="18600" windowHeight="11355"/>
  </bookViews>
  <sheets>
    <sheet name="21" sheetId="2" r:id="rId1"/>
    <sheet name="22" sheetId="1" r:id="rId2"/>
  </sheets>
  <externalReferences>
    <externalReference r:id="rId3"/>
  </externalReferences>
  <calcPr calcId="145621"/>
</workbook>
</file>

<file path=xl/calcChain.xml><?xml version="1.0" encoding="utf-8"?>
<calcChain xmlns="http://schemas.openxmlformats.org/spreadsheetml/2006/main">
  <c r="E48" i="2" l="1"/>
  <c r="D48" i="2"/>
  <c r="E34" i="2"/>
  <c r="E37" i="2" s="1"/>
  <c r="D34" i="2"/>
  <c r="D37" i="2" s="1"/>
  <c r="D15" i="1" l="1"/>
  <c r="D14" i="1" l="1"/>
  <c r="E14" i="1"/>
  <c r="E17" i="1" s="1"/>
  <c r="D16" i="1" s="1"/>
  <c r="D17" i="1" l="1"/>
</calcChain>
</file>

<file path=xl/sharedStrings.xml><?xml version="1.0" encoding="utf-8"?>
<sst xmlns="http://schemas.openxmlformats.org/spreadsheetml/2006/main" count="152" uniqueCount="75">
  <si>
    <t>Line</t>
  </si>
  <si>
    <t>Cross</t>
  </si>
  <si>
    <t>Description</t>
  </si>
  <si>
    <t>Current Year</t>
  </si>
  <si>
    <t>Prior Year</t>
  </si>
  <si>
    <t>No.</t>
  </si>
  <si>
    <t>Check</t>
  </si>
  <si>
    <t>(a)</t>
  </si>
  <si>
    <t>(b)</t>
  </si>
  <si>
    <t xml:space="preserve"> </t>
  </si>
  <si>
    <t>NOTES AND REMARKS</t>
  </si>
  <si>
    <t>CASH FLOWS FROM FINANCING ACTIVITIES</t>
  </si>
  <si>
    <t>Railroad Annual Report R-1</t>
  </si>
  <si>
    <t>(Dollars in Thousands)</t>
  </si>
  <si>
    <t>(c)</t>
  </si>
  <si>
    <t>240.  STATEMENT OF CASH FLOWS (Concluded)</t>
  </si>
  <si>
    <t xml:space="preserve">Proceeds from issuance of long-term debt </t>
  </si>
  <si>
    <t xml:space="preserve">Principal payments of long-term debt </t>
  </si>
  <si>
    <t xml:space="preserve">Proceeds from issuance of capital stock </t>
  </si>
  <si>
    <t xml:space="preserve">Purchase price of acquiring treasury stock </t>
  </si>
  <si>
    <t xml:space="preserve">Cash dividends paid </t>
  </si>
  <si>
    <t xml:space="preserve">Other - net </t>
  </si>
  <si>
    <t xml:space="preserve">NET CASH FROM FINANCING ACTIVITIES (lines 30 through 35) </t>
  </si>
  <si>
    <t xml:space="preserve">NET INCREASE (DECREASE) IN CASH AND CASH EQUIVALENTS (lines 21, 29, and 36) </t>
  </si>
  <si>
    <t xml:space="preserve">Cash and cash equivalents at beginning of the year </t>
  </si>
  <si>
    <t xml:space="preserve">CASH AND CASH EQUIVALENTS AT END OF THE YEAR (lines 37 &amp; 38) </t>
  </si>
  <si>
    <t xml:space="preserve">Footnotes to Schedule </t>
  </si>
  <si>
    <t xml:space="preserve">Cash paid during the year for: </t>
  </si>
  <si>
    <t xml:space="preserve">Interest (net of amount capitalized)* </t>
  </si>
  <si>
    <t xml:space="preserve">Income taxes (net) * </t>
  </si>
  <si>
    <t xml:space="preserve">* Only applies if indirect method is adopted </t>
  </si>
  <si>
    <t>Road Initials: CSXT  Year: 2011</t>
  </si>
  <si>
    <t>240.    STATEMENT  OF  CASH  FLOWS</t>
  </si>
  <si>
    <t xml:space="preserve">     Give the information as requested concerning the cash flows during the year.  Either the direct or indirect method can be used.  The direct method shows as its principal components operating cash receipts and payments, such as cash received from customers and cash paid to suppliers and employees, the sum of which is net cash flow from operating activities.  The indirect method starts with net income and adjusts it for revenues and expense items that were not the result of operating cash transactions in the current period to reconcile it to net cash flow from operating activities.  If the direct method is used, complete lines 1 through 41.  If the indirect method is used, complete lines 10 through 41.  Cash, for the purpose of this schedule, shall include cash and cash equivalents which are short-term, highly liquid investments readily convertible to known amounts of cash and so near their maturity that they present insignificant risk of changes in value because of changes in interest rates.  Information about all investing and finance activities which do not directly affect cash shall be separately
disclosed in footnotes to this schedule.  They shall clearly relate the cash (if any) and noncash aspects of transactions.  Examples of noncash investing and</t>
  </si>
  <si>
    <t>transactions include converting debt to equity, acquiring assets by assuming directly related liabilities, such as purchasing a building by incurring a mortgage to the seller; obtaining an asset by entering into a capital lease; and exchanging noncash assets or liabilities for other noncash assets or liabilities.  Some transactions are part cash and part noncash; only the cash portion shall be reported directly in the statement of cash flows.  Refer to FAS Statement No. 95, Statement of Cash Flows, for further details.</t>
  </si>
  <si>
    <t>CASH FLOWS FROM OPERATING ACTIVITIES</t>
  </si>
  <si>
    <t>Previous Year</t>
  </si>
  <si>
    <t xml:space="preserve">Cash received from operating revenues </t>
  </si>
  <si>
    <t>N/A</t>
  </si>
  <si>
    <t xml:space="preserve">Dividends received from affiliates </t>
  </si>
  <si>
    <t xml:space="preserve">Interest received </t>
  </si>
  <si>
    <t xml:space="preserve">Other income </t>
  </si>
  <si>
    <t xml:space="preserve">      </t>
  </si>
  <si>
    <t xml:space="preserve">Cash paid for operating expenses </t>
  </si>
  <si>
    <t xml:space="preserve">Interest paid (net of amounts capitalized) </t>
  </si>
  <si>
    <t xml:space="preserve">Income taxes paid </t>
  </si>
  <si>
    <t xml:space="preserve">NET CASH PROVIDED BY OPERATING ACTIVITIES (lines 1 through 8) </t>
  </si>
  <si>
    <t>RECONCILIATION OF NET INCOME TO NET CASH PROVIDED BY OPERATING ACTIVITIES</t>
  </si>
  <si>
    <t>10</t>
  </si>
  <si>
    <t xml:space="preserve">Income from continuing operations </t>
  </si>
  <si>
    <t>ADJUSTMENTS TO RECONCILE INCOME FROM CONTINUING OPERATIONS TO NET CASH PROVIDED BY OPERATING ACTIVITIES</t>
  </si>
  <si>
    <t xml:space="preserve">                                                        Description</t>
  </si>
  <si>
    <t xml:space="preserve">Loss (gain) on sale or disposal of tangible property and investment </t>
  </si>
  <si>
    <t xml:space="preserve">Depreciation and amortization expenses </t>
  </si>
  <si>
    <t xml:space="preserve">Net increase (decrease) in provision for Deferred Income Taxes </t>
  </si>
  <si>
    <t xml:space="preserve">Net decrease (increase) in undistributed earnings (losses) of affiliates </t>
  </si>
  <si>
    <t xml:space="preserve">Decrease (increase) in accounts receivable </t>
  </si>
  <si>
    <t xml:space="preserve">Decrease (increase) in material and supplies and other current assets </t>
  </si>
  <si>
    <t xml:space="preserve">Increase (decrease) in current liabilities other than debt </t>
  </si>
  <si>
    <t xml:space="preserve">Increase (decrease) in other - net </t>
  </si>
  <si>
    <t xml:space="preserve">Net cash provided from continuing operations (lines 10 through 18) </t>
  </si>
  <si>
    <t xml:space="preserve">Add (Subtract) cash generated (paid) by reason of discontinued operations and </t>
  </si>
  <si>
    <t xml:space="preserve">extraordinary items </t>
  </si>
  <si>
    <t xml:space="preserve">NET CASH PROVIDED FROM OPERATING ACTIVITIES (lines 19 and 20) </t>
  </si>
  <si>
    <t>CASH FLOWS FROM INVESTING ACTIVITIES</t>
  </si>
  <si>
    <t xml:space="preserve"> Cross</t>
  </si>
  <si>
    <t xml:space="preserve"> Check</t>
  </si>
  <si>
    <t xml:space="preserve">Proceeds from sale of property </t>
  </si>
  <si>
    <t xml:space="preserve">Capital expenditures </t>
  </si>
  <si>
    <t xml:space="preserve">Net change in temporary cash investments not qualifying as cash equivalents </t>
  </si>
  <si>
    <t xml:space="preserve">Proceeds from sale/repayment of investment and advances </t>
  </si>
  <si>
    <t xml:space="preserve">Purchase price of long-term investment and advances </t>
  </si>
  <si>
    <t xml:space="preserve">Net decrease (increase) in sinking and other special funds </t>
  </si>
  <si>
    <t xml:space="preserve">NET CASH USED IN INVESTING ACTIVITIES (lines 22 through 28) </t>
  </si>
  <si>
    <t>(Continued on next page)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</si>
</sst>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7" x14ac:knownFonts="1">
    <font>
      <sz val="10"/>
      <name val="Arial"/>
    </font>
    <font>
      <sz val="10"/>
      <name val="Arial"/>
      <family val="2"/>
    </font>
    <font>
      <b/>
      <sz val="7"/>
      <name val="Times New Roman"/>
      <family val="1"/>
    </font>
    <font>
      <sz val="7"/>
      <name val="Times New Roman"/>
      <family val="1"/>
    </font>
    <font>
      <sz val="7"/>
      <name val="Arial"/>
      <family val="2"/>
    </font>
    <font>
      <sz val="7"/>
      <color indexed="10"/>
      <name val="Times New Roman"/>
      <family val="1"/>
    </font>
    <font>
      <sz val="7"/>
      <color indexed="10"/>
      <name val="Arial"/>
      <family val="2"/>
    </font>
  </fonts>
  <fills count="3">
    <fill>
      <patternFill patternType="none"/>
    </fill>
    <fill>
      <patternFill patternType="gray125"/>
    </fill>
    <fill>
      <patternFill patternType="solid">
        <fgColor theme="0"/>
        <bgColor indexed="64"/>
      </patternFill>
    </fill>
  </fills>
  <borders count="4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right style="thin">
        <color indexed="64"/>
      </right>
      <top/>
      <bottom style="thin">
        <color indexed="8"/>
      </bottom>
      <diagonal/>
    </border>
    <border>
      <left style="thin">
        <color indexed="64"/>
      </left>
      <right style="thin">
        <color indexed="8"/>
      </right>
      <top/>
      <bottom style="thin">
        <color indexed="64"/>
      </bottom>
      <diagonal/>
    </border>
    <border>
      <left/>
      <right style="thin">
        <color indexed="8"/>
      </right>
      <top/>
      <bottom style="thin">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8"/>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right style="thin">
        <color indexed="8"/>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style="thin">
        <color indexed="64"/>
      </left>
      <right style="thin">
        <color indexed="8"/>
      </right>
      <top style="thin">
        <color indexed="64"/>
      </top>
      <bottom/>
      <diagonal/>
    </border>
    <border>
      <left/>
      <right style="thin">
        <color indexed="8"/>
      </right>
      <top style="thin">
        <color indexed="64"/>
      </top>
      <bottom/>
      <diagonal/>
    </border>
    <border>
      <left style="medium">
        <color indexed="64"/>
      </left>
      <right style="medium">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8"/>
      </left>
      <right style="thin">
        <color indexed="64"/>
      </right>
      <top/>
      <bottom style="medium">
        <color indexed="64"/>
      </bottom>
      <diagonal/>
    </border>
    <border>
      <left/>
      <right/>
      <top/>
      <bottom style="thin">
        <color indexed="8"/>
      </bottom>
      <diagonal/>
    </border>
    <border>
      <left style="medium">
        <color indexed="64"/>
      </left>
      <right style="medium">
        <color indexed="64"/>
      </right>
      <top/>
      <bottom style="thin">
        <color indexed="8"/>
      </bottom>
      <diagonal/>
    </border>
    <border>
      <left style="medium">
        <color indexed="64"/>
      </left>
      <right style="thin">
        <color indexed="64"/>
      </right>
      <top/>
      <bottom style="thin">
        <color indexed="8"/>
      </bottom>
      <diagonal/>
    </border>
    <border>
      <left style="thin">
        <color indexed="8"/>
      </left>
      <right style="thin">
        <color indexed="64"/>
      </right>
      <top/>
      <bottom style="medium">
        <color indexed="8"/>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8"/>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8"/>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64">
    <xf numFmtId="0" fontId="0" fillId="0" borderId="0" xfId="0"/>
    <xf numFmtId="0" fontId="2" fillId="0" borderId="0" xfId="0" applyFont="1" applyAlignment="1" applyProtection="1">
      <alignment horizontal="left"/>
      <protection locked="0"/>
    </xf>
    <xf numFmtId="0" fontId="3" fillId="0" borderId="0" xfId="0" applyFont="1"/>
    <xf numFmtId="0" fontId="2" fillId="0" borderId="0" xfId="0" applyFont="1" applyAlignment="1" applyProtection="1">
      <alignment horizontal="right"/>
      <protection locked="0"/>
    </xf>
    <xf numFmtId="0" fontId="4" fillId="0" borderId="0" xfId="0" applyFont="1"/>
    <xf numFmtId="0" fontId="2" fillId="0" borderId="1" xfId="0" applyFont="1" applyBorder="1" applyAlignment="1">
      <alignment horizontal="centerContinuous"/>
    </xf>
    <xf numFmtId="0" fontId="3" fillId="0" borderId="2" xfId="0" applyFont="1" applyBorder="1" applyAlignment="1">
      <alignment horizontal="centerContinuous"/>
    </xf>
    <xf numFmtId="0" fontId="2" fillId="0" borderId="2" xfId="0" applyFont="1" applyBorder="1" applyAlignment="1">
      <alignment horizontal="centerContinuous"/>
    </xf>
    <xf numFmtId="0" fontId="3" fillId="0" borderId="3" xfId="0" applyFont="1" applyBorder="1" applyAlignment="1">
      <alignment horizontal="centerContinuous"/>
    </xf>
    <xf numFmtId="0" fontId="3" fillId="0" borderId="0" xfId="0" applyFont="1" applyBorder="1" applyAlignment="1">
      <alignment horizontal="centerContinuous"/>
    </xf>
    <xf numFmtId="0" fontId="3" fillId="0" borderId="4" xfId="0" applyFont="1" applyBorder="1" applyAlignment="1">
      <alignment horizontal="centerContinuous"/>
    </xf>
    <xf numFmtId="0" fontId="3" fillId="0" borderId="5" xfId="0" applyFont="1" applyBorder="1" applyAlignment="1">
      <alignment horizontal="center"/>
    </xf>
    <xf numFmtId="0" fontId="3" fillId="0" borderId="6" xfId="0" applyFont="1" applyBorder="1" applyAlignment="1">
      <alignment horizontal="centerContinuous"/>
    </xf>
    <xf numFmtId="0" fontId="3" fillId="0" borderId="6" xfId="0" applyFont="1" applyBorder="1" applyAlignment="1">
      <alignment horizontal="center"/>
    </xf>
    <xf numFmtId="164" fontId="3" fillId="0" borderId="7" xfId="1" applyNumberFormat="1" applyFont="1" applyBorder="1" applyAlignment="1" applyProtection="1">
      <alignment horizontal="center"/>
      <protection locked="0"/>
    </xf>
    <xf numFmtId="0" fontId="3" fillId="0" borderId="4" xfId="0" applyFont="1" applyBorder="1" applyAlignment="1">
      <alignment horizontal="center"/>
    </xf>
    <xf numFmtId="0" fontId="3" fillId="0" borderId="8" xfId="0" applyFont="1" applyBorder="1" applyAlignment="1">
      <alignment horizontal="center"/>
    </xf>
    <xf numFmtId="0" fontId="3" fillId="0" borderId="9" xfId="0" applyFont="1" applyBorder="1" applyAlignment="1">
      <alignment horizontal="centerContinuous"/>
    </xf>
    <xf numFmtId="0" fontId="3" fillId="0" borderId="9"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3" fillId="0" borderId="12" xfId="0" applyFont="1" applyBorder="1" applyProtection="1">
      <protection locked="0"/>
    </xf>
    <xf numFmtId="0" fontId="3" fillId="0" borderId="13" xfId="0" applyFont="1" applyBorder="1"/>
    <xf numFmtId="0" fontId="3" fillId="0" borderId="15" xfId="0" applyFont="1" applyBorder="1" applyAlignment="1">
      <alignment horizontal="center"/>
    </xf>
    <xf numFmtId="164" fontId="3" fillId="0" borderId="16" xfId="1" applyNumberFormat="1" applyFont="1" applyBorder="1" applyProtection="1">
      <protection locked="0"/>
    </xf>
    <xf numFmtId="0" fontId="3" fillId="0" borderId="17" xfId="0" applyFont="1" applyBorder="1" applyAlignment="1">
      <alignment horizontal="center"/>
    </xf>
    <xf numFmtId="0" fontId="3" fillId="0" borderId="18" xfId="0" applyFont="1" applyBorder="1" applyAlignment="1">
      <alignment horizontal="center"/>
    </xf>
    <xf numFmtId="0" fontId="3" fillId="0" borderId="19" xfId="0" applyFont="1" applyBorder="1" applyProtection="1">
      <protection locked="0"/>
    </xf>
    <xf numFmtId="0" fontId="3" fillId="0" borderId="20" xfId="0" applyFont="1" applyBorder="1"/>
    <xf numFmtId="164" fontId="3" fillId="0" borderId="21" xfId="1" applyNumberFormat="1" applyFont="1" applyBorder="1" applyProtection="1">
      <protection locked="0"/>
    </xf>
    <xf numFmtId="0" fontId="3" fillId="0" borderId="22" xfId="0" applyFont="1" applyBorder="1" applyAlignment="1">
      <alignment horizontal="center"/>
    </xf>
    <xf numFmtId="0" fontId="3" fillId="0" borderId="0" xfId="0" applyFont="1" applyBorder="1"/>
    <xf numFmtId="164" fontId="3" fillId="0" borderId="23" xfId="1" applyNumberFormat="1" applyFont="1" applyBorder="1" applyProtection="1">
      <protection locked="0"/>
    </xf>
    <xf numFmtId="0" fontId="3" fillId="0" borderId="13" xfId="0" applyFont="1" applyBorder="1" applyAlignment="1">
      <alignment horizontal="left" indent="1"/>
    </xf>
    <xf numFmtId="0" fontId="3" fillId="0" borderId="24" xfId="0" applyFont="1" applyBorder="1" applyAlignment="1">
      <alignment horizontal="center"/>
    </xf>
    <xf numFmtId="0" fontId="3" fillId="0" borderId="25" xfId="0" applyFont="1" applyBorder="1" applyProtection="1">
      <protection locked="0"/>
    </xf>
    <xf numFmtId="0" fontId="3" fillId="0" borderId="2" xfId="0" applyFont="1" applyBorder="1"/>
    <xf numFmtId="164" fontId="3" fillId="0" borderId="26" xfId="1" applyNumberFormat="1" applyFont="1" applyBorder="1" applyProtection="1">
      <protection locked="0"/>
    </xf>
    <xf numFmtId="0" fontId="3" fillId="0" borderId="3" xfId="0" applyFont="1" applyBorder="1" applyAlignment="1">
      <alignment horizontal="center"/>
    </xf>
    <xf numFmtId="0" fontId="3" fillId="0" borderId="12" xfId="0" applyFont="1" applyBorder="1"/>
    <xf numFmtId="0" fontId="3" fillId="0" borderId="27" xfId="0" applyFont="1" applyBorder="1"/>
    <xf numFmtId="0" fontId="5" fillId="0" borderId="0" xfId="0" applyFont="1" applyBorder="1" applyAlignment="1" applyProtection="1">
      <alignment vertical="top" wrapText="1"/>
      <protection locked="0"/>
    </xf>
    <xf numFmtId="0" fontId="6" fillId="0" borderId="0" xfId="0" applyFont="1" applyBorder="1" applyAlignment="1">
      <alignment vertical="top" wrapText="1"/>
    </xf>
    <xf numFmtId="0" fontId="3" fillId="0" borderId="4" xfId="0" applyFont="1" applyBorder="1"/>
    <xf numFmtId="0" fontId="3" fillId="0" borderId="0" xfId="0" applyFont="1" applyBorder="1" applyProtection="1">
      <protection locked="0"/>
    </xf>
    <xf numFmtId="0" fontId="3" fillId="0" borderId="28" xfId="0" applyFont="1" applyBorder="1"/>
    <xf numFmtId="0" fontId="3" fillId="0" borderId="13" xfId="0" applyFont="1" applyBorder="1" applyProtection="1">
      <protection locked="0"/>
    </xf>
    <xf numFmtId="0" fontId="3" fillId="0" borderId="17" xfId="0" applyFont="1" applyBorder="1"/>
    <xf numFmtId="0" fontId="2" fillId="0" borderId="0" xfId="0" applyFont="1" applyAlignment="1">
      <alignment horizontal="right"/>
    </xf>
    <xf numFmtId="37" fontId="3" fillId="0" borderId="0" xfId="0" applyNumberFormat="1" applyFont="1" applyProtection="1">
      <protection locked="0"/>
    </xf>
    <xf numFmtId="37" fontId="3" fillId="0" borderId="0" xfId="0" applyNumberFormat="1" applyFont="1" applyProtection="1"/>
    <xf numFmtId="0" fontId="3" fillId="0" borderId="0" xfId="0" applyFont="1" applyProtection="1">
      <protection locked="0"/>
    </xf>
    <xf numFmtId="0" fontId="3" fillId="0" borderId="20" xfId="0" applyFont="1" applyBorder="1" applyAlignment="1">
      <alignment horizontal="left" indent="1"/>
    </xf>
    <xf numFmtId="0" fontId="3" fillId="0" borderId="1" xfId="0" applyFont="1" applyBorder="1" applyAlignment="1">
      <alignment horizontal="center"/>
    </xf>
    <xf numFmtId="0" fontId="3" fillId="0" borderId="27" xfId="0" applyFont="1" applyBorder="1" applyAlignment="1">
      <alignment horizontal="center"/>
    </xf>
    <xf numFmtId="0" fontId="3" fillId="0" borderId="28" xfId="0" applyFont="1" applyBorder="1" applyAlignment="1">
      <alignment horizontal="center"/>
    </xf>
    <xf numFmtId="0" fontId="3" fillId="0" borderId="29" xfId="0" applyFont="1" applyBorder="1" applyProtection="1">
      <protection locked="0"/>
    </xf>
    <xf numFmtId="0" fontId="3" fillId="0" borderId="30" xfId="0" applyFont="1" applyBorder="1" applyProtection="1">
      <protection locked="0"/>
    </xf>
    <xf numFmtId="0" fontId="3" fillId="0" borderId="31" xfId="0" applyFont="1" applyBorder="1" applyProtection="1">
      <protection locked="0"/>
    </xf>
    <xf numFmtId="164" fontId="3" fillId="0" borderId="17" xfId="1" applyNumberFormat="1" applyFont="1" applyFill="1" applyBorder="1" applyProtection="1">
      <protection locked="0"/>
    </xf>
    <xf numFmtId="164" fontId="3" fillId="0" borderId="22" xfId="1" applyNumberFormat="1" applyFont="1" applyBorder="1" applyProtection="1">
      <protection locked="0"/>
    </xf>
    <xf numFmtId="164" fontId="3" fillId="0" borderId="22" xfId="1" applyNumberFormat="1" applyFont="1" applyFill="1" applyBorder="1" applyProtection="1">
      <protection locked="0"/>
    </xf>
    <xf numFmtId="164" fontId="3" fillId="0" borderId="4" xfId="1" applyNumberFormat="1" applyFont="1" applyBorder="1" applyProtection="1">
      <protection locked="0"/>
    </xf>
    <xf numFmtId="164" fontId="3" fillId="0" borderId="3" xfId="1" applyNumberFormat="1" applyFont="1" applyBorder="1" applyProtection="1">
      <protection locked="0"/>
    </xf>
    <xf numFmtId="0" fontId="3" fillId="0" borderId="28" xfId="0" applyFont="1" applyBorder="1" applyAlignment="1">
      <alignment horizontal="centerContinuous"/>
    </xf>
    <xf numFmtId="0" fontId="3" fillId="0" borderId="13" xfId="0" applyFont="1" applyBorder="1" applyAlignment="1">
      <alignment horizontal="centerContinuous"/>
    </xf>
    <xf numFmtId="0" fontId="3" fillId="0" borderId="17" xfId="0" applyFont="1" applyBorder="1" applyAlignment="1">
      <alignment horizontal="centerContinuous"/>
    </xf>
    <xf numFmtId="0" fontId="3" fillId="0" borderId="13" xfId="0" applyFont="1" applyBorder="1" applyAlignment="1">
      <alignment horizontal="left"/>
    </xf>
    <xf numFmtId="0" fontId="3" fillId="0" borderId="13" xfId="0" applyFont="1" applyBorder="1" applyAlignment="1" applyProtection="1">
      <alignment horizontal="left"/>
      <protection locked="0"/>
    </xf>
    <xf numFmtId="0" fontId="2" fillId="0" borderId="27" xfId="0" applyFont="1" applyBorder="1" applyAlignment="1">
      <alignment horizontal="centerContinuous"/>
    </xf>
    <xf numFmtId="164" fontId="4" fillId="0" borderId="0" xfId="0" applyNumberFormat="1" applyFont="1"/>
    <xf numFmtId="164" fontId="3" fillId="0" borderId="29" xfId="1" applyNumberFormat="1" applyFont="1" applyBorder="1" applyAlignment="1" applyProtection="1">
      <alignment horizontal="center"/>
      <protection locked="0"/>
    </xf>
    <xf numFmtId="164" fontId="3" fillId="0" borderId="31" xfId="1" applyNumberFormat="1" applyFont="1" applyBorder="1" applyAlignment="1" applyProtection="1">
      <alignment horizontal="center"/>
      <protection locked="0"/>
    </xf>
    <xf numFmtId="165" fontId="3" fillId="0" borderId="14" xfId="2" applyNumberFormat="1" applyFont="1" applyBorder="1" applyProtection="1">
      <protection locked="0"/>
    </xf>
    <xf numFmtId="165" fontId="3" fillId="0" borderId="17" xfId="2" applyNumberFormat="1" applyFont="1" applyFill="1" applyBorder="1" applyProtection="1">
      <protection locked="0"/>
    </xf>
    <xf numFmtId="165" fontId="3" fillId="0" borderId="21" xfId="2" applyNumberFormat="1" applyFont="1" applyFill="1" applyBorder="1" applyProtection="1">
      <protection locked="0"/>
    </xf>
    <xf numFmtId="165" fontId="3" fillId="0" borderId="22" xfId="2" applyNumberFormat="1" applyFont="1" applyBorder="1" applyProtection="1">
      <protection locked="0"/>
    </xf>
    <xf numFmtId="165" fontId="3" fillId="0" borderId="16" xfId="2" applyNumberFormat="1" applyFont="1" applyFill="1" applyBorder="1" applyProtection="1">
      <protection locked="0"/>
    </xf>
    <xf numFmtId="165" fontId="3" fillId="0" borderId="17" xfId="2" applyNumberFormat="1" applyFont="1" applyBorder="1" applyProtection="1">
      <protection locked="0"/>
    </xf>
    <xf numFmtId="165" fontId="3" fillId="0" borderId="26" xfId="2" applyNumberFormat="1" applyFont="1" applyFill="1" applyBorder="1" applyProtection="1">
      <protection locked="0"/>
    </xf>
    <xf numFmtId="165" fontId="3" fillId="0" borderId="3" xfId="2" applyNumberFormat="1" applyFont="1" applyBorder="1" applyProtection="1">
      <protection locked="0"/>
    </xf>
    <xf numFmtId="165" fontId="3" fillId="0" borderId="32" xfId="2" applyNumberFormat="1" applyFont="1" applyFill="1" applyBorder="1" applyProtection="1">
      <protection locked="0"/>
    </xf>
    <xf numFmtId="0" fontId="2" fillId="0" borderId="0" xfId="0" applyFont="1"/>
    <xf numFmtId="0" fontId="3" fillId="0" borderId="27" xfId="0" applyFont="1" applyBorder="1" applyAlignment="1">
      <alignment vertical="top" wrapText="1"/>
    </xf>
    <xf numFmtId="0" fontId="4" fillId="0" borderId="4" xfId="0" applyFont="1" applyBorder="1" applyAlignment="1">
      <alignment wrapText="1"/>
    </xf>
    <xf numFmtId="0" fontId="3" fillId="0" borderId="9" xfId="0" applyFont="1" applyBorder="1"/>
    <xf numFmtId="0" fontId="3" fillId="0" borderId="35" xfId="0" applyFont="1" applyBorder="1"/>
    <xf numFmtId="0" fontId="3" fillId="0" borderId="9" xfId="0" applyFont="1" applyBorder="1" applyProtection="1">
      <protection locked="0"/>
    </xf>
    <xf numFmtId="165" fontId="3" fillId="0" borderId="41" xfId="2" applyNumberFormat="1" applyFont="1" applyBorder="1" applyProtection="1">
      <protection locked="0"/>
    </xf>
    <xf numFmtId="164" fontId="3" fillId="0" borderId="10" xfId="1" applyNumberFormat="1" applyFont="1" applyBorder="1" applyAlignment="1" applyProtection="1">
      <alignment horizontal="center"/>
      <protection locked="0"/>
    </xf>
    <xf numFmtId="0" fontId="3" fillId="0" borderId="31" xfId="0" applyFont="1" applyBorder="1" applyAlignment="1">
      <alignment horizontal="center"/>
    </xf>
    <xf numFmtId="0" fontId="3" fillId="0" borderId="42" xfId="0" applyFont="1" applyBorder="1" applyAlignment="1">
      <alignment horizontal="center"/>
    </xf>
    <xf numFmtId="0" fontId="3" fillId="0" borderId="43" xfId="0" applyFont="1" applyBorder="1" applyAlignment="1">
      <alignment horizontal="center"/>
    </xf>
    <xf numFmtId="0" fontId="3" fillId="2" borderId="28" xfId="0" applyFont="1" applyFill="1" applyBorder="1" applyAlignment="1">
      <alignment vertical="top" wrapText="1"/>
    </xf>
    <xf numFmtId="0" fontId="4" fillId="2" borderId="17" xfId="0" applyFont="1" applyFill="1" applyBorder="1" applyAlignment="1">
      <alignment wrapText="1"/>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2" borderId="7" xfId="0" applyFont="1" applyFill="1" applyBorder="1" applyAlignment="1">
      <alignment horizontal="center"/>
    </xf>
    <xf numFmtId="0" fontId="3" fillId="2" borderId="4" xfId="0" applyFont="1" applyFill="1" applyBorder="1" applyAlignment="1">
      <alignment horizontal="center"/>
    </xf>
    <xf numFmtId="0" fontId="3" fillId="2" borderId="8" xfId="0" applyFont="1" applyFill="1" applyBorder="1" applyAlignment="1">
      <alignment horizontal="center"/>
    </xf>
    <xf numFmtId="0" fontId="3" fillId="2" borderId="9" xfId="0" applyFont="1" applyFill="1" applyBorder="1" applyAlignment="1">
      <alignment horizontal="center"/>
    </xf>
    <xf numFmtId="0" fontId="3" fillId="2" borderId="34" xfId="0" applyFont="1" applyFill="1" applyBorder="1" applyAlignment="1">
      <alignment horizontal="center"/>
    </xf>
    <xf numFmtId="0" fontId="3" fillId="2" borderId="10" xfId="0" applyFont="1" applyFill="1" applyBorder="1" applyAlignment="1">
      <alignment horizontal="center"/>
    </xf>
    <xf numFmtId="0" fontId="3" fillId="2" borderId="9" xfId="0" applyFont="1" applyFill="1" applyBorder="1"/>
    <xf numFmtId="0" fontId="3" fillId="2" borderId="35" xfId="0" applyFont="1" applyFill="1" applyBorder="1" applyAlignment="1">
      <alignment horizontal="left" indent="1"/>
    </xf>
    <xf numFmtId="37" fontId="3" fillId="2" borderId="36" xfId="0" applyNumberFormat="1" applyFont="1" applyFill="1" applyBorder="1" applyAlignment="1" applyProtection="1">
      <alignment horizontal="center"/>
    </xf>
    <xf numFmtId="37" fontId="3" fillId="2" borderId="37" xfId="0" applyNumberFormat="1" applyFont="1" applyFill="1" applyBorder="1" applyAlignment="1" applyProtection="1">
      <alignment horizontal="center"/>
    </xf>
    <xf numFmtId="0" fontId="3" fillId="2" borderId="35" xfId="0" applyFont="1" applyFill="1" applyBorder="1"/>
    <xf numFmtId="37" fontId="3" fillId="2" borderId="32" xfId="0" applyNumberFormat="1" applyFont="1" applyFill="1" applyBorder="1" applyAlignment="1" applyProtection="1">
      <alignment horizontal="center"/>
    </xf>
    <xf numFmtId="0" fontId="3" fillId="2" borderId="6" xfId="0" applyFont="1" applyFill="1" applyBorder="1" applyAlignment="1">
      <alignment horizontal="centerContinuous"/>
    </xf>
    <xf numFmtId="0" fontId="3" fillId="2" borderId="3" xfId="0" applyFont="1" applyFill="1" applyBorder="1" applyAlignment="1">
      <alignment horizontal="center"/>
    </xf>
    <xf numFmtId="0" fontId="3" fillId="2" borderId="38" xfId="0" applyFont="1" applyFill="1" applyBorder="1" applyAlignment="1">
      <alignment horizontal="center"/>
    </xf>
    <xf numFmtId="0" fontId="3" fillId="2" borderId="9" xfId="0" applyFont="1" applyFill="1" applyBorder="1" applyProtection="1">
      <protection locked="0"/>
    </xf>
    <xf numFmtId="165" fontId="3" fillId="2" borderId="39" xfId="2" applyNumberFormat="1" applyFont="1" applyFill="1" applyBorder="1" applyProtection="1">
      <protection locked="0"/>
    </xf>
    <xf numFmtId="165" fontId="3" fillId="2" borderId="40" xfId="2" applyNumberFormat="1" applyFont="1" applyFill="1" applyBorder="1" applyProtection="1">
      <protection locked="0"/>
    </xf>
    <xf numFmtId="0" fontId="3" fillId="2" borderId="6" xfId="0" applyFont="1" applyFill="1" applyBorder="1"/>
    <xf numFmtId="164" fontId="3" fillId="2" borderId="7" xfId="1" applyNumberFormat="1" applyFont="1" applyFill="1" applyBorder="1" applyAlignment="1">
      <alignment horizontal="center"/>
    </xf>
    <xf numFmtId="164" fontId="3" fillId="2" borderId="3" xfId="1" applyNumberFormat="1" applyFont="1" applyFill="1" applyBorder="1" applyAlignment="1">
      <alignment horizontal="center"/>
    </xf>
    <xf numFmtId="0" fontId="3" fillId="2" borderId="9" xfId="0" applyFont="1" applyFill="1" applyBorder="1" applyAlignment="1">
      <alignment horizontal="centerContinuous"/>
    </xf>
    <xf numFmtId="164" fontId="3" fillId="2" borderId="10" xfId="1" applyNumberFormat="1" applyFont="1" applyFill="1" applyBorder="1" applyAlignment="1">
      <alignment horizontal="center"/>
    </xf>
    <xf numFmtId="0" fontId="3" fillId="2" borderId="11" xfId="0" applyFont="1" applyFill="1" applyBorder="1" applyAlignment="1">
      <alignment horizontal="center"/>
    </xf>
    <xf numFmtId="0" fontId="3" fillId="2" borderId="12" xfId="0" applyFont="1" applyFill="1" applyBorder="1"/>
    <xf numFmtId="0" fontId="3" fillId="2" borderId="13" xfId="0" applyFont="1" applyFill="1" applyBorder="1" applyAlignment="1">
      <alignment horizontal="left" indent="1"/>
    </xf>
    <xf numFmtId="165" fontId="3" fillId="2" borderId="14" xfId="2" applyNumberFormat="1" applyFont="1" applyFill="1" applyBorder="1" applyProtection="1">
      <protection locked="0"/>
    </xf>
    <xf numFmtId="165" fontId="3" fillId="2" borderId="17" xfId="2" applyNumberFormat="1" applyFont="1" applyFill="1" applyBorder="1" applyProtection="1">
      <protection locked="0"/>
    </xf>
    <xf numFmtId="0" fontId="3" fillId="2" borderId="17" xfId="0" applyFont="1" applyFill="1" applyBorder="1" applyAlignment="1">
      <alignment horizontal="center"/>
    </xf>
    <xf numFmtId="0" fontId="3" fillId="2" borderId="18" xfId="0" applyFont="1" applyFill="1" applyBorder="1" applyAlignment="1">
      <alignment horizontal="center"/>
    </xf>
    <xf numFmtId="0" fontId="3" fillId="2" borderId="19" xfId="0" applyFont="1" applyFill="1" applyBorder="1"/>
    <xf numFmtId="0" fontId="3" fillId="2" borderId="20" xfId="0" applyFont="1" applyFill="1" applyBorder="1" applyAlignment="1">
      <alignment horizontal="left" indent="1"/>
    </xf>
    <xf numFmtId="164" fontId="3" fillId="2" borderId="21" xfId="1" applyNumberFormat="1" applyFont="1" applyFill="1" applyBorder="1" applyProtection="1">
      <protection locked="0"/>
    </xf>
    <xf numFmtId="164" fontId="3" fillId="2" borderId="22" xfId="1" applyNumberFormat="1" applyFont="1" applyFill="1" applyBorder="1" applyProtection="1">
      <protection locked="0"/>
    </xf>
    <xf numFmtId="0" fontId="3" fillId="2" borderId="22" xfId="0" applyFont="1" applyFill="1" applyBorder="1" applyAlignment="1">
      <alignment horizontal="center"/>
    </xf>
    <xf numFmtId="0" fontId="3" fillId="2" borderId="19" xfId="0" applyFont="1" applyFill="1" applyBorder="1" applyProtection="1">
      <protection locked="0"/>
    </xf>
    <xf numFmtId="164" fontId="3" fillId="2" borderId="21" xfId="1" applyNumberFormat="1" applyFont="1" applyFill="1" applyBorder="1" applyAlignment="1" applyProtection="1">
      <protection locked="0"/>
    </xf>
    <xf numFmtId="0" fontId="3" fillId="2" borderId="24" xfId="0" applyFont="1" applyFill="1" applyBorder="1" applyAlignment="1">
      <alignment horizontal="center"/>
    </xf>
    <xf numFmtId="0" fontId="3" fillId="2" borderId="25" xfId="0" applyFont="1" applyFill="1" applyBorder="1" applyProtection="1">
      <protection locked="0"/>
    </xf>
    <xf numFmtId="0" fontId="3" fillId="2" borderId="2" xfId="0" applyFont="1" applyFill="1" applyBorder="1" applyAlignment="1">
      <alignment horizontal="left" indent="1"/>
    </xf>
    <xf numFmtId="164" fontId="3" fillId="2" borderId="26" xfId="1" applyNumberFormat="1" applyFont="1" applyFill="1" applyBorder="1" applyProtection="1">
      <protection locked="0"/>
    </xf>
    <xf numFmtId="164" fontId="3" fillId="2" borderId="3" xfId="1" applyNumberFormat="1" applyFont="1" applyFill="1" applyBorder="1" applyProtection="1">
      <protection locked="0"/>
    </xf>
    <xf numFmtId="0" fontId="3" fillId="2" borderId="12" xfId="0" applyFont="1" applyFill="1" applyBorder="1" applyProtection="1">
      <protection locked="0"/>
    </xf>
    <xf numFmtId="0" fontId="3" fillId="2" borderId="13" xfId="0" applyFont="1" applyFill="1" applyBorder="1" applyAlignment="1">
      <alignment horizontal="left" indent="2"/>
    </xf>
    <xf numFmtId="164" fontId="3" fillId="2" borderId="16" xfId="1" applyNumberFormat="1" applyFont="1" applyFill="1" applyBorder="1" applyProtection="1">
      <protection locked="0"/>
    </xf>
    <xf numFmtId="164" fontId="3" fillId="2" borderId="17" xfId="1" applyNumberFormat="1" applyFont="1" applyFill="1" applyBorder="1" applyProtection="1">
      <protection locked="0"/>
    </xf>
    <xf numFmtId="165" fontId="3" fillId="2" borderId="32" xfId="2" applyNumberFormat="1" applyFont="1" applyFill="1" applyBorder="1" applyProtection="1">
      <protection locked="0"/>
    </xf>
    <xf numFmtId="165" fontId="3" fillId="2" borderId="41" xfId="2" applyNumberFormat="1" applyFont="1" applyFill="1" applyBorder="1" applyProtection="1">
      <protection locked="0"/>
    </xf>
    <xf numFmtId="164" fontId="3" fillId="2" borderId="7" xfId="1" applyNumberFormat="1" applyFont="1" applyFill="1" applyBorder="1" applyAlignment="1" applyProtection="1">
      <alignment horizontal="center"/>
      <protection locked="0"/>
    </xf>
    <xf numFmtId="164" fontId="3" fillId="2" borderId="3" xfId="1" applyNumberFormat="1" applyFont="1" applyFill="1" applyBorder="1" applyAlignment="1" applyProtection="1">
      <alignment horizontal="center"/>
      <protection locked="0"/>
    </xf>
    <xf numFmtId="0" fontId="3" fillId="0" borderId="27" xfId="0" quotePrefix="1" applyFont="1" applyBorder="1" applyAlignment="1">
      <alignment horizontal="center" vertical="center"/>
    </xf>
    <xf numFmtId="0" fontId="4" fillId="0" borderId="0" xfId="0" applyFont="1" applyBorder="1" applyAlignment="1">
      <alignment horizontal="center" vertical="center"/>
    </xf>
    <xf numFmtId="0" fontId="4" fillId="0" borderId="4" xfId="0" applyFont="1" applyBorder="1" applyAlignment="1">
      <alignment horizontal="center" vertical="center"/>
    </xf>
    <xf numFmtId="0" fontId="3" fillId="0" borderId="0" xfId="0" applyFont="1" applyBorder="1" applyAlignment="1">
      <alignment wrapText="1"/>
    </xf>
    <xf numFmtId="0" fontId="3" fillId="2" borderId="13" xfId="0" applyFont="1" applyFill="1" applyBorder="1" applyAlignment="1">
      <alignment vertical="top" wrapText="1"/>
    </xf>
    <xf numFmtId="0" fontId="3" fillId="2" borderId="33"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2" xfId="0" applyFont="1" applyFill="1" applyBorder="1" applyAlignment="1">
      <alignment horizontal="center" vertical="center"/>
    </xf>
    <xf numFmtId="0" fontId="3" fillId="0" borderId="33"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center" vertical="center"/>
    </xf>
    <xf numFmtId="0" fontId="3" fillId="0" borderId="27" xfId="0" applyFont="1" applyBorder="1" applyAlignment="1">
      <alignment horizontal="center" vertical="center"/>
    </xf>
    <xf numFmtId="0" fontId="0" fillId="0" borderId="0" xfId="0" applyAlignment="1">
      <alignment horizontal="center" vertical="center"/>
    </xf>
    <xf numFmtId="0" fontId="0" fillId="0" borderId="4" xfId="0" applyBorder="1" applyAlignment="1">
      <alignment horizontal="center" vertical="center"/>
    </xf>
    <xf numFmtId="0" fontId="3" fillId="0" borderId="0" xfId="0" applyFont="1" applyFill="1" applyBorder="1" applyAlignment="1" applyProtection="1">
      <alignment vertical="top" wrapText="1"/>
      <protection locked="0"/>
    </xf>
    <xf numFmtId="0" fontId="4" fillId="0" borderId="0" xfId="0" applyFont="1" applyFill="1" applyBorder="1" applyAlignment="1">
      <alignment vertical="top" wrapText="1"/>
    </xf>
    <xf numFmtId="0" fontId="0" fillId="0" borderId="0" xfId="0" applyFill="1" applyAlignment="1">
      <alignment vertical="top" wrapText="1"/>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1%20Schedule%20240%20p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37">
          <cell r="D37">
            <v>2767183</v>
          </cell>
        </row>
        <row r="48">
          <cell r="D48">
            <v>-1948721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showGridLines="0" tabSelected="1" workbookViewId="0">
      <selection activeCell="E37" sqref="E37"/>
    </sheetView>
  </sheetViews>
  <sheetFormatPr defaultRowHeight="9" x14ac:dyDescent="0.15"/>
  <cols>
    <col min="1" max="1" width="4.7109375" style="2" customWidth="1"/>
    <col min="2" max="2" width="5.7109375" style="2" customWidth="1"/>
    <col min="3" max="3" width="53.7109375" style="2" customWidth="1"/>
    <col min="4" max="5" width="10.7109375" style="2" customWidth="1"/>
    <col min="6" max="6" width="4.7109375" style="2" customWidth="1"/>
    <col min="7" max="16384" width="9.140625" style="4"/>
  </cols>
  <sheetData>
    <row r="1" spans="1:6" x14ac:dyDescent="0.15">
      <c r="A1" s="82" t="s">
        <v>31</v>
      </c>
      <c r="D1" s="51"/>
      <c r="F1" s="82">
        <v>21</v>
      </c>
    </row>
    <row r="2" spans="1:6" x14ac:dyDescent="0.15">
      <c r="A2" s="5" t="s">
        <v>32</v>
      </c>
      <c r="B2" s="6"/>
      <c r="C2" s="6"/>
      <c r="D2" s="6"/>
      <c r="E2" s="6"/>
      <c r="F2" s="8"/>
    </row>
    <row r="3" spans="1:6" x14ac:dyDescent="0.15">
      <c r="A3" s="69" t="s">
        <v>13</v>
      </c>
      <c r="B3" s="9"/>
      <c r="C3" s="9"/>
      <c r="D3" s="9"/>
      <c r="E3" s="9"/>
      <c r="F3" s="10"/>
    </row>
    <row r="4" spans="1:6" x14ac:dyDescent="0.15">
      <c r="A4" s="40"/>
      <c r="B4" s="31"/>
      <c r="C4" s="31"/>
      <c r="D4" s="31"/>
      <c r="E4" s="31"/>
      <c r="F4" s="43"/>
    </row>
    <row r="5" spans="1:6" ht="82.5" customHeight="1" x14ac:dyDescent="0.15">
      <c r="A5" s="83"/>
      <c r="B5" s="150" t="s">
        <v>33</v>
      </c>
      <c r="C5" s="150"/>
      <c r="D5" s="150"/>
      <c r="E5" s="150"/>
      <c r="F5" s="84"/>
    </row>
    <row r="6" spans="1:6" ht="43.5" customHeight="1" x14ac:dyDescent="0.15">
      <c r="A6" s="93"/>
      <c r="B6" s="151" t="s">
        <v>34</v>
      </c>
      <c r="C6" s="151"/>
      <c r="D6" s="151"/>
      <c r="E6" s="151"/>
      <c r="F6" s="94"/>
    </row>
    <row r="7" spans="1:6" ht="15.95" customHeight="1" x14ac:dyDescent="0.15">
      <c r="A7" s="152" t="s">
        <v>35</v>
      </c>
      <c r="B7" s="153"/>
      <c r="C7" s="153"/>
      <c r="D7" s="153"/>
      <c r="E7" s="153"/>
      <c r="F7" s="154"/>
    </row>
    <row r="8" spans="1:6" x14ac:dyDescent="0.15">
      <c r="A8" s="95" t="s">
        <v>0</v>
      </c>
      <c r="B8" s="96" t="s">
        <v>1</v>
      </c>
      <c r="C8" s="96" t="s">
        <v>2</v>
      </c>
      <c r="D8" s="97" t="s">
        <v>3</v>
      </c>
      <c r="E8" s="98" t="s">
        <v>36</v>
      </c>
      <c r="F8" s="98" t="s">
        <v>0</v>
      </c>
    </row>
    <row r="9" spans="1:6" ht="9.75" thickBot="1" x14ac:dyDescent="0.2">
      <c r="A9" s="99" t="s">
        <v>5</v>
      </c>
      <c r="B9" s="100" t="s">
        <v>6</v>
      </c>
      <c r="C9" s="100" t="s">
        <v>7</v>
      </c>
      <c r="D9" s="101" t="s">
        <v>8</v>
      </c>
      <c r="E9" s="102" t="s">
        <v>14</v>
      </c>
      <c r="F9" s="102" t="s">
        <v>5</v>
      </c>
    </row>
    <row r="10" spans="1:6" x14ac:dyDescent="0.15">
      <c r="A10" s="99">
        <v>1</v>
      </c>
      <c r="B10" s="103"/>
      <c r="C10" s="104" t="s">
        <v>37</v>
      </c>
      <c r="D10" s="105" t="s">
        <v>38</v>
      </c>
      <c r="E10" s="106" t="s">
        <v>38</v>
      </c>
      <c r="F10" s="102">
        <v>1</v>
      </c>
    </row>
    <row r="11" spans="1:6" x14ac:dyDescent="0.15">
      <c r="A11" s="99">
        <v>2</v>
      </c>
      <c r="B11" s="103"/>
      <c r="C11" s="104" t="s">
        <v>39</v>
      </c>
      <c r="D11" s="105" t="s">
        <v>38</v>
      </c>
      <c r="E11" s="106" t="s">
        <v>38</v>
      </c>
      <c r="F11" s="102">
        <v>2</v>
      </c>
    </row>
    <row r="12" spans="1:6" x14ac:dyDescent="0.15">
      <c r="A12" s="99">
        <v>3</v>
      </c>
      <c r="B12" s="103"/>
      <c r="C12" s="104" t="s">
        <v>40</v>
      </c>
      <c r="D12" s="105" t="s">
        <v>38</v>
      </c>
      <c r="E12" s="106" t="s">
        <v>38</v>
      </c>
      <c r="F12" s="102">
        <v>3</v>
      </c>
    </row>
    <row r="13" spans="1:6" x14ac:dyDescent="0.15">
      <c r="A13" s="99">
        <v>4</v>
      </c>
      <c r="B13" s="103"/>
      <c r="C13" s="104" t="s">
        <v>41</v>
      </c>
      <c r="D13" s="105" t="s">
        <v>38</v>
      </c>
      <c r="E13" s="106" t="s">
        <v>38</v>
      </c>
      <c r="F13" s="102">
        <v>4</v>
      </c>
    </row>
    <row r="14" spans="1:6" x14ac:dyDescent="0.15">
      <c r="A14" s="99">
        <v>5</v>
      </c>
      <c r="B14" s="103" t="s">
        <v>42</v>
      </c>
      <c r="C14" s="104" t="s">
        <v>43</v>
      </c>
      <c r="D14" s="105" t="s">
        <v>38</v>
      </c>
      <c r="E14" s="106" t="s">
        <v>38</v>
      </c>
      <c r="F14" s="102">
        <v>5</v>
      </c>
    </row>
    <row r="15" spans="1:6" x14ac:dyDescent="0.15">
      <c r="A15" s="99">
        <v>6</v>
      </c>
      <c r="B15" s="103"/>
      <c r="C15" s="104" t="s">
        <v>44</v>
      </c>
      <c r="D15" s="105" t="s">
        <v>38</v>
      </c>
      <c r="E15" s="106" t="s">
        <v>38</v>
      </c>
      <c r="F15" s="102">
        <v>6</v>
      </c>
    </row>
    <row r="16" spans="1:6" x14ac:dyDescent="0.15">
      <c r="A16" s="99">
        <v>7</v>
      </c>
      <c r="B16" s="103"/>
      <c r="C16" s="104" t="s">
        <v>45</v>
      </c>
      <c r="D16" s="105" t="s">
        <v>38</v>
      </c>
      <c r="E16" s="106" t="s">
        <v>38</v>
      </c>
      <c r="F16" s="102">
        <v>7</v>
      </c>
    </row>
    <row r="17" spans="1:6" x14ac:dyDescent="0.15">
      <c r="A17" s="99">
        <v>8</v>
      </c>
      <c r="B17" s="103"/>
      <c r="C17" s="104" t="s">
        <v>21</v>
      </c>
      <c r="D17" s="105" t="s">
        <v>38</v>
      </c>
      <c r="E17" s="106" t="s">
        <v>38</v>
      </c>
      <c r="F17" s="102">
        <v>8</v>
      </c>
    </row>
    <row r="18" spans="1:6" ht="9.75" thickBot="1" x14ac:dyDescent="0.2">
      <c r="A18" s="99">
        <v>9</v>
      </c>
      <c r="B18" s="103"/>
      <c r="C18" s="107" t="s">
        <v>46</v>
      </c>
      <c r="D18" s="108" t="s">
        <v>38</v>
      </c>
      <c r="E18" s="106" t="s">
        <v>38</v>
      </c>
      <c r="F18" s="102">
        <v>9</v>
      </c>
    </row>
    <row r="19" spans="1:6" ht="15.95" customHeight="1" x14ac:dyDescent="0.15">
      <c r="A19" s="152" t="s">
        <v>47</v>
      </c>
      <c r="B19" s="153"/>
      <c r="C19" s="153"/>
      <c r="D19" s="153"/>
      <c r="E19" s="153"/>
      <c r="F19" s="154"/>
    </row>
    <row r="20" spans="1:6" x14ac:dyDescent="0.15">
      <c r="A20" s="95" t="s">
        <v>0</v>
      </c>
      <c r="B20" s="96" t="s">
        <v>1</v>
      </c>
      <c r="C20" s="109" t="s">
        <v>2</v>
      </c>
      <c r="D20" s="97" t="s">
        <v>3</v>
      </c>
      <c r="E20" s="110" t="s">
        <v>4</v>
      </c>
      <c r="F20" s="98" t="s">
        <v>0</v>
      </c>
    </row>
    <row r="21" spans="1:6" ht="9.75" thickBot="1" x14ac:dyDescent="0.2">
      <c r="A21" s="99" t="s">
        <v>5</v>
      </c>
      <c r="B21" s="100" t="s">
        <v>6</v>
      </c>
      <c r="C21" s="100" t="s">
        <v>7</v>
      </c>
      <c r="D21" s="111" t="s">
        <v>8</v>
      </c>
      <c r="E21" s="102" t="s">
        <v>14</v>
      </c>
      <c r="F21" s="102" t="s">
        <v>5</v>
      </c>
    </row>
    <row r="22" spans="1:6" ht="9.75" thickBot="1" x14ac:dyDescent="0.2">
      <c r="A22" s="99" t="s">
        <v>48</v>
      </c>
      <c r="B22" s="112" t="s">
        <v>9</v>
      </c>
      <c r="C22" s="107" t="s">
        <v>49</v>
      </c>
      <c r="D22" s="113">
        <v>1873937</v>
      </c>
      <c r="E22" s="114">
        <v>1679742</v>
      </c>
      <c r="F22" s="102">
        <v>10</v>
      </c>
    </row>
    <row r="23" spans="1:6" ht="15.95" customHeight="1" x14ac:dyDescent="0.15">
      <c r="A23" s="152" t="s">
        <v>50</v>
      </c>
      <c r="B23" s="153"/>
      <c r="C23" s="153"/>
      <c r="D23" s="153"/>
      <c r="E23" s="153"/>
      <c r="F23" s="154"/>
    </row>
    <row r="24" spans="1:6" x14ac:dyDescent="0.15">
      <c r="A24" s="95" t="s">
        <v>0</v>
      </c>
      <c r="B24" s="96" t="s">
        <v>1</v>
      </c>
      <c r="C24" s="115" t="s">
        <v>51</v>
      </c>
      <c r="D24" s="116" t="s">
        <v>3</v>
      </c>
      <c r="E24" s="117" t="s">
        <v>4</v>
      </c>
      <c r="F24" s="98" t="s">
        <v>0</v>
      </c>
    </row>
    <row r="25" spans="1:6" ht="9.75" thickBot="1" x14ac:dyDescent="0.2">
      <c r="A25" s="99" t="s">
        <v>5</v>
      </c>
      <c r="B25" s="100" t="s">
        <v>6</v>
      </c>
      <c r="C25" s="118" t="s">
        <v>7</v>
      </c>
      <c r="D25" s="116" t="s">
        <v>8</v>
      </c>
      <c r="E25" s="119" t="s">
        <v>14</v>
      </c>
      <c r="F25" s="102" t="s">
        <v>5</v>
      </c>
    </row>
    <row r="26" spans="1:6" x14ac:dyDescent="0.15">
      <c r="A26" s="120">
        <v>11</v>
      </c>
      <c r="B26" s="121"/>
      <c r="C26" s="122" t="s">
        <v>52</v>
      </c>
      <c r="D26" s="123">
        <v>0</v>
      </c>
      <c r="E26" s="124">
        <v>0</v>
      </c>
      <c r="F26" s="125">
        <v>11</v>
      </c>
    </row>
    <row r="27" spans="1:6" x14ac:dyDescent="0.15">
      <c r="A27" s="126">
        <v>12</v>
      </c>
      <c r="B27" s="127"/>
      <c r="C27" s="128" t="s">
        <v>53</v>
      </c>
      <c r="D27" s="129">
        <v>918632</v>
      </c>
      <c r="E27" s="130">
        <v>906581</v>
      </c>
      <c r="F27" s="131">
        <v>12</v>
      </c>
    </row>
    <row r="28" spans="1:6" x14ac:dyDescent="0.15">
      <c r="A28" s="126">
        <v>13</v>
      </c>
      <c r="B28" s="132" t="s">
        <v>9</v>
      </c>
      <c r="C28" s="128" t="s">
        <v>54</v>
      </c>
      <c r="D28" s="129">
        <v>568944</v>
      </c>
      <c r="E28" s="130">
        <v>391945</v>
      </c>
      <c r="F28" s="131">
        <v>13</v>
      </c>
    </row>
    <row r="29" spans="1:6" x14ac:dyDescent="0.15">
      <c r="A29" s="126">
        <v>14</v>
      </c>
      <c r="B29" s="132" t="s">
        <v>9</v>
      </c>
      <c r="C29" s="128" t="s">
        <v>55</v>
      </c>
      <c r="D29" s="129">
        <v>0</v>
      </c>
      <c r="E29" s="130">
        <v>0</v>
      </c>
      <c r="F29" s="131">
        <v>14</v>
      </c>
    </row>
    <row r="30" spans="1:6" x14ac:dyDescent="0.15">
      <c r="A30" s="126">
        <v>15</v>
      </c>
      <c r="B30" s="132" t="s">
        <v>9</v>
      </c>
      <c r="C30" s="128" t="s">
        <v>56</v>
      </c>
      <c r="D30" s="129">
        <v>-17012</v>
      </c>
      <c r="E30" s="130">
        <v>44749</v>
      </c>
      <c r="F30" s="131">
        <v>15</v>
      </c>
    </row>
    <row r="31" spans="1:6" x14ac:dyDescent="0.15">
      <c r="A31" s="126">
        <v>16</v>
      </c>
      <c r="B31" s="132" t="s">
        <v>9</v>
      </c>
      <c r="C31" s="128" t="s">
        <v>57</v>
      </c>
      <c r="D31" s="129">
        <v>-24537</v>
      </c>
      <c r="E31" s="130">
        <v>-43516</v>
      </c>
      <c r="F31" s="131">
        <v>16</v>
      </c>
    </row>
    <row r="32" spans="1:6" x14ac:dyDescent="0.15">
      <c r="A32" s="126">
        <v>17</v>
      </c>
      <c r="B32" s="132" t="s">
        <v>9</v>
      </c>
      <c r="C32" s="128" t="s">
        <v>58</v>
      </c>
      <c r="D32" s="133">
        <v>-561626</v>
      </c>
      <c r="E32" s="130">
        <v>-551596</v>
      </c>
      <c r="F32" s="131">
        <v>17</v>
      </c>
    </row>
    <row r="33" spans="1:6" x14ac:dyDescent="0.15">
      <c r="A33" s="126">
        <v>18</v>
      </c>
      <c r="B33" s="132"/>
      <c r="C33" s="128" t="s">
        <v>59</v>
      </c>
      <c r="D33" s="129">
        <v>8845</v>
      </c>
      <c r="E33" s="130">
        <v>-29970</v>
      </c>
      <c r="F33" s="131">
        <v>18</v>
      </c>
    </row>
    <row r="34" spans="1:6" x14ac:dyDescent="0.15">
      <c r="A34" s="126">
        <v>19</v>
      </c>
      <c r="B34" s="132"/>
      <c r="C34" s="128" t="s">
        <v>60</v>
      </c>
      <c r="D34" s="129">
        <f>SUM(D22,D26:D33)</f>
        <v>2767183</v>
      </c>
      <c r="E34" s="130">
        <f>SUM(E22,E26:E33)</f>
        <v>2397935</v>
      </c>
      <c r="F34" s="131">
        <v>19</v>
      </c>
    </row>
    <row r="35" spans="1:6" x14ac:dyDescent="0.15">
      <c r="A35" s="134"/>
      <c r="B35" s="135" t="s">
        <v>9</v>
      </c>
      <c r="C35" s="136" t="s">
        <v>61</v>
      </c>
      <c r="D35" s="137"/>
      <c r="E35" s="138"/>
      <c r="F35" s="110"/>
    </row>
    <row r="36" spans="1:6" x14ac:dyDescent="0.15">
      <c r="A36" s="120">
        <v>20</v>
      </c>
      <c r="B36" s="139"/>
      <c r="C36" s="140" t="s">
        <v>62</v>
      </c>
      <c r="D36" s="141">
        <v>0</v>
      </c>
      <c r="E36" s="142">
        <v>0</v>
      </c>
      <c r="F36" s="125">
        <v>20</v>
      </c>
    </row>
    <row r="37" spans="1:6" ht="9.75" thickBot="1" x14ac:dyDescent="0.2">
      <c r="A37" s="99">
        <v>21</v>
      </c>
      <c r="B37" s="112"/>
      <c r="C37" s="107" t="s">
        <v>63</v>
      </c>
      <c r="D37" s="143">
        <f>D34+D36</f>
        <v>2767183</v>
      </c>
      <c r="E37" s="144">
        <f>(E34+E36)</f>
        <v>2397935</v>
      </c>
      <c r="F37" s="102">
        <v>21</v>
      </c>
    </row>
    <row r="38" spans="1:6" ht="15.95" customHeight="1" x14ac:dyDescent="0.15">
      <c r="A38" s="152" t="s">
        <v>64</v>
      </c>
      <c r="B38" s="153"/>
      <c r="C38" s="153"/>
      <c r="D38" s="153"/>
      <c r="E38" s="153"/>
      <c r="F38" s="154"/>
    </row>
    <row r="39" spans="1:6" x14ac:dyDescent="0.15">
      <c r="A39" s="95" t="s">
        <v>0</v>
      </c>
      <c r="B39" s="115" t="s">
        <v>65</v>
      </c>
      <c r="C39" s="109" t="s">
        <v>2</v>
      </c>
      <c r="D39" s="145" t="s">
        <v>3</v>
      </c>
      <c r="E39" s="146" t="s">
        <v>4</v>
      </c>
      <c r="F39" s="98" t="s">
        <v>0</v>
      </c>
    </row>
    <row r="40" spans="1:6" ht="9.75" thickBot="1" x14ac:dyDescent="0.2">
      <c r="A40" s="16" t="s">
        <v>5</v>
      </c>
      <c r="B40" s="85" t="s">
        <v>66</v>
      </c>
      <c r="C40" s="17" t="s">
        <v>7</v>
      </c>
      <c r="D40" s="14" t="s">
        <v>8</v>
      </c>
      <c r="E40" s="89" t="s">
        <v>14</v>
      </c>
      <c r="F40" s="19" t="s">
        <v>5</v>
      </c>
    </row>
    <row r="41" spans="1:6" x14ac:dyDescent="0.15">
      <c r="A41" s="90">
        <v>22</v>
      </c>
      <c r="B41" s="21"/>
      <c r="C41" s="33" t="s">
        <v>67</v>
      </c>
      <c r="D41" s="73">
        <v>238596</v>
      </c>
      <c r="E41" s="74">
        <v>106613</v>
      </c>
      <c r="F41" s="25">
        <v>22</v>
      </c>
    </row>
    <row r="42" spans="1:6" x14ac:dyDescent="0.15">
      <c r="A42" s="91">
        <v>23</v>
      </c>
      <c r="B42" s="27"/>
      <c r="C42" s="52" t="s">
        <v>68</v>
      </c>
      <c r="D42" s="29">
        <v>-2054893</v>
      </c>
      <c r="E42" s="61">
        <v>-1591553</v>
      </c>
      <c r="F42" s="30">
        <v>23</v>
      </c>
    </row>
    <row r="43" spans="1:6" x14ac:dyDescent="0.15">
      <c r="A43" s="91">
        <v>24</v>
      </c>
      <c r="B43" s="27"/>
      <c r="C43" s="52" t="s">
        <v>69</v>
      </c>
      <c r="D43" s="29">
        <v>0</v>
      </c>
      <c r="E43" s="61">
        <v>0</v>
      </c>
      <c r="F43" s="30">
        <v>24</v>
      </c>
    </row>
    <row r="44" spans="1:6" x14ac:dyDescent="0.15">
      <c r="A44" s="91">
        <v>25</v>
      </c>
      <c r="B44" s="27"/>
      <c r="C44" s="52" t="s">
        <v>70</v>
      </c>
      <c r="D44" s="29">
        <v>0</v>
      </c>
      <c r="E44" s="61">
        <v>0</v>
      </c>
      <c r="F44" s="30">
        <v>25</v>
      </c>
    </row>
    <row r="45" spans="1:6" x14ac:dyDescent="0.15">
      <c r="A45" s="91">
        <v>26</v>
      </c>
      <c r="B45" s="27"/>
      <c r="C45" s="52" t="s">
        <v>71</v>
      </c>
      <c r="D45" s="29">
        <v>0</v>
      </c>
      <c r="E45" s="61">
        <v>0</v>
      </c>
      <c r="F45" s="30">
        <v>26</v>
      </c>
    </row>
    <row r="46" spans="1:6" x14ac:dyDescent="0.15">
      <c r="A46" s="91">
        <v>27</v>
      </c>
      <c r="B46" s="27" t="s">
        <v>9</v>
      </c>
      <c r="C46" s="52" t="s">
        <v>72</v>
      </c>
      <c r="D46" s="29">
        <v>0</v>
      </c>
      <c r="E46" s="60">
        <v>0</v>
      </c>
      <c r="F46" s="30">
        <v>27</v>
      </c>
    </row>
    <row r="47" spans="1:6" x14ac:dyDescent="0.15">
      <c r="A47" s="91">
        <v>28</v>
      </c>
      <c r="B47" s="27"/>
      <c r="C47" s="52" t="s">
        <v>21</v>
      </c>
      <c r="D47" s="29">
        <v>-132424</v>
      </c>
      <c r="E47" s="60">
        <v>-109807</v>
      </c>
      <c r="F47" s="30">
        <v>28</v>
      </c>
    </row>
    <row r="48" spans="1:6" ht="9.75" thickBot="1" x14ac:dyDescent="0.2">
      <c r="A48" s="92">
        <v>29</v>
      </c>
      <c r="B48" s="87"/>
      <c r="C48" s="86" t="s">
        <v>73</v>
      </c>
      <c r="D48" s="81">
        <f>SUM(D41:D47)</f>
        <v>-1948721</v>
      </c>
      <c r="E48" s="88">
        <f>SUM(E41:E47)</f>
        <v>-1594747</v>
      </c>
      <c r="F48" s="19">
        <v>29</v>
      </c>
    </row>
    <row r="49" spans="1:6" x14ac:dyDescent="0.15">
      <c r="A49" s="40"/>
      <c r="B49" s="31"/>
      <c r="C49" s="31"/>
      <c r="D49" s="31"/>
      <c r="E49" s="31"/>
      <c r="F49" s="43"/>
    </row>
    <row r="50" spans="1:6" x14ac:dyDescent="0.15">
      <c r="A50" s="147" t="s">
        <v>74</v>
      </c>
      <c r="B50" s="148"/>
      <c r="C50" s="148"/>
      <c r="D50" s="148"/>
      <c r="E50" s="148"/>
      <c r="F50" s="149"/>
    </row>
    <row r="51" spans="1:6" x14ac:dyDescent="0.15">
      <c r="A51" s="40"/>
      <c r="B51" s="31"/>
      <c r="C51" s="31"/>
      <c r="D51" s="31"/>
      <c r="E51" s="31"/>
      <c r="F51" s="43"/>
    </row>
    <row r="52" spans="1:6" x14ac:dyDescent="0.15">
      <c r="A52" s="40"/>
      <c r="B52" s="31"/>
      <c r="C52" s="31"/>
      <c r="D52" s="31"/>
      <c r="E52" s="31"/>
      <c r="F52" s="43"/>
    </row>
    <row r="53" spans="1:6" x14ac:dyDescent="0.15">
      <c r="A53" s="40"/>
      <c r="B53" s="31"/>
      <c r="C53" s="31"/>
      <c r="D53" s="31"/>
      <c r="E53" s="31"/>
      <c r="F53" s="43"/>
    </row>
    <row r="54" spans="1:6" x14ac:dyDescent="0.15">
      <c r="A54" s="40"/>
      <c r="B54" s="31"/>
      <c r="C54" s="31"/>
      <c r="D54" s="31"/>
      <c r="E54" s="31"/>
      <c r="F54" s="43"/>
    </row>
    <row r="55" spans="1:6" x14ac:dyDescent="0.15">
      <c r="A55" s="40"/>
      <c r="B55" s="31"/>
      <c r="C55" s="31"/>
      <c r="D55" s="31"/>
      <c r="E55" s="31"/>
      <c r="F55" s="43"/>
    </row>
    <row r="56" spans="1:6" x14ac:dyDescent="0.15">
      <c r="A56" s="40"/>
      <c r="B56" s="31"/>
      <c r="C56" s="31"/>
      <c r="D56" s="31"/>
      <c r="E56" s="31"/>
      <c r="F56" s="43"/>
    </row>
    <row r="57" spans="1:6" x14ac:dyDescent="0.15">
      <c r="A57" s="40"/>
      <c r="B57" s="31"/>
      <c r="C57" s="31"/>
      <c r="D57" s="31"/>
      <c r="E57" s="31"/>
      <c r="F57" s="43"/>
    </row>
    <row r="58" spans="1:6" x14ac:dyDescent="0.15">
      <c r="A58" s="40"/>
      <c r="B58" s="31"/>
      <c r="C58" s="31"/>
      <c r="D58" s="31"/>
      <c r="E58" s="31"/>
      <c r="F58" s="43"/>
    </row>
    <row r="59" spans="1:6" x14ac:dyDescent="0.15">
      <c r="A59" s="40"/>
      <c r="B59" s="31"/>
      <c r="C59" s="31"/>
      <c r="D59" s="31"/>
      <c r="E59" s="31"/>
      <c r="F59" s="43"/>
    </row>
    <row r="60" spans="1:6" x14ac:dyDescent="0.15">
      <c r="A60" s="40"/>
      <c r="B60" s="31"/>
      <c r="C60" s="31"/>
      <c r="D60" s="31"/>
      <c r="E60" s="31"/>
      <c r="F60" s="43"/>
    </row>
    <row r="61" spans="1:6" x14ac:dyDescent="0.15">
      <c r="A61" s="40"/>
      <c r="B61" s="31"/>
      <c r="C61" s="31"/>
      <c r="D61" s="31"/>
      <c r="E61" s="31"/>
      <c r="F61" s="43"/>
    </row>
    <row r="62" spans="1:6" x14ac:dyDescent="0.15">
      <c r="A62" s="45"/>
      <c r="B62" s="22"/>
      <c r="C62" s="22"/>
      <c r="D62" s="22"/>
      <c r="E62" s="22"/>
      <c r="F62" s="47"/>
    </row>
    <row r="63" spans="1:6" x14ac:dyDescent="0.15">
      <c r="A63" s="82" t="s">
        <v>12</v>
      </c>
    </row>
  </sheetData>
  <mergeCells count="7">
    <mergeCell ref="A50:F50"/>
    <mergeCell ref="B5:E5"/>
    <mergeCell ref="B6:E6"/>
    <mergeCell ref="A7:F7"/>
    <mergeCell ref="A19:F19"/>
    <mergeCell ref="A23:F23"/>
    <mergeCell ref="A38:F38"/>
  </mergeCells>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7"/>
  <sheetViews>
    <sheetView showGridLines="0" zoomScaleNormal="100" workbookViewId="0"/>
  </sheetViews>
  <sheetFormatPr defaultRowHeight="9" x14ac:dyDescent="0.15"/>
  <cols>
    <col min="1" max="1" width="4.7109375" style="2" customWidth="1"/>
    <col min="2" max="2" width="5.7109375" style="2" customWidth="1"/>
    <col min="3" max="3" width="53.7109375" style="2" customWidth="1"/>
    <col min="4" max="5" width="10.7109375" style="2" customWidth="1"/>
    <col min="6" max="6" width="4.7109375" style="2" customWidth="1"/>
    <col min="7" max="16384" width="9.140625" style="4"/>
  </cols>
  <sheetData>
    <row r="1" spans="1:7" x14ac:dyDescent="0.15">
      <c r="A1" s="1">
        <v>22</v>
      </c>
      <c r="F1" s="3" t="s">
        <v>31</v>
      </c>
    </row>
    <row r="2" spans="1:7" x14ac:dyDescent="0.15">
      <c r="A2" s="5" t="s">
        <v>15</v>
      </c>
      <c r="B2" s="6"/>
      <c r="C2" s="7"/>
      <c r="D2" s="6"/>
      <c r="E2" s="6"/>
      <c r="F2" s="8"/>
    </row>
    <row r="3" spans="1:7" x14ac:dyDescent="0.15">
      <c r="A3" s="69" t="s">
        <v>13</v>
      </c>
      <c r="B3" s="9"/>
      <c r="C3" s="9"/>
      <c r="D3" s="9"/>
      <c r="E3" s="9"/>
      <c r="F3" s="10"/>
    </row>
    <row r="4" spans="1:7" x14ac:dyDescent="0.15">
      <c r="A4" s="64"/>
      <c r="B4" s="65"/>
      <c r="C4" s="65"/>
      <c r="D4" s="65"/>
      <c r="E4" s="65"/>
      <c r="F4" s="66"/>
    </row>
    <row r="5" spans="1:7" ht="15.95" customHeight="1" x14ac:dyDescent="0.15">
      <c r="A5" s="155" t="s">
        <v>11</v>
      </c>
      <c r="B5" s="156"/>
      <c r="C5" s="156"/>
      <c r="D5" s="156"/>
      <c r="E5" s="156"/>
      <c r="F5" s="157"/>
    </row>
    <row r="6" spans="1:7" x14ac:dyDescent="0.15">
      <c r="A6" s="11" t="s">
        <v>0</v>
      </c>
      <c r="B6" s="12" t="s">
        <v>1</v>
      </c>
      <c r="C6" s="13" t="s">
        <v>2</v>
      </c>
      <c r="D6" s="14" t="s">
        <v>3</v>
      </c>
      <c r="E6" s="71" t="s">
        <v>4</v>
      </c>
      <c r="F6" s="15" t="s">
        <v>0</v>
      </c>
    </row>
    <row r="7" spans="1:7" ht="9.75" thickBot="1" x14ac:dyDescent="0.2">
      <c r="A7" s="16" t="s">
        <v>5</v>
      </c>
      <c r="B7" s="17" t="s">
        <v>6</v>
      </c>
      <c r="C7" s="18" t="s">
        <v>7</v>
      </c>
      <c r="D7" s="14" t="s">
        <v>8</v>
      </c>
      <c r="E7" s="72" t="s">
        <v>14</v>
      </c>
      <c r="F7" s="19" t="s">
        <v>5</v>
      </c>
    </row>
    <row r="8" spans="1:7" x14ac:dyDescent="0.15">
      <c r="A8" s="20">
        <v>30</v>
      </c>
      <c r="B8" s="21"/>
      <c r="C8" s="33" t="s">
        <v>16</v>
      </c>
      <c r="D8" s="73">
        <v>0</v>
      </c>
      <c r="E8" s="74">
        <v>0</v>
      </c>
      <c r="F8" s="23">
        <v>30</v>
      </c>
    </row>
    <row r="9" spans="1:7" x14ac:dyDescent="0.15">
      <c r="A9" s="20">
        <v>31</v>
      </c>
      <c r="B9" s="21"/>
      <c r="C9" s="33" t="s">
        <v>17</v>
      </c>
      <c r="D9" s="24">
        <v>-95450</v>
      </c>
      <c r="E9" s="59">
        <v>-110961</v>
      </c>
      <c r="F9" s="25">
        <v>31</v>
      </c>
    </row>
    <row r="10" spans="1:7" x14ac:dyDescent="0.15">
      <c r="A10" s="26">
        <v>32</v>
      </c>
      <c r="B10" s="27"/>
      <c r="C10" s="52" t="s">
        <v>18</v>
      </c>
      <c r="D10" s="29">
        <v>0</v>
      </c>
      <c r="E10" s="60">
        <v>0</v>
      </c>
      <c r="F10" s="30">
        <v>32</v>
      </c>
    </row>
    <row r="11" spans="1:7" x14ac:dyDescent="0.15">
      <c r="A11" s="26">
        <v>33</v>
      </c>
      <c r="B11" s="27"/>
      <c r="C11" s="52" t="s">
        <v>19</v>
      </c>
      <c r="D11" s="29">
        <v>0</v>
      </c>
      <c r="E11" s="60">
        <v>0</v>
      </c>
      <c r="F11" s="30">
        <v>33</v>
      </c>
    </row>
    <row r="12" spans="1:7" x14ac:dyDescent="0.15">
      <c r="A12" s="26">
        <v>34</v>
      </c>
      <c r="B12" s="27"/>
      <c r="C12" s="52" t="s">
        <v>20</v>
      </c>
      <c r="D12" s="29">
        <v>-680000</v>
      </c>
      <c r="E12" s="61">
        <v>-590000</v>
      </c>
      <c r="F12" s="30">
        <v>34</v>
      </c>
    </row>
    <row r="13" spans="1:7" x14ac:dyDescent="0.15">
      <c r="A13" s="26">
        <v>35</v>
      </c>
      <c r="B13" s="27"/>
      <c r="C13" s="52" t="s">
        <v>21</v>
      </c>
      <c r="D13" s="29">
        <v>-6942</v>
      </c>
      <c r="E13" s="60">
        <v>-14504</v>
      </c>
      <c r="F13" s="30">
        <v>35</v>
      </c>
    </row>
    <row r="14" spans="1:7" x14ac:dyDescent="0.15">
      <c r="A14" s="26">
        <v>36</v>
      </c>
      <c r="B14" s="27"/>
      <c r="C14" s="28" t="s">
        <v>22</v>
      </c>
      <c r="D14" s="75">
        <f>SUM(D8:D13)</f>
        <v>-782392</v>
      </c>
      <c r="E14" s="76">
        <f>SUM(E8:E13)</f>
        <v>-715465</v>
      </c>
      <c r="F14" s="30">
        <v>36</v>
      </c>
      <c r="G14" s="70"/>
    </row>
    <row r="15" spans="1:7" x14ac:dyDescent="0.15">
      <c r="A15" s="20">
        <v>37</v>
      </c>
      <c r="B15" s="21"/>
      <c r="C15" s="67" t="s">
        <v>23</v>
      </c>
      <c r="D15" s="77">
        <f>[1]Sheet1!$D$37+[1]Sheet1!$D$48+D14</f>
        <v>36070</v>
      </c>
      <c r="E15" s="78">
        <v>87723</v>
      </c>
      <c r="F15" s="25">
        <v>37</v>
      </c>
      <c r="G15" s="70"/>
    </row>
    <row r="16" spans="1:7" x14ac:dyDescent="0.15">
      <c r="A16" s="26">
        <v>38</v>
      </c>
      <c r="B16" s="27" t="s">
        <v>9</v>
      </c>
      <c r="C16" s="28" t="s">
        <v>24</v>
      </c>
      <c r="D16" s="75">
        <f>E17</f>
        <v>117548</v>
      </c>
      <c r="E16" s="76">
        <v>29825</v>
      </c>
      <c r="F16" s="30">
        <v>38</v>
      </c>
      <c r="G16" s="70"/>
    </row>
    <row r="17" spans="1:7" x14ac:dyDescent="0.15">
      <c r="A17" s="34">
        <v>39</v>
      </c>
      <c r="B17" s="35" t="s">
        <v>9</v>
      </c>
      <c r="C17" s="36" t="s">
        <v>25</v>
      </c>
      <c r="D17" s="79">
        <f>D15+D16</f>
        <v>153618</v>
      </c>
      <c r="E17" s="80">
        <f>E15+E16</f>
        <v>117548</v>
      </c>
      <c r="F17" s="38">
        <v>39</v>
      </c>
      <c r="G17" s="70"/>
    </row>
    <row r="18" spans="1:7" x14ac:dyDescent="0.15">
      <c r="A18" s="53"/>
      <c r="B18" s="56"/>
      <c r="C18" s="36"/>
      <c r="D18" s="37"/>
      <c r="E18" s="63"/>
      <c r="F18" s="38"/>
    </row>
    <row r="19" spans="1:7" x14ac:dyDescent="0.15">
      <c r="A19" s="54"/>
      <c r="B19" s="57"/>
      <c r="C19" s="31" t="s">
        <v>26</v>
      </c>
      <c r="D19" s="32"/>
      <c r="E19" s="62"/>
      <c r="F19" s="15"/>
    </row>
    <row r="20" spans="1:7" x14ac:dyDescent="0.15">
      <c r="A20" s="54"/>
      <c r="B20" s="57"/>
      <c r="C20" s="31" t="s">
        <v>27</v>
      </c>
      <c r="D20" s="32"/>
      <c r="E20" s="62"/>
      <c r="F20" s="15"/>
    </row>
    <row r="21" spans="1:7" x14ac:dyDescent="0.15">
      <c r="A21" s="54"/>
      <c r="B21" s="57"/>
      <c r="C21" s="31"/>
      <c r="D21" s="32"/>
      <c r="E21" s="62"/>
      <c r="F21" s="15"/>
    </row>
    <row r="22" spans="1:7" x14ac:dyDescent="0.15">
      <c r="A22" s="55">
        <v>40</v>
      </c>
      <c r="B22" s="58"/>
      <c r="C22" s="68" t="s">
        <v>28</v>
      </c>
      <c r="D22" s="77">
        <v>95063</v>
      </c>
      <c r="E22" s="78">
        <v>109863</v>
      </c>
      <c r="F22" s="25">
        <v>40</v>
      </c>
    </row>
    <row r="23" spans="1:7" ht="9.75" thickBot="1" x14ac:dyDescent="0.2">
      <c r="A23" s="20">
        <v>41</v>
      </c>
      <c r="B23" s="39"/>
      <c r="C23" s="67" t="s">
        <v>29</v>
      </c>
      <c r="D23" s="81">
        <v>409601</v>
      </c>
      <c r="E23" s="78">
        <v>727558</v>
      </c>
      <c r="F23" s="25">
        <v>41</v>
      </c>
    </row>
    <row r="24" spans="1:7" ht="9" customHeight="1" x14ac:dyDescent="0.15">
      <c r="A24" s="40"/>
      <c r="B24" s="41"/>
      <c r="C24" s="42"/>
      <c r="D24" s="42"/>
      <c r="E24" s="42"/>
      <c r="F24" s="43"/>
    </row>
    <row r="25" spans="1:7" ht="9" customHeight="1" x14ac:dyDescent="0.15">
      <c r="A25" s="40"/>
      <c r="B25" s="41"/>
      <c r="C25" s="42"/>
      <c r="D25" s="42"/>
      <c r="E25" s="42"/>
      <c r="F25" s="43"/>
    </row>
    <row r="26" spans="1:7" ht="9" customHeight="1" x14ac:dyDescent="0.15">
      <c r="A26" s="40"/>
      <c r="B26" s="31" t="s">
        <v>30</v>
      </c>
      <c r="C26" s="31"/>
      <c r="D26" s="44"/>
      <c r="E26" s="44"/>
      <c r="F26" s="43"/>
    </row>
    <row r="27" spans="1:7" ht="9" customHeight="1" x14ac:dyDescent="0.15">
      <c r="A27" s="40"/>
      <c r="B27" s="41"/>
      <c r="C27" s="42"/>
      <c r="D27" s="42"/>
      <c r="E27" s="42"/>
      <c r="F27" s="43"/>
    </row>
    <row r="28" spans="1:7" ht="9" customHeight="1" x14ac:dyDescent="0.15">
      <c r="A28" s="40"/>
      <c r="B28" s="41"/>
      <c r="C28" s="42"/>
      <c r="D28" s="42"/>
      <c r="E28" s="42"/>
      <c r="F28" s="43"/>
    </row>
    <row r="29" spans="1:7" ht="9" customHeight="1" x14ac:dyDescent="0.15">
      <c r="A29" s="158" t="s">
        <v>10</v>
      </c>
      <c r="B29" s="159"/>
      <c r="C29" s="159"/>
      <c r="D29" s="159"/>
      <c r="E29" s="159"/>
      <c r="F29" s="160"/>
    </row>
    <row r="30" spans="1:7" ht="9" customHeight="1" x14ac:dyDescent="0.15">
      <c r="A30" s="40"/>
      <c r="B30" s="41"/>
      <c r="C30" s="42"/>
      <c r="D30" s="42"/>
      <c r="E30" s="42"/>
      <c r="F30" s="43"/>
    </row>
    <row r="31" spans="1:7" ht="9" customHeight="1" x14ac:dyDescent="0.15">
      <c r="A31" s="40"/>
      <c r="B31" s="161"/>
      <c r="C31" s="162"/>
      <c r="D31" s="162"/>
      <c r="E31" s="162"/>
      <c r="F31" s="43"/>
    </row>
    <row r="32" spans="1:7" ht="9" customHeight="1" x14ac:dyDescent="0.15">
      <c r="A32" s="40"/>
      <c r="B32" s="163"/>
      <c r="C32" s="163"/>
      <c r="D32" s="163"/>
      <c r="E32" s="163"/>
      <c r="F32" s="43"/>
    </row>
    <row r="33" spans="1:6" ht="9" customHeight="1" x14ac:dyDescent="0.15">
      <c r="A33" s="40"/>
      <c r="B33" s="163"/>
      <c r="C33" s="163"/>
      <c r="D33" s="163"/>
      <c r="E33" s="163"/>
      <c r="F33" s="43"/>
    </row>
    <row r="34" spans="1:6" ht="9" customHeight="1" x14ac:dyDescent="0.15">
      <c r="A34" s="40"/>
      <c r="B34" s="41"/>
      <c r="C34" s="42"/>
      <c r="D34" s="42"/>
      <c r="E34" s="42"/>
      <c r="F34" s="43"/>
    </row>
    <row r="35" spans="1:6" ht="9" customHeight="1" x14ac:dyDescent="0.15">
      <c r="A35" s="40"/>
      <c r="B35" s="41"/>
      <c r="C35" s="42"/>
      <c r="D35" s="42"/>
      <c r="E35" s="42"/>
      <c r="F35" s="43"/>
    </row>
    <row r="36" spans="1:6" ht="9" customHeight="1" x14ac:dyDescent="0.15">
      <c r="A36" s="40"/>
      <c r="B36" s="41"/>
      <c r="C36" s="42"/>
      <c r="D36" s="42"/>
      <c r="E36" s="42"/>
      <c r="F36" s="43"/>
    </row>
    <row r="37" spans="1:6" ht="9" customHeight="1" x14ac:dyDescent="0.15">
      <c r="A37" s="40"/>
      <c r="B37" s="41"/>
      <c r="C37" s="42"/>
      <c r="D37" s="42"/>
      <c r="E37" s="42"/>
      <c r="F37" s="43"/>
    </row>
    <row r="38" spans="1:6" ht="9" customHeight="1" x14ac:dyDescent="0.15">
      <c r="A38" s="40"/>
      <c r="B38" s="41"/>
      <c r="C38" s="42"/>
      <c r="D38" s="42"/>
      <c r="E38" s="42"/>
      <c r="F38" s="43"/>
    </row>
    <row r="39" spans="1:6" ht="9" customHeight="1" x14ac:dyDescent="0.15">
      <c r="A39" s="40"/>
      <c r="B39" s="41"/>
      <c r="C39" s="42"/>
      <c r="D39" s="42"/>
      <c r="E39" s="42"/>
      <c r="F39" s="43"/>
    </row>
    <row r="40" spans="1:6" ht="9" customHeight="1" x14ac:dyDescent="0.15">
      <c r="A40" s="40"/>
      <c r="B40" s="41"/>
      <c r="C40" s="42"/>
      <c r="D40" s="42"/>
      <c r="E40" s="42"/>
      <c r="F40" s="43"/>
    </row>
    <row r="41" spans="1:6" ht="9" customHeight="1" x14ac:dyDescent="0.15">
      <c r="A41" s="40"/>
      <c r="B41" s="41"/>
      <c r="C41" s="42"/>
      <c r="D41" s="42"/>
      <c r="E41" s="42"/>
      <c r="F41" s="43"/>
    </row>
    <row r="42" spans="1:6" ht="9" customHeight="1" x14ac:dyDescent="0.15">
      <c r="A42" s="40"/>
      <c r="B42" s="41"/>
      <c r="C42" s="42"/>
      <c r="D42" s="42"/>
      <c r="E42" s="42"/>
      <c r="F42" s="43"/>
    </row>
    <row r="43" spans="1:6" ht="9" customHeight="1" x14ac:dyDescent="0.15">
      <c r="A43" s="40"/>
      <c r="B43" s="41"/>
      <c r="C43" s="42"/>
      <c r="D43" s="42"/>
      <c r="E43" s="42"/>
      <c r="F43" s="43"/>
    </row>
    <row r="44" spans="1:6" ht="9" customHeight="1" x14ac:dyDescent="0.15">
      <c r="A44" s="40"/>
      <c r="B44" s="41"/>
      <c r="C44" s="42"/>
      <c r="D44" s="42"/>
      <c r="E44" s="42"/>
      <c r="F44" s="43"/>
    </row>
    <row r="45" spans="1:6" ht="9" customHeight="1" x14ac:dyDescent="0.15">
      <c r="A45" s="40"/>
      <c r="B45" s="41"/>
      <c r="C45" s="42"/>
      <c r="D45" s="42"/>
      <c r="E45" s="42"/>
      <c r="F45" s="43"/>
    </row>
    <row r="46" spans="1:6" ht="9" customHeight="1" x14ac:dyDescent="0.15">
      <c r="A46" s="40"/>
      <c r="B46" s="41"/>
      <c r="C46" s="42"/>
      <c r="D46" s="42"/>
      <c r="E46" s="42"/>
      <c r="F46" s="43"/>
    </row>
    <row r="47" spans="1:6" ht="9" customHeight="1" x14ac:dyDescent="0.15">
      <c r="A47" s="40"/>
      <c r="B47" s="41"/>
      <c r="C47" s="42"/>
      <c r="D47" s="42"/>
      <c r="E47" s="42"/>
      <c r="F47" s="43"/>
    </row>
    <row r="48" spans="1:6" ht="9" customHeight="1" x14ac:dyDescent="0.15">
      <c r="A48" s="40"/>
      <c r="B48" s="41"/>
      <c r="C48" s="42"/>
      <c r="D48" s="42"/>
      <c r="E48" s="42"/>
      <c r="F48" s="43"/>
    </row>
    <row r="49" spans="1:6" ht="9" customHeight="1" x14ac:dyDescent="0.15">
      <c r="A49" s="40"/>
      <c r="B49" s="41"/>
      <c r="C49" s="42"/>
      <c r="D49" s="42"/>
      <c r="E49" s="42"/>
      <c r="F49" s="43"/>
    </row>
    <row r="50" spans="1:6" ht="9" customHeight="1" x14ac:dyDescent="0.15">
      <c r="A50" s="40"/>
      <c r="B50" s="41"/>
      <c r="C50" s="42"/>
      <c r="D50" s="42"/>
      <c r="E50" s="42"/>
      <c r="F50" s="43"/>
    </row>
    <row r="51" spans="1:6" ht="9" customHeight="1" x14ac:dyDescent="0.15">
      <c r="A51" s="40"/>
      <c r="B51" s="41"/>
      <c r="C51" s="42"/>
      <c r="D51" s="42"/>
      <c r="E51" s="42"/>
      <c r="F51" s="43"/>
    </row>
    <row r="52" spans="1:6" ht="9" customHeight="1" x14ac:dyDescent="0.15">
      <c r="A52" s="40"/>
      <c r="B52" s="41"/>
      <c r="C52" s="42"/>
      <c r="D52" s="42"/>
      <c r="E52" s="42"/>
      <c r="F52" s="43"/>
    </row>
    <row r="53" spans="1:6" ht="9" customHeight="1" x14ac:dyDescent="0.15">
      <c r="A53" s="40"/>
      <c r="B53" s="41"/>
      <c r="C53" s="42"/>
      <c r="D53" s="42"/>
      <c r="E53" s="42"/>
      <c r="F53" s="43"/>
    </row>
    <row r="54" spans="1:6" ht="9" customHeight="1" x14ac:dyDescent="0.15">
      <c r="A54" s="40"/>
      <c r="B54" s="41"/>
      <c r="C54" s="42"/>
      <c r="D54" s="42"/>
      <c r="E54" s="42"/>
      <c r="F54" s="43"/>
    </row>
    <row r="55" spans="1:6" ht="9" customHeight="1" x14ac:dyDescent="0.15">
      <c r="A55" s="40"/>
      <c r="B55" s="41"/>
      <c r="C55" s="42"/>
      <c r="D55" s="42"/>
      <c r="E55" s="42"/>
      <c r="F55" s="43"/>
    </row>
    <row r="56" spans="1:6" ht="9" customHeight="1" x14ac:dyDescent="0.15">
      <c r="A56" s="40"/>
      <c r="B56" s="41"/>
      <c r="C56" s="42"/>
      <c r="D56" s="42"/>
      <c r="E56" s="42"/>
      <c r="F56" s="43"/>
    </row>
    <row r="57" spans="1:6" ht="9" customHeight="1" x14ac:dyDescent="0.15">
      <c r="A57" s="40"/>
      <c r="B57" s="41"/>
      <c r="C57" s="42"/>
      <c r="D57" s="42"/>
      <c r="E57" s="42"/>
      <c r="F57" s="43"/>
    </row>
    <row r="58" spans="1:6" ht="9" customHeight="1" x14ac:dyDescent="0.15">
      <c r="A58" s="40"/>
      <c r="B58" s="41"/>
      <c r="C58" s="42"/>
      <c r="D58" s="42"/>
      <c r="E58" s="42"/>
      <c r="F58" s="43"/>
    </row>
    <row r="59" spans="1:6" ht="9" customHeight="1" x14ac:dyDescent="0.15">
      <c r="A59" s="40"/>
      <c r="B59" s="41"/>
      <c r="C59" s="42"/>
      <c r="D59" s="42"/>
      <c r="E59" s="42"/>
      <c r="F59" s="43"/>
    </row>
    <row r="60" spans="1:6" ht="9" customHeight="1" x14ac:dyDescent="0.15">
      <c r="A60" s="40"/>
      <c r="B60" s="41"/>
      <c r="C60" s="42"/>
      <c r="D60" s="42"/>
      <c r="E60" s="42"/>
      <c r="F60" s="43"/>
    </row>
    <row r="61" spans="1:6" ht="9" customHeight="1" x14ac:dyDescent="0.15">
      <c r="A61" s="40"/>
      <c r="B61" s="41"/>
      <c r="C61" s="42"/>
      <c r="D61" s="42"/>
      <c r="E61" s="42"/>
      <c r="F61" s="43"/>
    </row>
    <row r="62" spans="1:6" ht="9" customHeight="1" x14ac:dyDescent="0.15">
      <c r="A62" s="40"/>
      <c r="B62" s="41"/>
      <c r="C62" s="42"/>
      <c r="D62" s="42"/>
      <c r="E62" s="42"/>
      <c r="F62" s="43"/>
    </row>
    <row r="63" spans="1:6" ht="9" customHeight="1" x14ac:dyDescent="0.15">
      <c r="A63" s="40"/>
      <c r="B63" s="41"/>
      <c r="C63" s="42"/>
      <c r="D63" s="42"/>
      <c r="E63" s="42"/>
      <c r="F63" s="43"/>
    </row>
    <row r="64" spans="1:6" ht="9" customHeight="1" x14ac:dyDescent="0.15">
      <c r="A64" s="40"/>
      <c r="B64" s="41"/>
      <c r="C64" s="42"/>
      <c r="D64" s="42"/>
      <c r="E64" s="42"/>
      <c r="F64" s="43"/>
    </row>
    <row r="65" spans="1:6" ht="9" customHeight="1" x14ac:dyDescent="0.15">
      <c r="A65" s="40"/>
      <c r="B65" s="41"/>
      <c r="C65" s="42"/>
      <c r="D65" s="42"/>
      <c r="E65" s="42"/>
      <c r="F65" s="43"/>
    </row>
    <row r="66" spans="1:6" ht="9" customHeight="1" x14ac:dyDescent="0.15">
      <c r="A66" s="40"/>
      <c r="B66" s="41"/>
      <c r="C66" s="42"/>
      <c r="D66" s="42"/>
      <c r="E66" s="42"/>
      <c r="F66" s="43"/>
    </row>
    <row r="67" spans="1:6" ht="9" customHeight="1" x14ac:dyDescent="0.15">
      <c r="A67" s="40"/>
      <c r="B67" s="41"/>
      <c r="C67" s="42"/>
      <c r="D67" s="42"/>
      <c r="E67" s="42"/>
      <c r="F67" s="43"/>
    </row>
    <row r="68" spans="1:6" ht="9" customHeight="1" x14ac:dyDescent="0.15">
      <c r="A68" s="40"/>
      <c r="B68" s="41"/>
      <c r="C68" s="42"/>
      <c r="D68" s="42"/>
      <c r="E68" s="42"/>
      <c r="F68" s="43"/>
    </row>
    <row r="69" spans="1:6" ht="9" customHeight="1" x14ac:dyDescent="0.15">
      <c r="A69" s="40"/>
      <c r="B69" s="41"/>
      <c r="C69" s="42"/>
      <c r="D69" s="42"/>
      <c r="E69" s="42"/>
      <c r="F69" s="43"/>
    </row>
    <row r="70" spans="1:6" ht="9" customHeight="1" x14ac:dyDescent="0.15">
      <c r="A70" s="40"/>
      <c r="B70" s="41"/>
      <c r="C70" s="42"/>
      <c r="D70" s="42"/>
      <c r="E70" s="42"/>
      <c r="F70" s="43"/>
    </row>
    <row r="71" spans="1:6" ht="9" customHeight="1" x14ac:dyDescent="0.15">
      <c r="A71" s="40"/>
      <c r="B71" s="41"/>
      <c r="C71" s="42"/>
      <c r="D71" s="42"/>
      <c r="E71" s="42"/>
      <c r="F71" s="43"/>
    </row>
    <row r="72" spans="1:6" ht="9" customHeight="1" x14ac:dyDescent="0.15">
      <c r="A72" s="40"/>
      <c r="B72" s="41"/>
      <c r="C72" s="42"/>
      <c r="D72" s="42"/>
      <c r="E72" s="42"/>
      <c r="F72" s="43"/>
    </row>
    <row r="73" spans="1:6" ht="9" customHeight="1" x14ac:dyDescent="0.15">
      <c r="A73" s="40"/>
      <c r="B73" s="41"/>
      <c r="C73" s="42"/>
      <c r="D73" s="42"/>
      <c r="E73" s="42"/>
      <c r="F73" s="43"/>
    </row>
    <row r="74" spans="1:6" ht="9" customHeight="1" x14ac:dyDescent="0.15">
      <c r="A74" s="40"/>
      <c r="B74" s="41"/>
      <c r="C74" s="42"/>
      <c r="D74" s="42"/>
      <c r="E74" s="42"/>
      <c r="F74" s="43"/>
    </row>
    <row r="75" spans="1:6" ht="9" customHeight="1" x14ac:dyDescent="0.15">
      <c r="A75" s="40"/>
      <c r="B75" s="41"/>
      <c r="C75" s="42"/>
      <c r="D75" s="42"/>
      <c r="E75" s="42"/>
      <c r="F75" s="43"/>
    </row>
    <row r="76" spans="1:6" ht="9" customHeight="1" x14ac:dyDescent="0.15">
      <c r="A76" s="40"/>
      <c r="B76" s="41"/>
      <c r="C76" s="42"/>
      <c r="D76" s="42"/>
      <c r="E76" s="42"/>
      <c r="F76" s="43"/>
    </row>
    <row r="77" spans="1:6" ht="9" customHeight="1" x14ac:dyDescent="0.15">
      <c r="A77" s="45"/>
      <c r="B77" s="22"/>
      <c r="C77" s="22"/>
      <c r="D77" s="46"/>
      <c r="E77" s="46"/>
      <c r="F77" s="47"/>
    </row>
    <row r="78" spans="1:6" x14ac:dyDescent="0.15">
      <c r="D78" s="4"/>
      <c r="F78" s="48" t="s">
        <v>12</v>
      </c>
    </row>
    <row r="80" spans="1:6" x14ac:dyDescent="0.15">
      <c r="D80" s="49"/>
      <c r="E80" s="49"/>
    </row>
    <row r="81" spans="4:6" x14ac:dyDescent="0.15">
      <c r="D81" s="49"/>
      <c r="E81" s="49"/>
    </row>
    <row r="82" spans="4:6" x14ac:dyDescent="0.15">
      <c r="D82" s="49"/>
      <c r="E82" s="49"/>
    </row>
    <row r="83" spans="4:6" x14ac:dyDescent="0.15">
      <c r="D83" s="49"/>
      <c r="E83" s="49"/>
      <c r="F83" s="50"/>
    </row>
    <row r="84" spans="4:6" x14ac:dyDescent="0.15">
      <c r="D84" s="49"/>
      <c r="E84" s="49"/>
      <c r="F84" s="50"/>
    </row>
    <row r="85" spans="4:6" x14ac:dyDescent="0.15">
      <c r="D85" s="49"/>
      <c r="E85" s="49"/>
      <c r="F85" s="50"/>
    </row>
    <row r="86" spans="4:6" x14ac:dyDescent="0.15">
      <c r="D86" s="49"/>
      <c r="E86" s="49"/>
      <c r="F86" s="50"/>
    </row>
    <row r="87" spans="4:6" x14ac:dyDescent="0.15">
      <c r="D87" s="49"/>
      <c r="E87" s="49"/>
      <c r="F87" s="50"/>
    </row>
    <row r="88" spans="4:6" x14ac:dyDescent="0.15">
      <c r="D88" s="49"/>
      <c r="E88" s="49"/>
    </row>
    <row r="89" spans="4:6" x14ac:dyDescent="0.15">
      <c r="D89" s="49"/>
      <c r="E89" s="49"/>
    </row>
    <row r="90" spans="4:6" x14ac:dyDescent="0.15">
      <c r="D90" s="49"/>
      <c r="E90" s="49"/>
    </row>
    <row r="91" spans="4:6" x14ac:dyDescent="0.15">
      <c r="D91" s="49"/>
      <c r="E91" s="49"/>
    </row>
    <row r="92" spans="4:6" x14ac:dyDescent="0.15">
      <c r="D92" s="49"/>
      <c r="E92" s="49"/>
    </row>
    <row r="93" spans="4:6" x14ac:dyDescent="0.15">
      <c r="D93" s="49"/>
      <c r="E93" s="49"/>
    </row>
    <row r="94" spans="4:6" x14ac:dyDescent="0.15">
      <c r="D94" s="49"/>
      <c r="E94" s="51"/>
    </row>
    <row r="95" spans="4:6" x14ac:dyDescent="0.15">
      <c r="D95" s="51"/>
      <c r="E95" s="51"/>
    </row>
    <row r="96" spans="4:6" x14ac:dyDescent="0.15">
      <c r="D96" s="51"/>
      <c r="E96" s="51"/>
    </row>
    <row r="97" spans="4:6" x14ac:dyDescent="0.15">
      <c r="D97" s="50"/>
    </row>
    <row r="100" spans="4:6" x14ac:dyDescent="0.15">
      <c r="D100" s="50"/>
      <c r="E100" s="50"/>
      <c r="F100" s="50"/>
    </row>
    <row r="101" spans="4:6" x14ac:dyDescent="0.15">
      <c r="D101" s="50"/>
      <c r="E101" s="50"/>
      <c r="F101" s="50"/>
    </row>
    <row r="102" spans="4:6" x14ac:dyDescent="0.15">
      <c r="D102" s="50"/>
      <c r="E102" s="50"/>
      <c r="F102" s="50"/>
    </row>
    <row r="103" spans="4:6" x14ac:dyDescent="0.15">
      <c r="D103" s="50"/>
      <c r="E103" s="50"/>
      <c r="F103" s="50"/>
    </row>
    <row r="104" spans="4:6" x14ac:dyDescent="0.15">
      <c r="D104" s="50"/>
      <c r="E104" s="50"/>
      <c r="F104" s="50"/>
    </row>
    <row r="105" spans="4:6" x14ac:dyDescent="0.15">
      <c r="D105" s="50"/>
      <c r="E105" s="50"/>
      <c r="F105" s="50"/>
    </row>
    <row r="106" spans="4:6" x14ac:dyDescent="0.15">
      <c r="D106" s="50"/>
      <c r="E106" s="50"/>
      <c r="F106" s="50"/>
    </row>
    <row r="107" spans="4:6" x14ac:dyDescent="0.15">
      <c r="D107" s="50"/>
      <c r="E107" s="50"/>
      <c r="F107" s="50"/>
    </row>
    <row r="108" spans="4:6" x14ac:dyDescent="0.15">
      <c r="D108" s="50"/>
      <c r="E108" s="50"/>
    </row>
    <row r="109" spans="4:6" x14ac:dyDescent="0.15">
      <c r="D109" s="50"/>
      <c r="E109" s="50"/>
      <c r="F109" s="50"/>
    </row>
    <row r="111" spans="4:6" x14ac:dyDescent="0.15">
      <c r="D111" s="50"/>
      <c r="E111" s="50"/>
      <c r="F111" s="50"/>
    </row>
    <row r="112" spans="4:6" x14ac:dyDescent="0.15">
      <c r="E112" s="50"/>
      <c r="F112" s="50"/>
    </row>
    <row r="113" spans="4:6" x14ac:dyDescent="0.15">
      <c r="D113" s="50"/>
      <c r="E113" s="50"/>
      <c r="F113" s="50"/>
    </row>
    <row r="114" spans="4:6" x14ac:dyDescent="0.15">
      <c r="D114" s="50"/>
      <c r="E114" s="50"/>
      <c r="F114" s="50"/>
    </row>
    <row r="115" spans="4:6" x14ac:dyDescent="0.15">
      <c r="D115" s="50"/>
      <c r="E115" s="50"/>
      <c r="F115" s="50"/>
    </row>
    <row r="116" spans="4:6" x14ac:dyDescent="0.15">
      <c r="D116" s="50"/>
      <c r="E116" s="50"/>
      <c r="F116" s="50"/>
    </row>
    <row r="117" spans="4:6" x14ac:dyDescent="0.15">
      <c r="D117" s="50"/>
      <c r="E117" s="50"/>
      <c r="F117" s="50"/>
    </row>
    <row r="118" spans="4:6" x14ac:dyDescent="0.15">
      <c r="D118" s="50"/>
      <c r="E118" s="50"/>
      <c r="F118" s="50"/>
    </row>
    <row r="119" spans="4:6" x14ac:dyDescent="0.15">
      <c r="D119" s="50"/>
      <c r="E119" s="50"/>
      <c r="F119" s="50"/>
    </row>
    <row r="120" spans="4:6" x14ac:dyDescent="0.15">
      <c r="D120" s="50"/>
      <c r="E120" s="50"/>
      <c r="F120" s="50"/>
    </row>
    <row r="121" spans="4:6" x14ac:dyDescent="0.15">
      <c r="D121" s="50"/>
      <c r="E121" s="50"/>
      <c r="F121" s="50"/>
    </row>
    <row r="122" spans="4:6" x14ac:dyDescent="0.15">
      <c r="D122" s="50"/>
      <c r="E122" s="50"/>
      <c r="F122" s="50"/>
    </row>
    <row r="123" spans="4:6" x14ac:dyDescent="0.15">
      <c r="D123" s="50"/>
      <c r="E123" s="50"/>
      <c r="F123" s="50"/>
    </row>
    <row r="124" spans="4:6" x14ac:dyDescent="0.15">
      <c r="D124" s="50"/>
      <c r="E124" s="50"/>
      <c r="F124" s="50"/>
    </row>
    <row r="125" spans="4:6" x14ac:dyDescent="0.15">
      <c r="D125" s="50"/>
      <c r="E125" s="50"/>
      <c r="F125" s="50"/>
    </row>
    <row r="126" spans="4:6" x14ac:dyDescent="0.15">
      <c r="E126" s="50"/>
      <c r="F126" s="50"/>
    </row>
    <row r="127" spans="4:6" x14ac:dyDescent="0.15">
      <c r="D127" s="50"/>
      <c r="E127" s="50"/>
      <c r="F127" s="50"/>
    </row>
    <row r="128" spans="4:6" x14ac:dyDescent="0.15">
      <c r="D128" s="50"/>
      <c r="E128" s="50"/>
      <c r="F128" s="50"/>
    </row>
    <row r="129" spans="4:6" x14ac:dyDescent="0.15">
      <c r="D129" s="50"/>
      <c r="E129" s="50"/>
      <c r="F129" s="50"/>
    </row>
    <row r="130" spans="4:6" x14ac:dyDescent="0.15">
      <c r="D130" s="50"/>
      <c r="E130" s="50"/>
      <c r="F130" s="50"/>
    </row>
    <row r="131" spans="4:6" x14ac:dyDescent="0.15">
      <c r="D131" s="50"/>
      <c r="E131" s="50"/>
      <c r="F131" s="50"/>
    </row>
    <row r="132" spans="4:6" x14ac:dyDescent="0.15">
      <c r="D132" s="50"/>
      <c r="E132" s="50"/>
      <c r="F132" s="50"/>
    </row>
    <row r="133" spans="4:6" x14ac:dyDescent="0.15">
      <c r="D133" s="50"/>
      <c r="E133" s="50"/>
      <c r="F133" s="50"/>
    </row>
    <row r="134" spans="4:6" x14ac:dyDescent="0.15">
      <c r="D134" s="50"/>
      <c r="E134" s="50"/>
      <c r="F134" s="50"/>
    </row>
    <row r="135" spans="4:6" x14ac:dyDescent="0.15">
      <c r="D135" s="50"/>
      <c r="E135" s="50"/>
      <c r="F135" s="50"/>
    </row>
    <row r="139" spans="4:6" x14ac:dyDescent="0.15">
      <c r="E139" s="50"/>
    </row>
    <row r="140" spans="4:6" x14ac:dyDescent="0.15">
      <c r="D140" s="50"/>
      <c r="E140" s="50"/>
    </row>
    <row r="141" spans="4:6" x14ac:dyDescent="0.15">
      <c r="D141" s="50"/>
      <c r="E141" s="50"/>
    </row>
    <row r="142" spans="4:6" x14ac:dyDescent="0.15">
      <c r="D142" s="50"/>
      <c r="E142" s="50"/>
    </row>
    <row r="143" spans="4:6" x14ac:dyDescent="0.15">
      <c r="D143" s="50"/>
      <c r="E143" s="50"/>
    </row>
    <row r="144" spans="4:6" x14ac:dyDescent="0.15">
      <c r="D144" s="50"/>
      <c r="E144" s="50"/>
    </row>
    <row r="146" spans="4:5" x14ac:dyDescent="0.15">
      <c r="E146" s="50"/>
    </row>
    <row r="147" spans="4:5" x14ac:dyDescent="0.15">
      <c r="D147" s="50"/>
      <c r="E147" s="50"/>
    </row>
    <row r="148" spans="4:5" x14ac:dyDescent="0.15">
      <c r="D148" s="50"/>
      <c r="E148" s="50"/>
    </row>
    <row r="149" spans="4:5" x14ac:dyDescent="0.15">
      <c r="D149" s="50"/>
      <c r="E149" s="50"/>
    </row>
    <row r="150" spans="4:5" x14ac:dyDescent="0.15">
      <c r="D150" s="50"/>
      <c r="E150" s="50"/>
    </row>
    <row r="151" spans="4:5" x14ac:dyDescent="0.15">
      <c r="E151" s="50"/>
    </row>
    <row r="152" spans="4:5" x14ac:dyDescent="0.15">
      <c r="E152" s="50"/>
    </row>
    <row r="153" spans="4:5" x14ac:dyDescent="0.15">
      <c r="D153" s="50"/>
      <c r="E153" s="50"/>
    </row>
    <row r="154" spans="4:5" x14ac:dyDescent="0.15">
      <c r="D154" s="50"/>
      <c r="E154" s="50"/>
    </row>
    <row r="155" spans="4:5" x14ac:dyDescent="0.15">
      <c r="D155" s="50"/>
      <c r="E155" s="50"/>
    </row>
    <row r="156" spans="4:5" x14ac:dyDescent="0.15">
      <c r="D156" s="50"/>
      <c r="E156" s="50"/>
    </row>
    <row r="157" spans="4:5" x14ac:dyDescent="0.15">
      <c r="D157" s="50"/>
      <c r="E157" s="50"/>
    </row>
    <row r="158" spans="4:5" x14ac:dyDescent="0.15">
      <c r="D158" s="50"/>
      <c r="E158" s="50"/>
    </row>
    <row r="159" spans="4:5" x14ac:dyDescent="0.15">
      <c r="D159" s="50"/>
      <c r="E159" s="50"/>
    </row>
    <row r="160" spans="4:5" x14ac:dyDescent="0.15">
      <c r="D160" s="50"/>
      <c r="E160" s="50"/>
    </row>
    <row r="161" spans="4:6" x14ac:dyDescent="0.15">
      <c r="D161" s="50"/>
      <c r="E161" s="50"/>
    </row>
    <row r="162" spans="4:6" x14ac:dyDescent="0.15">
      <c r="D162" s="50"/>
      <c r="E162" s="50"/>
    </row>
    <row r="163" spans="4:6" x14ac:dyDescent="0.15">
      <c r="D163" s="50"/>
      <c r="E163" s="50"/>
    </row>
    <row r="164" spans="4:6" x14ac:dyDescent="0.15">
      <c r="D164" s="50"/>
      <c r="E164" s="50"/>
    </row>
    <row r="165" spans="4:6" x14ac:dyDescent="0.15">
      <c r="D165" s="50"/>
      <c r="E165" s="50"/>
    </row>
    <row r="166" spans="4:6" x14ac:dyDescent="0.15">
      <c r="D166" s="50"/>
      <c r="E166" s="50"/>
      <c r="F166" s="50"/>
    </row>
    <row r="167" spans="4:6" x14ac:dyDescent="0.15">
      <c r="D167" s="50"/>
      <c r="E167" s="50"/>
    </row>
    <row r="168" spans="4:6" x14ac:dyDescent="0.15">
      <c r="D168" s="50"/>
      <c r="E168" s="50"/>
    </row>
    <row r="169" spans="4:6" x14ac:dyDescent="0.15">
      <c r="D169" s="50"/>
      <c r="E169" s="50"/>
    </row>
    <row r="170" spans="4:6" x14ac:dyDescent="0.15">
      <c r="D170" s="50"/>
    </row>
    <row r="174" spans="4:6" x14ac:dyDescent="0.15">
      <c r="D174" s="50"/>
      <c r="E174" s="50"/>
    </row>
    <row r="175" spans="4:6" x14ac:dyDescent="0.15">
      <c r="D175" s="50"/>
      <c r="E175" s="50"/>
    </row>
    <row r="176" spans="4:6" x14ac:dyDescent="0.15">
      <c r="D176" s="50"/>
      <c r="E176" s="50"/>
    </row>
    <row r="177" spans="4:5" x14ac:dyDescent="0.15">
      <c r="D177" s="50"/>
      <c r="E177" s="50"/>
    </row>
    <row r="178" spans="4:5" x14ac:dyDescent="0.15">
      <c r="D178" s="50"/>
      <c r="E178" s="50"/>
    </row>
    <row r="179" spans="4:5" x14ac:dyDescent="0.15">
      <c r="D179" s="50"/>
    </row>
    <row r="180" spans="4:5" x14ac:dyDescent="0.15">
      <c r="D180" s="50"/>
    </row>
    <row r="181" spans="4:5" x14ac:dyDescent="0.15">
      <c r="D181" s="50"/>
    </row>
    <row r="182" spans="4:5" x14ac:dyDescent="0.15">
      <c r="D182" s="50"/>
    </row>
    <row r="183" spans="4:5" x14ac:dyDescent="0.15">
      <c r="D183" s="50"/>
    </row>
    <row r="184" spans="4:5" x14ac:dyDescent="0.15">
      <c r="D184" s="50"/>
    </row>
    <row r="185" spans="4:5" x14ac:dyDescent="0.15">
      <c r="D185" s="50"/>
    </row>
    <row r="186" spans="4:5" x14ac:dyDescent="0.15">
      <c r="D186" s="50"/>
      <c r="E186" s="50"/>
    </row>
    <row r="187" spans="4:5" x14ac:dyDescent="0.15">
      <c r="D187" s="50"/>
    </row>
    <row r="188" spans="4:5" x14ac:dyDescent="0.15">
      <c r="D188" s="50"/>
    </row>
    <row r="189" spans="4:5" x14ac:dyDescent="0.15">
      <c r="D189" s="50"/>
    </row>
    <row r="190" spans="4:5" x14ac:dyDescent="0.15">
      <c r="D190" s="50"/>
      <c r="E190" s="50"/>
    </row>
    <row r="191" spans="4:5" x14ac:dyDescent="0.15">
      <c r="D191" s="50"/>
      <c r="E191" s="50"/>
    </row>
    <row r="192" spans="4:5" x14ac:dyDescent="0.15">
      <c r="D192" s="50"/>
      <c r="E192" s="50"/>
    </row>
    <row r="193" spans="4:5" x14ac:dyDescent="0.15">
      <c r="D193" s="50"/>
      <c r="E193" s="50"/>
    </row>
    <row r="194" spans="4:5" x14ac:dyDescent="0.15">
      <c r="D194" s="50"/>
      <c r="E194" s="50"/>
    </row>
    <row r="195" spans="4:5" x14ac:dyDescent="0.15">
      <c r="D195" s="50"/>
      <c r="E195" s="50"/>
    </row>
    <row r="196" spans="4:5" x14ac:dyDescent="0.15">
      <c r="D196" s="50"/>
      <c r="E196" s="50"/>
    </row>
    <row r="197" spans="4:5" x14ac:dyDescent="0.15">
      <c r="D197" s="50"/>
      <c r="E197" s="50"/>
    </row>
    <row r="198" spans="4:5" x14ac:dyDescent="0.15">
      <c r="D198" s="50"/>
      <c r="E198" s="50"/>
    </row>
    <row r="199" spans="4:5" x14ac:dyDescent="0.15">
      <c r="D199" s="50"/>
    </row>
    <row r="200" spans="4:5" x14ac:dyDescent="0.15">
      <c r="E200" s="50"/>
    </row>
    <row r="208" spans="4:5" x14ac:dyDescent="0.15">
      <c r="E208" s="50"/>
    </row>
    <row r="209" spans="4:5" x14ac:dyDescent="0.15">
      <c r="D209" s="50"/>
      <c r="E209" s="50"/>
    </row>
    <row r="210" spans="4:5" x14ac:dyDescent="0.15">
      <c r="D210" s="50"/>
      <c r="E210" s="50"/>
    </row>
    <row r="211" spans="4:5" x14ac:dyDescent="0.15">
      <c r="D211" s="50"/>
      <c r="E211" s="50"/>
    </row>
    <row r="212" spans="4:5" x14ac:dyDescent="0.15">
      <c r="D212" s="50"/>
      <c r="E212" s="50"/>
    </row>
    <row r="213" spans="4:5" x14ac:dyDescent="0.15">
      <c r="D213" s="50"/>
      <c r="E213" s="50"/>
    </row>
    <row r="214" spans="4:5" x14ac:dyDescent="0.15">
      <c r="D214" s="50"/>
      <c r="E214" s="50"/>
    </row>
    <row r="215" spans="4:5" x14ac:dyDescent="0.15">
      <c r="D215" s="50"/>
      <c r="E215" s="50"/>
    </row>
    <row r="216" spans="4:5" x14ac:dyDescent="0.15">
      <c r="D216" s="50"/>
      <c r="E216" s="50"/>
    </row>
    <row r="217" spans="4:5" x14ac:dyDescent="0.15">
      <c r="D217" s="50"/>
      <c r="E217" s="50"/>
    </row>
    <row r="218" spans="4:5" x14ac:dyDescent="0.15">
      <c r="D218" s="50"/>
      <c r="E218" s="50"/>
    </row>
    <row r="219" spans="4:5" x14ac:dyDescent="0.15">
      <c r="D219" s="50"/>
      <c r="E219" s="50"/>
    </row>
    <row r="220" spans="4:5" x14ac:dyDescent="0.15">
      <c r="D220" s="50"/>
      <c r="E220" s="50"/>
    </row>
    <row r="221" spans="4:5" x14ac:dyDescent="0.15">
      <c r="D221" s="50"/>
      <c r="E221" s="50"/>
    </row>
    <row r="222" spans="4:5" x14ac:dyDescent="0.15">
      <c r="D222" s="50"/>
      <c r="E222" s="50"/>
    </row>
    <row r="223" spans="4:5" x14ac:dyDescent="0.15">
      <c r="D223" s="50"/>
      <c r="E223" s="50"/>
    </row>
    <row r="224" spans="4:5" x14ac:dyDescent="0.15">
      <c r="D224" s="50"/>
      <c r="E224" s="50"/>
    </row>
    <row r="225" spans="4:5" x14ac:dyDescent="0.15">
      <c r="D225" s="50"/>
      <c r="E225" s="50"/>
    </row>
    <row r="226" spans="4:5" x14ac:dyDescent="0.15">
      <c r="D226" s="50"/>
      <c r="E226" s="50"/>
    </row>
    <row r="227" spans="4:5" x14ac:dyDescent="0.15">
      <c r="D227" s="50"/>
      <c r="E227" s="50"/>
    </row>
  </sheetData>
  <mergeCells count="3">
    <mergeCell ref="A5:F5"/>
    <mergeCell ref="A29:F29"/>
    <mergeCell ref="B31:E33"/>
  </mergeCells>
  <phoneticPr fontId="0"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21</vt:lpstr>
      <vt:lpstr>22</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S9917</cp:lastModifiedBy>
  <cp:lastPrinted>2014-02-10T18:43:39Z</cp:lastPrinted>
  <dcterms:created xsi:type="dcterms:W3CDTF">2005-01-19T20:28:03Z</dcterms:created>
  <dcterms:modified xsi:type="dcterms:W3CDTF">2014-02-21T20:57:48Z</dcterms:modified>
  <cp:contentStatus/>
</cp:coreProperties>
</file>