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Page13" sheetId="1" r:id="rId1"/>
    <sheet name="Page18" sheetId="2" r:id="rId2"/>
  </sheets>
  <externalReferences>
    <externalReference r:id="rId3"/>
    <externalReference r:id="rId4"/>
    <externalReference r:id="rId5"/>
    <externalReference r:id="rId6"/>
  </externalReferences>
  <definedNames>
    <definedName name="_410criteria1of3" localSheetId="0">#REF!</definedName>
    <definedName name="_410criteria1of3">#REF!</definedName>
    <definedName name="_410criteria2of3" localSheetId="0">#REF!</definedName>
    <definedName name="_410criteria2of3">#REF!</definedName>
    <definedName name="_410criteria3of3" localSheetId="0">#REF!</definedName>
    <definedName name="_410criteria3of3">#REF!</definedName>
    <definedName name="_410page45" localSheetId="0">#REF!</definedName>
    <definedName name="_410page45">#REF!</definedName>
    <definedName name="_410page46" localSheetId="0">#REF!</definedName>
    <definedName name="_410page46">#REF!</definedName>
    <definedName name="_410page47" localSheetId="0">#REF!</definedName>
    <definedName name="_410page47">#REF!</definedName>
    <definedName name="_410page48" localSheetId="0">#REF!</definedName>
    <definedName name="_410page48">#REF!</definedName>
    <definedName name="_410page49" localSheetId="0">#REF!</definedName>
    <definedName name="_410page49">#REF!</definedName>
    <definedName name="_410page50" localSheetId="0">#REF!</definedName>
    <definedName name="_410page50">#REF!</definedName>
    <definedName name="_410page51" localSheetId="0">#REF!</definedName>
    <definedName name="_410page51">#REF!</definedName>
    <definedName name="_410page51ErrAnal" localSheetId="0">#REF!</definedName>
    <definedName name="_410page51ErrAnal">#REF!</definedName>
    <definedName name="_CAN2" localSheetId="0">#REF!</definedName>
    <definedName name="_CAN2">#REF!</definedName>
    <definedName name="_Order1" hidden="1">255</definedName>
    <definedName name="_SAPto410analysis" localSheetId="0">#REF!</definedName>
    <definedName name="_SAPto410analysis">#REF!</definedName>
    <definedName name="_TEST" localSheetId="0">'[2]Page 45'!#REF!</definedName>
    <definedName name="_TEST">'[2]Page 45'!#REF!</definedName>
    <definedName name="ALL" localSheetId="0">#REF!</definedName>
    <definedName name="ALL">#REF!</definedName>
    <definedName name="APPENDIX" localSheetId="0">#REF!</definedName>
    <definedName name="APPENDIX">#REF!</definedName>
    <definedName name="CAN" localSheetId="0">#REF!</definedName>
    <definedName name="CAN">#REF!</definedName>
    <definedName name="CAN1TITLE" localSheetId="0">#REF!</definedName>
    <definedName name="CAN1TITLE">#REF!</definedName>
    <definedName name="CAN1TITLEFORM" localSheetId="0">#REF!</definedName>
    <definedName name="CAN1TITLEFORM">#REF!</definedName>
    <definedName name="CAN2APPXTITLE" localSheetId="0">#REF!</definedName>
    <definedName name="CAN2APPXTITLE">#REF!</definedName>
    <definedName name="CAN2APPXTITLEFM" localSheetId="0">#REF!</definedName>
    <definedName name="CAN2APPXTITLEFM">#REF!</definedName>
    <definedName name="CAN3FORM" localSheetId="0">#REF!</definedName>
    <definedName name="CAN3FORM">#REF!</definedName>
    <definedName name="CAN3FORMFORM" localSheetId="0">#REF!</definedName>
    <definedName name="CAN3FORMFORM">#REF!</definedName>
    <definedName name="CAN4APPXFORM" localSheetId="0">#REF!</definedName>
    <definedName name="CAN4APPXFORM">#REF!</definedName>
    <definedName name="CAN4APPXFORMFM" localSheetId="0">#REF!</definedName>
    <definedName name="CAN4APPXFORMFM">#REF!</definedName>
    <definedName name="CANFIN" localSheetId="0">#REF!</definedName>
    <definedName name="CANFIN">#REF!</definedName>
    <definedName name="CANINV" localSheetId="0">#REF!</definedName>
    <definedName name="CANINV">#REF!</definedName>
    <definedName name="CANLTACCTS" localSheetId="0">#REF!</definedName>
    <definedName name="CANLTACCTS">#REF!</definedName>
    <definedName name="CANOPER" localSheetId="0">#REF!</definedName>
    <definedName name="CANOPER">#REF!</definedName>
    <definedName name="CANOTHOPER" localSheetId="0">#REF!</definedName>
    <definedName name="CANOTHOPER">#REF!</definedName>
    <definedName name="CANSUM" localSheetId="0">#REF!</definedName>
    <definedName name="CANSUM">#REF!</definedName>
    <definedName name="CANTRANSADJ" localSheetId="0">#REF!</definedName>
    <definedName name="CANTRANSADJ">#REF!</definedName>
    <definedName name="CANWCAPACCTS" localSheetId="0">#REF!</definedName>
    <definedName name="CANWCAPACCTS">#REF!</definedName>
    <definedName name="CANWCAPITEMS" localSheetId="0">#REF!</definedName>
    <definedName name="CANWCAPITEMS">#REF!</definedName>
    <definedName name="CDN_I_S" localSheetId="0">#REF!</definedName>
    <definedName name="CDN_I_S">#REF!</definedName>
    <definedName name="CDN_I_SPRIOR" localSheetId="0">#REF!</definedName>
    <definedName name="CDN_I_SPRIOR">#REF!</definedName>
    <definedName name="CFLOW_WP" localSheetId="0">[1]Page22!#REF!</definedName>
    <definedName name="CFLOW_WP">[1]Page22!#REF!</definedName>
    <definedName name="CFREPORT" localSheetId="0">#REF!</definedName>
    <definedName name="CFREPORT">#REF!</definedName>
    <definedName name="cover" localSheetId="0">#REF!</definedName>
    <definedName name="cover">#REF!</definedName>
    <definedName name="criteria410general" localSheetId="0">#REF!</definedName>
    <definedName name="criteria410general">#REF!</definedName>
    <definedName name="criteria410material" localSheetId="0">#REF!</definedName>
    <definedName name="criteria410material">#REF!</definedName>
    <definedName name="criteria410PurchServ" localSheetId="0">#REF!</definedName>
    <definedName name="criteria410PurchServ">#REF!</definedName>
    <definedName name="criteria410salaries" localSheetId="0">#REF!</definedName>
    <definedName name="criteria410salaries">#REF!</definedName>
    <definedName name="CURRENT" localSheetId="0">#REF!</definedName>
    <definedName name="CURRENT">#REF!</definedName>
    <definedName name="DATA" localSheetId="0">#REF!</definedName>
    <definedName name="DATA">#REF!</definedName>
    <definedName name="DATA1" localSheetId="0">#REF!</definedName>
    <definedName name="DATA1">#REF!</definedName>
    <definedName name="EV__LASTREFTIME__" hidden="1">40627.6286111111</definedName>
    <definedName name="HIDEACCRU" localSheetId="0">#REF!</definedName>
    <definedName name="HIDEACCRU">#REF!</definedName>
    <definedName name="HIDEAMORT" localSheetId="0">#REF!</definedName>
    <definedName name="HIDEAMORT">#REF!</definedName>
    <definedName name="HIDETRF" localSheetId="0">#REF!</definedName>
    <definedName name="HIDETRF">#REF!</definedName>
    <definedName name="HIDETRFLTST" localSheetId="0">#REF!</definedName>
    <definedName name="HIDETRFLTST">#REF!</definedName>
    <definedName name="LIST">'[3]99locos'!$A$2:$J$375</definedName>
    <definedName name="LOOKUP" localSheetId="0">#REF!</definedName>
    <definedName name="LOOKUP">#REF!</definedName>
    <definedName name="MACRO" localSheetId="0">#REF!</definedName>
    <definedName name="MACRO">#REF!</definedName>
    <definedName name="Move410a" localSheetId="0">#REF!</definedName>
    <definedName name="Move410a">#REF!</definedName>
    <definedName name="Move410b" localSheetId="0">#REF!</definedName>
    <definedName name="Move410b">#REF!</definedName>
    <definedName name="page10" localSheetId="0">#REF!</definedName>
    <definedName name="page10">#REF!</definedName>
    <definedName name="PAGE100" localSheetId="0">#REF!</definedName>
    <definedName name="PAGE100">#REF!</definedName>
    <definedName name="PAGE1000" localSheetId="0">#REF!</definedName>
    <definedName name="PAGE1000">#REF!</definedName>
    <definedName name="PAGE1001" localSheetId="0">#REF!</definedName>
    <definedName name="PAGE1001">#REF!</definedName>
    <definedName name="PAGE101" localSheetId="0">#REF!</definedName>
    <definedName name="PAGE101">#REF!</definedName>
    <definedName name="PAGE102" localSheetId="0">#REF!</definedName>
    <definedName name="PAGE102">#REF!</definedName>
    <definedName name="PAGE103" localSheetId="0">#REF!</definedName>
    <definedName name="PAGE103">#REF!</definedName>
    <definedName name="page11" localSheetId="0">#REF!</definedName>
    <definedName name="page11">#REF!</definedName>
    <definedName name="page12" localSheetId="0">#REF!</definedName>
    <definedName name="page12">#REF!</definedName>
    <definedName name="page13" localSheetId="0">#REF!</definedName>
    <definedName name="page13">#REF!</definedName>
    <definedName name="page16" localSheetId="0">#REF!</definedName>
    <definedName name="page16">#REF!</definedName>
    <definedName name="page17" localSheetId="0">#REF!</definedName>
    <definedName name="page17">#REF!</definedName>
    <definedName name="page18" localSheetId="0">#REF!</definedName>
    <definedName name="page18">#REF!</definedName>
    <definedName name="PAGE1A">'[4]99leased'!$A$1:$K$21</definedName>
    <definedName name="PAGE1B">'[4]99leased'!$L$1:$AA$21</definedName>
    <definedName name="PAGE200" localSheetId="0">#REF!</definedName>
    <definedName name="PAGE200">#REF!</definedName>
    <definedName name="PAGE201" localSheetId="0">#REF!</definedName>
    <definedName name="PAGE201">#REF!</definedName>
    <definedName name="PAGE22" localSheetId="0">#REF!</definedName>
    <definedName name="PAGE22">#REF!</definedName>
    <definedName name="PAGE23" localSheetId="0">#REF!</definedName>
    <definedName name="PAGE23">#REF!</definedName>
    <definedName name="PAGE25" localSheetId="0">#REF!</definedName>
    <definedName name="PAGE25">#REF!</definedName>
    <definedName name="PAGE26" localSheetId="0">#REF!</definedName>
    <definedName name="PAGE26">#REF!</definedName>
    <definedName name="PAGE2A">'[4]99leased'!$A$32:$K$79</definedName>
    <definedName name="PAGE2B">'[4]99leased'!$L$32:$AA$79</definedName>
    <definedName name="PAGE3" localSheetId="0">#REF!</definedName>
    <definedName name="PAGE3">#REF!</definedName>
    <definedName name="PAGE31" localSheetId="0">#REF!</definedName>
    <definedName name="PAGE31">#REF!</definedName>
    <definedName name="page3c" localSheetId="0">#REF!</definedName>
    <definedName name="page3c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5a" localSheetId="0">#REF!</definedName>
    <definedName name="page5a">#REF!</definedName>
    <definedName name="page5b" localSheetId="0">#REF!</definedName>
    <definedName name="page5b">#REF!</definedName>
    <definedName name="page5c" localSheetId="0">#REF!</definedName>
    <definedName name="page5c">#REF!</definedName>
    <definedName name="page6" localSheetId="0">#REF!</definedName>
    <definedName name="page6">#REF!</definedName>
    <definedName name="PAGE60" localSheetId="0">#REF!</definedName>
    <definedName name="PAGE60">#REF!</definedName>
    <definedName name="PAGE61" localSheetId="0">#REF!</definedName>
    <definedName name="PAGE61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 localSheetId="0">#REF!</definedName>
    <definedName name="PAGE64">#REF!</definedName>
    <definedName name="page7" localSheetId="0">#REF!</definedName>
    <definedName name="page7">#REF!</definedName>
    <definedName name="PAGE72" localSheetId="0">#REF!</definedName>
    <definedName name="PAGE72">#REF!</definedName>
    <definedName name="PAGE73" localSheetId="0">#REF!</definedName>
    <definedName name="PAGE73">#REF!</definedName>
    <definedName name="PAGE74" localSheetId="0">#REF!</definedName>
    <definedName name="PAGE74">#REF!</definedName>
    <definedName name="PAGE75" localSheetId="0">#REF!</definedName>
    <definedName name="PAGE75">#REF!</definedName>
    <definedName name="PAGE76" localSheetId="0">#REF!</definedName>
    <definedName name="PAGE76">#REF!</definedName>
    <definedName name="PAGE77" localSheetId="0">#REF!</definedName>
    <definedName name="PAGE77">#REF!</definedName>
    <definedName name="PAGE78" localSheetId="0">#REF!</definedName>
    <definedName name="PAGE78">#REF!</definedName>
    <definedName name="page8" localSheetId="0">#REF!</definedName>
    <definedName name="page8">#REF!</definedName>
    <definedName name="page9" localSheetId="0">#REF!</definedName>
    <definedName name="page9">#REF!</definedName>
    <definedName name="PAGEE2" localSheetId="0">#REF!</definedName>
    <definedName name="PAGEE2">#REF!</definedName>
    <definedName name="PAGEE3" localSheetId="0">#REF!</definedName>
    <definedName name="PAGEE3">#REF!</definedName>
    <definedName name="PAGEE4" localSheetId="0">#REF!</definedName>
    <definedName name="PAGEE4">#REF!</definedName>
    <definedName name="PAGEZ1" localSheetId="0">#REF!</definedName>
    <definedName name="PAGEZ1">#REF!</definedName>
    <definedName name="PAGEZ15" localSheetId="0">#REF!</definedName>
    <definedName name="PAGEZ15">#REF!</definedName>
    <definedName name="PAGEZ16" localSheetId="0">#REF!</definedName>
    <definedName name="PAGEZ16">#REF!</definedName>
    <definedName name="PAGEZ3" localSheetId="0">#REF!</definedName>
    <definedName name="PAGEZ3">#REF!</definedName>
    <definedName name="PAGEZ4" localSheetId="0">#REF!</definedName>
    <definedName name="PAGEZ4">#REF!</definedName>
    <definedName name="PAGEZ9" localSheetId="0">#REF!</definedName>
    <definedName name="PAGEZ9">#REF!</definedName>
    <definedName name="_xlnm.Print_Area" localSheetId="0">Page13!$A$1:$I$78</definedName>
    <definedName name="_xlnm.Print_Area" localSheetId="1">Page18!$A$1:$I$78</definedName>
    <definedName name="PRIORCAN" localSheetId="0">#REF!</definedName>
    <definedName name="PRIORCAN">#REF!</definedName>
    <definedName name="PRIORUS" localSheetId="0">#REF!</definedName>
    <definedName name="PRIORUS">#REF!</definedName>
    <definedName name="RANGES">'[3]99locos'!$X$3:$X$3</definedName>
    <definedName name="Reconciliation" localSheetId="0">#REF!</definedName>
    <definedName name="Reconciliation">#REF!</definedName>
    <definedName name="RESTRUCT" localSheetId="0">#REF!</definedName>
    <definedName name="RESTRUCT">#REF!</definedName>
    <definedName name="RFIN" localSheetId="0">#REF!</definedName>
    <definedName name="RFIN">#REF!</definedName>
    <definedName name="RINV" localSheetId="0">#REF!</definedName>
    <definedName name="RINV">#REF!</definedName>
    <definedName name="RLTACCTS" localSheetId="0">#REF!</definedName>
    <definedName name="RLTACCTS">#REF!</definedName>
    <definedName name="ROPER" localSheetId="0">#REF!</definedName>
    <definedName name="ROPER">#REF!</definedName>
    <definedName name="ROTHERFORM" localSheetId="0">#REF!</definedName>
    <definedName name="ROTHERFORM">#REF!</definedName>
    <definedName name="ROTHOPER" localSheetId="0">#REF!</definedName>
    <definedName name="ROTHOPER">#REF!</definedName>
    <definedName name="RSUM" localSheetId="0">#REF!</definedName>
    <definedName name="RSUM">#REF!</definedName>
    <definedName name="RTRANSADJFORM" localSheetId="0">#REF!</definedName>
    <definedName name="RTRANSADJFORM">#REF!</definedName>
    <definedName name="RWCAPACCTS" localSheetId="0">#REF!</definedName>
    <definedName name="RWCAPACCTS">#REF!</definedName>
    <definedName name="RWCAPITEMS" localSheetId="0">#REF!</definedName>
    <definedName name="RWCAPITEMS">#REF!</definedName>
    <definedName name="SUMMARY">'[3]99locos'!$K$1:$U$29</definedName>
    <definedName name="TRANSPOSEA" localSheetId="0">#REF!</definedName>
    <definedName name="TRANSPOSEA">#REF!</definedName>
    <definedName name="TRANSPOSEAA" localSheetId="0">#REF!</definedName>
    <definedName name="TRANSPOSEAA">#REF!</definedName>
    <definedName name="TRANSPOSEB" localSheetId="0">#REF!</definedName>
    <definedName name="TRANSPOSEB">#REF!</definedName>
    <definedName name="TRANSPOSEBB" localSheetId="0">#REF!</definedName>
    <definedName name="TRANSPOSEBB">#REF!</definedName>
    <definedName name="TRANSPOSEC" localSheetId="0">#REF!</definedName>
    <definedName name="TRANSPOSEC">#REF!</definedName>
    <definedName name="TRANSPOSECC" localSheetId="0">#REF!</definedName>
    <definedName name="TRANSPOSECC">#REF!</definedName>
    <definedName name="TRANSPOSED" localSheetId="0">#REF!</definedName>
    <definedName name="TRANSPOSED">#REF!</definedName>
    <definedName name="TRANSPOSEDD" localSheetId="0">#REF!</definedName>
    <definedName name="TRANSPOSEDD">#REF!</definedName>
    <definedName name="TRANSPOSEE" localSheetId="0">#REF!</definedName>
    <definedName name="TRANSPOSEE">#REF!</definedName>
    <definedName name="TRANSPOSEEE" localSheetId="0">#REF!</definedName>
    <definedName name="TRANSPOSEEE">#REF!</definedName>
    <definedName name="TRANSPOSEF" localSheetId="0">#REF!</definedName>
    <definedName name="TRANSPOSEF">#REF!</definedName>
    <definedName name="TRANSPOSEFF" localSheetId="0">#REF!</definedName>
    <definedName name="TRANSPOSEFF">#REF!</definedName>
    <definedName name="TRANSPOSEG" localSheetId="0">#REF!</definedName>
    <definedName name="TRANSPOSEG">#REF!</definedName>
    <definedName name="TRANSPOSEGG" localSheetId="0">#REF!</definedName>
    <definedName name="TRANSPOSEGG">#REF!</definedName>
    <definedName name="TRANSPOSEH" localSheetId="0">#REF!</definedName>
    <definedName name="TRANSPOSEH">#REF!</definedName>
    <definedName name="TRANSPOSEHH" localSheetId="0">#REF!</definedName>
    <definedName name="TRANSPOSEHH">#REF!</definedName>
    <definedName name="TRANSPOSEI" localSheetId="0">#REF!</definedName>
    <definedName name="TRANSPOSEI">#REF!</definedName>
    <definedName name="TRANSPOSEII" localSheetId="0">#REF!</definedName>
    <definedName name="TRANSPOSEII">#REF!</definedName>
    <definedName name="US" localSheetId="0">#REF!</definedName>
    <definedName name="US">#REF!</definedName>
    <definedName name="US_I_S" localSheetId="0">#REF!</definedName>
    <definedName name="US_I_S">#REF!</definedName>
    <definedName name="US1TITLE" localSheetId="0">#REF!</definedName>
    <definedName name="US1TITLE">#REF!</definedName>
    <definedName name="US1TITLEFORM" localSheetId="0">#REF!</definedName>
    <definedName name="US1TITLEFORM">#REF!</definedName>
    <definedName name="US2APPXTITLE" localSheetId="0">#REF!</definedName>
    <definedName name="US2APPXTITLE">#REF!</definedName>
    <definedName name="US2APPXTITLEFRM" localSheetId="0">#REF!</definedName>
    <definedName name="US2APPXTITLEFRM">#REF!</definedName>
    <definedName name="US3FORM" localSheetId="0">#REF!</definedName>
    <definedName name="US3FORM">#REF!</definedName>
    <definedName name="US3FORMFORM" localSheetId="0">#REF!</definedName>
    <definedName name="US3FORMFORM">#REF!</definedName>
    <definedName name="US4APPXFORM" localSheetId="0">#REF!</definedName>
    <definedName name="US4APPXFORM">#REF!</definedName>
    <definedName name="US4APPXFORMFRM" localSheetId="0">#REF!</definedName>
    <definedName name="US4APPXFORMFRM">#REF!</definedName>
    <definedName name="USCURRENT" localSheetId="0">#REF!</definedName>
    <definedName name="USCURRENT">#REF!</definedName>
    <definedName name="USFIN" localSheetId="0">#REF!</definedName>
    <definedName name="USFIN">#REF!</definedName>
    <definedName name="USINV" localSheetId="0">#REF!</definedName>
    <definedName name="USINV">#REF!</definedName>
    <definedName name="USLTACCTS" localSheetId="0">#REF!</definedName>
    <definedName name="USLTACCTS">#REF!</definedName>
    <definedName name="USMACRO" localSheetId="0">#REF!</definedName>
    <definedName name="USMACRO">#REF!</definedName>
    <definedName name="USOPER" localSheetId="0">#REF!</definedName>
    <definedName name="USOPER">#REF!</definedName>
    <definedName name="USOTHER" localSheetId="0">#REF!</definedName>
    <definedName name="USOTHER">#REF!</definedName>
    <definedName name="USOTHOPER" localSheetId="0">#REF!</definedName>
    <definedName name="USOTHOPER">#REF!</definedName>
    <definedName name="USPRINT" localSheetId="0">#REF!</definedName>
    <definedName name="USPRINT">#REF!</definedName>
    <definedName name="USPRIOR" localSheetId="0">#REF!</definedName>
    <definedName name="USPRIOR">#REF!</definedName>
    <definedName name="USSUM" localSheetId="0">#REF!</definedName>
    <definedName name="USSUM">#REF!</definedName>
    <definedName name="USWCAPACCTS" localSheetId="0">#REF!</definedName>
    <definedName name="USWCAPACCTS">#REF!</definedName>
    <definedName name="USWCAPITEMS" localSheetId="0">#REF!</definedName>
    <definedName name="USWCAPITEMS">#REF!</definedName>
    <definedName name="ValidMatrixs" localSheetId="0">#REF!,#REF!,#REF!,#REF!</definedName>
    <definedName name="ValidMatrixs">#REF!,#REF!,#REF!,#REF!</definedName>
    <definedName name="WCAPACCTS" localSheetId="0">#REF!</definedName>
    <definedName name="WCAPACCTS">#REF!</definedName>
    <definedName name="Z_38B3C978_267F_41A4_8893_7C60360D8334_.wvu.PrintArea" localSheetId="0" hidden="1">Page13!$A$1:$I$78</definedName>
    <definedName name="Z_38B3C978_267F_41A4_8893_7C60360D8334_.wvu.PrintArea" localSheetId="1" hidden="1">Page18!$A$1:$I$78</definedName>
    <definedName name="Z_9BAF9FBB_1E69_42DE_9FDE_8EDA4913CCC8_.wvu.PrintArea" localSheetId="0" hidden="1">Page13!$A$1:$I$78</definedName>
    <definedName name="Z_9BAF9FBB_1E69_42DE_9FDE_8EDA4913CCC8_.wvu.PrintArea" localSheetId="1" hidden="1">Page18!$A$1:$I$78</definedName>
    <definedName name="Z_B069CE37_E0D0_43E4_9304_D5E47406F100_.wvu.PrintArea" localSheetId="0" hidden="1">Page13!$A$1:$I$78</definedName>
    <definedName name="Z_B069CE37_E0D0_43E4_9304_D5E47406F100_.wvu.PrintArea" localSheetId="1" hidden="1">Page18!$A$1:$I$78</definedName>
    <definedName name="ZHEIGHT_APP" localSheetId="0">#REF!</definedName>
    <definedName name="ZHEIGHT_APP">#REF!</definedName>
    <definedName name="ZHEIGHT_CUR" localSheetId="0">#REF!</definedName>
    <definedName name="ZHEIGHT_CUR">#REF!</definedName>
  </definedNames>
  <calcPr calcId="145621"/>
</workbook>
</file>

<file path=xl/calcChain.xml><?xml version="1.0" encoding="utf-8"?>
<calcChain xmlns="http://schemas.openxmlformats.org/spreadsheetml/2006/main">
  <c r="G27" i="2" l="1"/>
  <c r="G27" i="1"/>
</calcChain>
</file>

<file path=xl/sharedStrings.xml><?xml version="1.0" encoding="utf-8"?>
<sst xmlns="http://schemas.openxmlformats.org/spreadsheetml/2006/main" count="73" uniqueCount="31">
  <si>
    <t>Road Initials:    SOO        Year:    2012</t>
  </si>
  <si>
    <t>200.    COMPARATIVE  STATEMENT  OF  FINANCIAL  POSITION  -  EXPLANATORY  NOTES  -  Continued</t>
  </si>
  <si>
    <t>NOTES  TO  FINANCIAL  STATEMENTS</t>
  </si>
  <si>
    <t>1.</t>
  </si>
  <si>
    <t>IMPAIRMENT OF ASSETS RELATED TO POWDER RIVER BASIN PROJECT</t>
  </si>
  <si>
    <t>Recorded 4th Quarter 2012</t>
  </si>
  <si>
    <t>As part of the acquisition of DM&amp;E in 2007, SOO acquired the option to build a 260 mile extension of its network into coal</t>
  </si>
  <si>
    <t xml:space="preserve"> </t>
  </si>
  <si>
    <t>mines in the Powder River Basin ("PRB") .</t>
  </si>
  <si>
    <t>Due to continued deterioration in the market for domestic thermal coal, including a sharp deterioration in 2012, in the</t>
  </si>
  <si>
    <t>fourth quarter of 2012 SOO deferred plans to extend it's rail network into the PRB coal mines indefinitely.  As a result of this</t>
  </si>
  <si>
    <t>decision and in light of the declined market conditions, CP has evalutaed the recoverability of the carrying amount of PRB assets and</t>
  </si>
  <si>
    <t>determined that this exceeded the estimated fair value by $179,867.  The estimated fair value represents the expected proceeds</t>
  </si>
  <si>
    <t>from the sale of the acquired land, as determined by a comparable market assessment.  Other costs associated with the acquisition</t>
  </si>
  <si>
    <t>of DM&amp;E and accumulated by SOO since acquisition have been written down to $nil.  The amount of the impairment associated</t>
  </si>
  <si>
    <t>with this indefinite deferral was $179,867 ($107,000 after-tax).  The components of the PRB impairment are as follows:</t>
  </si>
  <si>
    <t xml:space="preserve">                     </t>
  </si>
  <si>
    <t>DR</t>
  </si>
  <si>
    <t>CR</t>
  </si>
  <si>
    <t xml:space="preserve">                          DESCRIPTION                           </t>
  </si>
  <si>
    <t>ACCOUNT</t>
  </si>
  <si>
    <t>AMOUNT</t>
  </si>
  <si>
    <t xml:space="preserve">                          Land</t>
  </si>
  <si>
    <t xml:space="preserve">                          Infrastructure</t>
  </si>
  <si>
    <t>61-13-99</t>
  </si>
  <si>
    <t xml:space="preserve">                          Intangible Asset</t>
  </si>
  <si>
    <t>61-61-99</t>
  </si>
  <si>
    <t xml:space="preserve">                                                                                                                                                                                                  </t>
  </si>
  <si>
    <t>Railroad Annual Report R-1</t>
  </si>
  <si>
    <t>Road Initials:    SOO     Year:    2012</t>
  </si>
  <si>
    <t>NOTES AND REMARKS FOR SCHEDULES 210 AND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</si>
</sst>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5">
    <font>
      <sz val="20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8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8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Arial"/>
      <family val="2"/>
    </font>
    <font>
      <sz val="8"/>
      <name val="Calibri"/>
      <family val="2"/>
    </font>
    <font>
      <sz val="12"/>
      <name val="SWISS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2" borderId="0"/>
    <xf numFmtId="0" fontId="2" fillId="2" borderId="0"/>
    <xf numFmtId="0" fontId="2" fillId="2" borderId="0"/>
    <xf numFmtId="0" fontId="2" fillId="0" borderId="0"/>
    <xf numFmtId="37" fontId="12" fillId="0" borderId="0"/>
    <xf numFmtId="0" fontId="13" fillId="0" borderId="0"/>
    <xf numFmtId="0" fontId="2" fillId="2" borderId="0"/>
    <xf numFmtId="0" fontId="1" fillId="0" borderId="0"/>
    <xf numFmtId="0" fontId="13" fillId="0" borderId="0"/>
  </cellStyleXfs>
  <cellXfs count="72">
    <xf numFmtId="0" fontId="0" fillId="2" borderId="0" xfId="0"/>
    <xf numFmtId="0" fontId="3" fillId="2" borderId="0" xfId="1" applyNumberFormat="1" applyFont="1" applyAlignment="1">
      <alignment horizontal="left" vertical="center"/>
    </xf>
    <xf numFmtId="0" fontId="4" fillId="2" borderId="0" xfId="2" applyNumberFormat="1" applyFont="1" applyAlignment="1">
      <alignment vertical="center"/>
    </xf>
    <xf numFmtId="0" fontId="3" fillId="2" borderId="0" xfId="1" applyNumberFormat="1" applyFont="1" applyAlignment="1">
      <alignment horizontal="right" vertical="center"/>
    </xf>
    <xf numFmtId="0" fontId="5" fillId="2" borderId="0" xfId="2" applyNumberFormat="1" applyFont="1" applyAlignment="1">
      <alignment vertical="center"/>
    </xf>
    <xf numFmtId="0" fontId="6" fillId="2" borderId="1" xfId="2" applyNumberFormat="1" applyFont="1" applyBorder="1" applyAlignment="1">
      <alignment vertical="center"/>
    </xf>
    <xf numFmtId="0" fontId="7" fillId="2" borderId="2" xfId="2" applyNumberFormat="1" applyFont="1" applyBorder="1" applyAlignment="1">
      <alignment vertical="center"/>
    </xf>
    <xf numFmtId="0" fontId="7" fillId="2" borderId="3" xfId="2" applyNumberFormat="1" applyFont="1" applyBorder="1" applyAlignment="1">
      <alignment vertical="center"/>
    </xf>
    <xf numFmtId="0" fontId="2" fillId="2" borderId="0" xfId="2" applyNumberFormat="1" applyAlignment="1">
      <alignment vertical="center"/>
    </xf>
    <xf numFmtId="0" fontId="6" fillId="2" borderId="4" xfId="2" applyNumberFormat="1" applyFont="1" applyBorder="1" applyAlignment="1">
      <alignment vertical="center"/>
    </xf>
    <xf numFmtId="0" fontId="7" fillId="2" borderId="0" xfId="2" applyNumberFormat="1" applyFont="1" applyAlignment="1">
      <alignment vertical="center"/>
    </xf>
    <xf numFmtId="0" fontId="7" fillId="2" borderId="5" xfId="2" applyNumberFormat="1" applyFont="1" applyBorder="1" applyAlignment="1">
      <alignment vertical="center"/>
    </xf>
    <xf numFmtId="0" fontId="3" fillId="2" borderId="4" xfId="1" applyNumberFormat="1" applyFont="1" applyBorder="1" applyAlignment="1">
      <alignment horizontal="centerContinuous" vertical="center"/>
    </xf>
    <xf numFmtId="0" fontId="6" fillId="2" borderId="0" xfId="1" applyNumberFormat="1" applyFont="1" applyAlignment="1">
      <alignment horizontal="centerContinuous" vertical="center"/>
    </xf>
    <xf numFmtId="0" fontId="7" fillId="2" borderId="0" xfId="2" applyNumberFormat="1" applyFont="1" applyAlignment="1">
      <alignment horizontal="centerContinuous" vertical="center"/>
    </xf>
    <xf numFmtId="0" fontId="7" fillId="2" borderId="5" xfId="2" applyNumberFormat="1" applyFont="1" applyBorder="1" applyAlignment="1">
      <alignment horizontal="centerContinuous" vertical="center"/>
    </xf>
    <xf numFmtId="0" fontId="6" fillId="2" borderId="4" xfId="2" applyNumberFormat="1" applyFont="1" applyBorder="1" applyAlignment="1">
      <alignment horizontal="centerContinuous" vertical="center"/>
    </xf>
    <xf numFmtId="0" fontId="3" fillId="2" borderId="0" xfId="2" applyNumberFormat="1" applyFont="1" applyAlignment="1">
      <alignment horizontal="centerContinuous" vertical="center"/>
    </xf>
    <xf numFmtId="0" fontId="8" fillId="3" borderId="4" xfId="2" quotePrefix="1" applyNumberFormat="1" applyFont="1" applyFill="1" applyBorder="1" applyAlignment="1">
      <alignment horizontal="centerContinuous" vertical="center"/>
    </xf>
    <xf numFmtId="0" fontId="9" fillId="3" borderId="0" xfId="2" applyNumberFormat="1" applyFont="1" applyFill="1" applyAlignment="1">
      <alignment horizontal="left" vertical="center"/>
    </xf>
    <xf numFmtId="0" fontId="8" fillId="3" borderId="0" xfId="2" applyNumberFormat="1" applyFont="1" applyFill="1" applyAlignment="1">
      <alignment vertical="center"/>
    </xf>
    <xf numFmtId="0" fontId="7" fillId="3" borderId="0" xfId="2" applyNumberFormat="1" applyFont="1" applyFill="1" applyAlignment="1">
      <alignment vertical="center"/>
    </xf>
    <xf numFmtId="0" fontId="7" fillId="3" borderId="5" xfId="2" applyNumberFormat="1" applyFont="1" applyFill="1" applyBorder="1" applyAlignment="1">
      <alignment vertical="center"/>
    </xf>
    <xf numFmtId="0" fontId="8" fillId="3" borderId="4" xfId="2" applyNumberFormat="1" applyFont="1" applyFill="1" applyBorder="1" applyAlignment="1">
      <alignment vertical="center"/>
    </xf>
    <xf numFmtId="0" fontId="9" fillId="3" borderId="0" xfId="0" applyNumberFormat="1" applyFont="1" applyFill="1"/>
    <xf numFmtId="0" fontId="6" fillId="3" borderId="0" xfId="2" applyNumberFormat="1" applyFont="1" applyFill="1" applyAlignment="1">
      <alignment vertical="center"/>
    </xf>
    <xf numFmtId="37" fontId="8" fillId="3" borderId="0" xfId="2" applyNumberFormat="1" applyFont="1" applyFill="1" applyAlignment="1" applyProtection="1">
      <alignment vertical="center"/>
      <protection locked="0"/>
    </xf>
    <xf numFmtId="0" fontId="10" fillId="2" borderId="0" xfId="2" applyNumberFormat="1" applyFont="1" applyAlignment="1">
      <alignment vertical="center"/>
    </xf>
    <xf numFmtId="37" fontId="8" fillId="3" borderId="0" xfId="2" applyNumberFormat="1" applyFont="1" applyFill="1" applyAlignment="1">
      <alignment vertical="center"/>
    </xf>
    <xf numFmtId="0" fontId="8" fillId="3" borderId="0" xfId="2" applyNumberFormat="1" applyFont="1" applyFill="1" applyAlignment="1">
      <alignment horizontal="right" vertical="center"/>
    </xf>
    <xf numFmtId="0" fontId="6" fillId="3" borderId="4" xfId="2" applyNumberFormat="1" applyFont="1" applyFill="1" applyBorder="1" applyAlignment="1">
      <alignment vertical="center"/>
    </xf>
    <xf numFmtId="0" fontId="8" fillId="2" borderId="0" xfId="2" applyNumberFormat="1" applyFont="1" applyAlignment="1">
      <alignment vertical="center"/>
    </xf>
    <xf numFmtId="0" fontId="3" fillId="3" borderId="4" xfId="2" applyNumberFormat="1" applyFont="1" applyFill="1" applyBorder="1" applyAlignment="1">
      <alignment vertical="center"/>
    </xf>
    <xf numFmtId="41" fontId="8" fillId="3" borderId="0" xfId="2" applyNumberFormat="1" applyFont="1" applyFill="1" applyAlignment="1">
      <alignment horizontal="right" vertical="center"/>
    </xf>
    <xf numFmtId="42" fontId="8" fillId="3" borderId="0" xfId="2" applyNumberFormat="1" applyFont="1" applyFill="1" applyAlignment="1">
      <alignment horizontal="right" vertical="center"/>
    </xf>
    <xf numFmtId="0" fontId="6" fillId="3" borderId="0" xfId="2" applyNumberFormat="1" applyFont="1" applyFill="1" applyAlignment="1">
      <alignment horizontal="center" vertical="center"/>
    </xf>
    <xf numFmtId="0" fontId="6" fillId="3" borderId="0" xfId="2" applyNumberFormat="1" applyFont="1" applyFill="1" applyAlignment="1">
      <alignment horizontal="left" vertical="center"/>
    </xf>
    <xf numFmtId="42" fontId="6" fillId="3" borderId="0" xfId="2" applyNumberFormat="1" applyFont="1" applyFill="1" applyAlignment="1">
      <alignment horizontal="center" vertical="center"/>
    </xf>
    <xf numFmtId="42" fontId="6" fillId="3" borderId="0" xfId="2" applyNumberFormat="1" applyFont="1" applyFill="1" applyAlignment="1">
      <alignment horizontal="right" vertical="center"/>
    </xf>
    <xf numFmtId="41" fontId="6" fillId="3" borderId="0" xfId="2" applyNumberFormat="1" applyFont="1" applyFill="1" applyAlignment="1">
      <alignment horizontal="right" vertical="center"/>
    </xf>
    <xf numFmtId="0" fontId="7" fillId="3" borderId="4" xfId="2" applyNumberFormat="1" applyFont="1" applyFill="1" applyBorder="1" applyAlignment="1">
      <alignment vertical="center"/>
    </xf>
    <xf numFmtId="0" fontId="6" fillId="2" borderId="5" xfId="2" applyNumberFormat="1" applyFont="1" applyBorder="1" applyAlignment="1">
      <alignment vertical="center"/>
    </xf>
    <xf numFmtId="0" fontId="8" fillId="3" borderId="0" xfId="1" applyNumberFormat="1" applyFont="1" applyFill="1" applyAlignment="1">
      <alignment vertical="center"/>
    </xf>
    <xf numFmtId="0" fontId="8" fillId="2" borderId="0" xfId="2" applyNumberFormat="1" applyFont="1" applyAlignment="1">
      <alignment horizontal="left" vertical="center"/>
    </xf>
    <xf numFmtId="0" fontId="8" fillId="3" borderId="0" xfId="2" applyNumberFormat="1" applyFont="1" applyFill="1" applyAlignment="1">
      <alignment horizontal="left" vertical="center"/>
    </xf>
    <xf numFmtId="42" fontId="6" fillId="3" borderId="0" xfId="2" applyNumberFormat="1" applyFont="1" applyFill="1" applyAlignment="1">
      <alignment vertical="center"/>
    </xf>
    <xf numFmtId="41" fontId="6" fillId="3" borderId="0" xfId="2" applyNumberFormat="1" applyFont="1" applyFill="1" applyAlignment="1">
      <alignment vertical="center"/>
    </xf>
    <xf numFmtId="41" fontId="6" fillId="3" borderId="6" xfId="2" applyNumberFormat="1" applyFont="1" applyFill="1" applyBorder="1" applyAlignment="1">
      <alignment vertical="center"/>
    </xf>
    <xf numFmtId="42" fontId="8" fillId="3" borderId="7" xfId="2" applyNumberFormat="1" applyFont="1" applyFill="1" applyBorder="1" applyAlignment="1">
      <alignment vertical="center"/>
    </xf>
    <xf numFmtId="41" fontId="6" fillId="3" borderId="0" xfId="2" applyNumberFormat="1" applyFont="1" applyFill="1" applyBorder="1" applyAlignment="1">
      <alignment vertical="center"/>
    </xf>
    <xf numFmtId="42" fontId="8" fillId="3" borderId="0" xfId="2" applyNumberFormat="1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horizontal="right" vertical="center"/>
    </xf>
    <xf numFmtId="42" fontId="8" fillId="3" borderId="0" xfId="2" applyNumberFormat="1" applyFont="1" applyFill="1" applyBorder="1" applyAlignment="1">
      <alignment horizontal="right" vertical="center"/>
    </xf>
    <xf numFmtId="37" fontId="6" fillId="3" borderId="0" xfId="2" applyNumberFormat="1" applyFont="1" applyFill="1" applyAlignment="1">
      <alignment vertical="center"/>
    </xf>
    <xf numFmtId="42" fontId="7" fillId="3" borderId="0" xfId="2" applyNumberFormat="1" applyFont="1" applyFill="1" applyAlignment="1">
      <alignment vertical="center"/>
    </xf>
    <xf numFmtId="42" fontId="7" fillId="3" borderId="0" xfId="2" applyNumberFormat="1" applyFont="1" applyFill="1" applyAlignment="1">
      <alignment horizontal="right" vertical="center"/>
    </xf>
    <xf numFmtId="42" fontId="6" fillId="3" borderId="0" xfId="2" applyNumberFormat="1" applyFont="1" applyFill="1" applyBorder="1" applyAlignment="1">
      <alignment vertical="center"/>
    </xf>
    <xf numFmtId="42" fontId="6" fillId="3" borderId="0" xfId="2" applyNumberFormat="1" applyFont="1" applyFill="1" applyBorder="1" applyAlignment="1">
      <alignment horizontal="right" vertical="center"/>
    </xf>
    <xf numFmtId="0" fontId="6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6" fillId="2" borderId="0" xfId="2" applyNumberFormat="1" applyFont="1" applyAlignment="1">
      <alignment vertical="center"/>
    </xf>
    <xf numFmtId="0" fontId="3" fillId="2" borderId="4" xfId="2" applyNumberFormat="1" applyFont="1" applyBorder="1" applyAlignment="1">
      <alignment vertical="center"/>
    </xf>
    <xf numFmtId="37" fontId="6" fillId="2" borderId="0" xfId="2" applyNumberFormat="1" applyFont="1" applyAlignment="1">
      <alignment vertical="center"/>
    </xf>
    <xf numFmtId="0" fontId="3" fillId="2" borderId="0" xfId="2" applyNumberFormat="1" applyFont="1" applyAlignment="1">
      <alignment vertical="center"/>
    </xf>
    <xf numFmtId="0" fontId="6" fillId="2" borderId="2" xfId="2" applyNumberFormat="1" applyFont="1" applyBorder="1" applyAlignment="1">
      <alignment vertical="center"/>
    </xf>
    <xf numFmtId="0" fontId="9" fillId="2" borderId="2" xfId="2" applyNumberFormat="1" applyFont="1" applyBorder="1" applyAlignment="1">
      <alignment horizontal="right" vertical="center"/>
    </xf>
    <xf numFmtId="0" fontId="2" fillId="2" borderId="0" xfId="2" applyNumberFormat="1" applyAlignment="1" applyProtection="1">
      <alignment vertical="center"/>
      <protection locked="0"/>
    </xf>
    <xf numFmtId="0" fontId="11" fillId="2" borderId="0" xfId="2" applyNumberFormat="1" applyFont="1" applyAlignment="1">
      <alignment vertical="center"/>
    </xf>
    <xf numFmtId="0" fontId="7" fillId="2" borderId="0" xfId="2" applyNumberFormat="1" applyFont="1" applyAlignment="1" applyProtection="1">
      <alignment vertical="center"/>
      <protection locked="0"/>
    </xf>
    <xf numFmtId="0" fontId="3" fillId="2" borderId="0" xfId="2" applyNumberFormat="1" applyFont="1" applyAlignment="1">
      <alignment horizontal="left" vertical="center"/>
    </xf>
    <xf numFmtId="0" fontId="9" fillId="2" borderId="0" xfId="2" applyNumberFormat="1" applyFont="1" applyAlignment="1">
      <alignment horizontal="right" vertical="center"/>
    </xf>
  </cellXfs>
  <cellStyles count="9"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P013" xfId="1"/>
    <cellStyle name="Normal_P018" xfId="2"/>
    <cellStyle name="Style 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-1%202012%20SLC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c0001\AppData\Local\Microsoft\Windows\Temporary%20Internet%20Files\Content.Outlook\QW6F0DH9\Sch%20410%20SLC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n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0124\Local%20Settings\Temporary%20Internet%20Files\Content.Outlook\EH7SMQVD\1999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&amp; Hyperlink Tutorials"/>
      <sheetName val="Cover"/>
      <sheetName val="Notice"/>
      <sheetName val="Title Page"/>
      <sheetName val="Blank"/>
      <sheetName val="Table of Contents"/>
      <sheetName val="Special Notice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Page11"/>
      <sheetName val="Page12"/>
      <sheetName val="Page13"/>
      <sheetName val="Page14"/>
      <sheetName val="Page15"/>
      <sheetName val="Page16"/>
      <sheetName val="Page17"/>
      <sheetName val="Page18"/>
      <sheetName val="Page19"/>
      <sheetName val="Page20"/>
      <sheetName val="Page21"/>
      <sheetName val="Page22"/>
      <sheetName val="Page23"/>
      <sheetName val="Page24"/>
      <sheetName val="Page25"/>
      <sheetName val="Page26"/>
      <sheetName val="Page27"/>
      <sheetName val="Page28"/>
      <sheetName val="Page29"/>
      <sheetName val="Page30"/>
      <sheetName val="Page31"/>
      <sheetName val="Page32"/>
      <sheetName val="Page33"/>
      <sheetName val="Page34"/>
      <sheetName val="Page35"/>
      <sheetName val="Page36"/>
      <sheetName val="Page37"/>
      <sheetName val="Page38"/>
      <sheetName val="Page39"/>
      <sheetName val="Page40"/>
      <sheetName val="Page41"/>
      <sheetName val="Page42"/>
      <sheetName val="Page43"/>
      <sheetName val="Page44"/>
      <sheetName val="Page45"/>
      <sheetName val="Page46"/>
      <sheetName val="Page47"/>
      <sheetName val="Page48"/>
      <sheetName val="Page49"/>
      <sheetName val="Page50"/>
      <sheetName val="Page51"/>
      <sheetName val="Page52"/>
      <sheetName val="Page53"/>
      <sheetName val="Page54"/>
      <sheetName val="Page55"/>
      <sheetName val="Page56"/>
      <sheetName val="Page57"/>
      <sheetName val="Page58"/>
      <sheetName val="Page59"/>
      <sheetName val="Page60"/>
      <sheetName val="Page61"/>
      <sheetName val="Page62"/>
      <sheetName val="Page63"/>
      <sheetName val="Page64"/>
      <sheetName val="Page65"/>
      <sheetName val="Page66"/>
      <sheetName val="Page67"/>
      <sheetName val="Page68"/>
      <sheetName val="Page69"/>
      <sheetName val="Page70"/>
      <sheetName val="Page71"/>
      <sheetName val="Page72"/>
      <sheetName val="Page72A"/>
      <sheetName val="Page72B"/>
      <sheetName val="Page73"/>
      <sheetName val="Page74"/>
      <sheetName val="Page75"/>
      <sheetName val="Page76"/>
      <sheetName val="Page77"/>
      <sheetName val="Page78"/>
      <sheetName val="Page79"/>
      <sheetName val="Page80"/>
      <sheetName val="Page81"/>
      <sheetName val="Page82"/>
      <sheetName val="Page83"/>
      <sheetName val="Page84"/>
      <sheetName val="Page85"/>
      <sheetName val="Page86"/>
      <sheetName val="Page87"/>
      <sheetName val="Page88"/>
      <sheetName val="Page89"/>
      <sheetName val="Page90"/>
      <sheetName val="Page91"/>
      <sheetName val="Page92"/>
      <sheetName val="Page93"/>
      <sheetName val="Page94"/>
      <sheetName val="Page95"/>
      <sheetName val="Page96"/>
      <sheetName val="Page97"/>
      <sheetName val="Page97A"/>
      <sheetName val="Page98"/>
      <sheetName val="Page98A"/>
      <sheetName val="Page99"/>
      <sheetName val="Page100"/>
      <sheetName val="Page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5"/>
      <sheetName val="Page 46"/>
      <sheetName val="Page 47"/>
      <sheetName val="Page 48"/>
      <sheetName val="Page 49"/>
      <sheetName val="Page 50"/>
      <sheetName val="Page 51"/>
    </sheetNames>
    <sheetDataSet>
      <sheetData sheetId="0">
        <row r="1">
          <cell r="E1" t="str">
            <v>S C H E D U L E  4 1 0  R A I L W A Y  O P E R A T I N G  E X P E N S E S</v>
          </cell>
        </row>
      </sheetData>
      <sheetData sheetId="1">
        <row r="1">
          <cell r="E1" t="str">
            <v>S C H E D U L E  4 1 0  R A I L W A Y  O P E R A T I N G  E X P E N S E S</v>
          </cell>
        </row>
      </sheetData>
      <sheetData sheetId="2">
        <row r="1">
          <cell r="E1" t="str">
            <v>S C H E D U L E  4 1 0  R A I L W A Y  O P E R A T I N G  E X P E N S E S</v>
          </cell>
        </row>
      </sheetData>
      <sheetData sheetId="3">
        <row r="1">
          <cell r="E1" t="str">
            <v>S C H E D U L E  4 1 0  R A I L W A Y  O P E R A T I N G  E X P E N S E S</v>
          </cell>
        </row>
      </sheetData>
      <sheetData sheetId="4">
        <row r="1">
          <cell r="E1" t="str">
            <v>S C H E D U L E  4 1 0  R A I L W A Y  O P E R A T I N G  E X P E N S E S</v>
          </cell>
        </row>
      </sheetData>
      <sheetData sheetId="5">
        <row r="1">
          <cell r="E1" t="str">
            <v>S C H E D U L E  4 1 0  R A I L W A Y  O P E R A T I N G  E X P E N S E S</v>
          </cell>
        </row>
      </sheetData>
      <sheetData sheetId="6">
        <row r="1">
          <cell r="E1" t="str">
            <v>S C H E D U L E  4 1 0  R A I L W A Y  O P E R A T I N G  E X P E N S E 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detail"/>
      <sheetName val="01locos"/>
      <sheetName val="00detail"/>
      <sheetName val="00locos"/>
      <sheetName val="00leased"/>
      <sheetName val="00-15830"/>
      <sheetName val="99detail"/>
      <sheetName val="99locos"/>
      <sheetName val="ret-bill99"/>
      <sheetName val="99leased"/>
      <sheetName val="99loco"/>
      <sheetName val="R1-98"/>
      <sheetName val="98detail"/>
      <sheetName val="ret-bill98"/>
      <sheetName val="98loco"/>
      <sheetName val="ldgr97"/>
      <sheetName val="kccl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SOO Loco Fleet List - Dec 31, 1999</v>
          </cell>
        </row>
        <row r="3">
          <cell r="A3" t="str">
            <v>MODIFY AT YEAR END FOR R-1 REPORTING</v>
          </cell>
        </row>
        <row r="4">
          <cell r="G4" t="str">
            <v>LF = Long term financing lease (Soo Rd).</v>
          </cell>
        </row>
        <row r="5">
          <cell r="G5" t="str">
            <v>LO = Long term operating lease (Soo Yd).</v>
          </cell>
        </row>
        <row r="6">
          <cell r="G6" t="str">
            <v>O = Owned</v>
          </cell>
        </row>
        <row r="7">
          <cell r="G7" t="str">
            <v>OT = Equip Trust</v>
          </cell>
        </row>
        <row r="8">
          <cell r="A8" t="str">
            <v>CORE ROAD Class Locomotives under SOO ownership</v>
          </cell>
        </row>
        <row r="10">
          <cell r="A10" t="str">
            <v>Init</v>
          </cell>
          <cell r="B10" t="str">
            <v>Number</v>
          </cell>
          <cell r="C10" t="str">
            <v>Class</v>
          </cell>
          <cell r="D10" t="str">
            <v>H.P.</v>
          </cell>
          <cell r="E10" t="str">
            <v>Built</v>
          </cell>
          <cell r="F10" t="str">
            <v>Weight</v>
          </cell>
          <cell r="G10" t="str">
            <v>Property</v>
          </cell>
          <cell r="H10" t="str">
            <v>Type</v>
          </cell>
          <cell r="I10" t="str">
            <v>Comments</v>
          </cell>
        </row>
        <row r="11">
          <cell r="A11" t="str">
            <v>SOO</v>
          </cell>
          <cell r="B11">
            <v>402</v>
          </cell>
          <cell r="C11" t="str">
            <v>GP9</v>
          </cell>
          <cell r="D11">
            <v>1750</v>
          </cell>
          <cell r="E11">
            <v>1954</v>
          </cell>
          <cell r="F11">
            <v>246340</v>
          </cell>
          <cell r="G11" t="str">
            <v>O</v>
          </cell>
          <cell r="H11" t="str">
            <v>YARD</v>
          </cell>
        </row>
        <row r="12">
          <cell r="A12" t="str">
            <v>SOO</v>
          </cell>
          <cell r="B12">
            <v>405</v>
          </cell>
          <cell r="C12" t="str">
            <v>GP9</v>
          </cell>
          <cell r="D12">
            <v>1750</v>
          </cell>
          <cell r="E12">
            <v>1954</v>
          </cell>
          <cell r="F12">
            <v>246340</v>
          </cell>
          <cell r="G12" t="str">
            <v>O</v>
          </cell>
          <cell r="H12" t="str">
            <v>YARD</v>
          </cell>
        </row>
        <row r="13">
          <cell r="A13" t="str">
            <v>SOO</v>
          </cell>
          <cell r="B13">
            <v>414</v>
          </cell>
          <cell r="C13" t="str">
            <v>GP9</v>
          </cell>
          <cell r="D13">
            <v>1750</v>
          </cell>
          <cell r="E13">
            <v>1954</v>
          </cell>
          <cell r="F13">
            <v>246340</v>
          </cell>
          <cell r="G13" t="str">
            <v>O</v>
          </cell>
          <cell r="H13" t="str">
            <v>YARD</v>
          </cell>
        </row>
        <row r="14">
          <cell r="A14" t="str">
            <v>SOO</v>
          </cell>
          <cell r="B14">
            <v>532</v>
          </cell>
          <cell r="C14" t="str">
            <v>SD10</v>
          </cell>
          <cell r="D14">
            <v>1800</v>
          </cell>
          <cell r="E14">
            <v>1954</v>
          </cell>
          <cell r="F14">
            <v>297000</v>
          </cell>
          <cell r="G14" t="str">
            <v>O</v>
          </cell>
          <cell r="H14" t="str">
            <v>YARD</v>
          </cell>
        </row>
        <row r="15">
          <cell r="A15" t="str">
            <v>CP</v>
          </cell>
          <cell r="B15">
            <v>534</v>
          </cell>
          <cell r="C15" t="str">
            <v>SD10</v>
          </cell>
          <cell r="D15">
            <v>1800</v>
          </cell>
          <cell r="E15">
            <v>1956</v>
          </cell>
          <cell r="F15">
            <v>299800</v>
          </cell>
          <cell r="G15" t="str">
            <v>O</v>
          </cell>
          <cell r="H15" t="str">
            <v>YARD</v>
          </cell>
        </row>
        <row r="16">
          <cell r="A16" t="str">
            <v>SOO</v>
          </cell>
          <cell r="B16">
            <v>543</v>
          </cell>
          <cell r="C16" t="str">
            <v>SD10</v>
          </cell>
          <cell r="D16">
            <v>1800</v>
          </cell>
          <cell r="E16">
            <v>1953</v>
          </cell>
          <cell r="F16">
            <v>340000</v>
          </cell>
          <cell r="G16" t="str">
            <v>O</v>
          </cell>
          <cell r="H16" t="str">
            <v>YARD</v>
          </cell>
        </row>
        <row r="17">
          <cell r="A17" t="str">
            <v>SOO</v>
          </cell>
          <cell r="B17">
            <v>738</v>
          </cell>
          <cell r="C17" t="str">
            <v>SD40</v>
          </cell>
          <cell r="D17">
            <v>3000</v>
          </cell>
          <cell r="E17">
            <v>1969</v>
          </cell>
          <cell r="F17">
            <v>367500</v>
          </cell>
          <cell r="G17" t="str">
            <v>O</v>
          </cell>
          <cell r="H17" t="str">
            <v>ROAD</v>
          </cell>
        </row>
        <row r="18">
          <cell r="A18" t="str">
            <v>SOO</v>
          </cell>
          <cell r="B18">
            <v>739</v>
          </cell>
          <cell r="C18" t="str">
            <v>SD40</v>
          </cell>
          <cell r="D18">
            <v>3000</v>
          </cell>
          <cell r="E18">
            <v>1969</v>
          </cell>
          <cell r="F18">
            <v>367500</v>
          </cell>
          <cell r="G18" t="str">
            <v>O</v>
          </cell>
          <cell r="H18" t="str">
            <v>ROAD</v>
          </cell>
        </row>
        <row r="19">
          <cell r="A19" t="str">
            <v>CP</v>
          </cell>
          <cell r="B19">
            <v>740</v>
          </cell>
          <cell r="C19" t="str">
            <v>SD40</v>
          </cell>
          <cell r="D19">
            <v>3000</v>
          </cell>
          <cell r="E19">
            <v>1969</v>
          </cell>
          <cell r="F19">
            <v>367500</v>
          </cell>
          <cell r="G19" t="str">
            <v>O</v>
          </cell>
          <cell r="H19" t="str">
            <v>ROAD</v>
          </cell>
        </row>
        <row r="20">
          <cell r="A20" t="str">
            <v>CP</v>
          </cell>
          <cell r="B20">
            <v>741</v>
          </cell>
          <cell r="C20" t="str">
            <v>SD40</v>
          </cell>
          <cell r="D20">
            <v>3000</v>
          </cell>
          <cell r="E20">
            <v>1969</v>
          </cell>
          <cell r="F20">
            <v>367500</v>
          </cell>
          <cell r="G20" t="str">
            <v>O</v>
          </cell>
          <cell r="H20" t="str">
            <v>ROAD</v>
          </cell>
        </row>
        <row r="21">
          <cell r="A21" t="str">
            <v>SOO</v>
          </cell>
          <cell r="B21">
            <v>745</v>
          </cell>
          <cell r="C21" t="str">
            <v>SD40</v>
          </cell>
          <cell r="D21">
            <v>3000</v>
          </cell>
          <cell r="E21">
            <v>1969</v>
          </cell>
          <cell r="F21">
            <v>367500</v>
          </cell>
          <cell r="G21" t="str">
            <v>O</v>
          </cell>
          <cell r="H21" t="str">
            <v>ROAD</v>
          </cell>
        </row>
        <row r="22">
          <cell r="A22" t="str">
            <v>SOO</v>
          </cell>
          <cell r="B22">
            <v>746</v>
          </cell>
          <cell r="C22" t="str">
            <v>SD40</v>
          </cell>
          <cell r="D22">
            <v>3000</v>
          </cell>
          <cell r="E22">
            <v>1970</v>
          </cell>
          <cell r="F22">
            <v>367500</v>
          </cell>
          <cell r="G22" t="str">
            <v>O</v>
          </cell>
          <cell r="H22" t="str">
            <v>ROAD</v>
          </cell>
        </row>
        <row r="23">
          <cell r="A23" t="str">
            <v>SOO</v>
          </cell>
          <cell r="B23">
            <v>747</v>
          </cell>
          <cell r="C23" t="str">
            <v>SD40</v>
          </cell>
          <cell r="D23">
            <v>3000</v>
          </cell>
          <cell r="E23">
            <v>1970</v>
          </cell>
          <cell r="F23">
            <v>367500</v>
          </cell>
          <cell r="G23" t="str">
            <v>O</v>
          </cell>
          <cell r="H23" t="str">
            <v>ROAD</v>
          </cell>
        </row>
        <row r="24">
          <cell r="A24" t="str">
            <v>SOO</v>
          </cell>
          <cell r="B24">
            <v>748</v>
          </cell>
          <cell r="C24" t="str">
            <v>SD40</v>
          </cell>
          <cell r="D24">
            <v>3000</v>
          </cell>
          <cell r="E24">
            <v>1970</v>
          </cell>
          <cell r="F24">
            <v>367500</v>
          </cell>
          <cell r="G24" t="str">
            <v>O</v>
          </cell>
          <cell r="H24" t="str">
            <v>ROAD</v>
          </cell>
        </row>
        <row r="25">
          <cell r="A25" t="str">
            <v>CP</v>
          </cell>
          <cell r="B25">
            <v>749</v>
          </cell>
          <cell r="C25" t="str">
            <v>SD40</v>
          </cell>
          <cell r="D25">
            <v>3000</v>
          </cell>
          <cell r="E25">
            <v>1970</v>
          </cell>
          <cell r="F25">
            <v>367500</v>
          </cell>
          <cell r="G25" t="str">
            <v>O</v>
          </cell>
          <cell r="H25" t="str">
            <v>ROAD</v>
          </cell>
        </row>
        <row r="26">
          <cell r="A26" t="str">
            <v>CP</v>
          </cell>
          <cell r="B26">
            <v>751</v>
          </cell>
          <cell r="C26" t="str">
            <v>SD40</v>
          </cell>
          <cell r="D26">
            <v>3000</v>
          </cell>
          <cell r="E26">
            <v>1971</v>
          </cell>
          <cell r="F26">
            <v>367500</v>
          </cell>
          <cell r="G26" t="str">
            <v>O</v>
          </cell>
          <cell r="H26" t="str">
            <v>ROAD</v>
          </cell>
        </row>
        <row r="27">
          <cell r="A27" t="str">
            <v>CP</v>
          </cell>
          <cell r="B27">
            <v>752</v>
          </cell>
          <cell r="C27" t="str">
            <v>SD40</v>
          </cell>
          <cell r="D27">
            <v>3000</v>
          </cell>
          <cell r="E27">
            <v>1971</v>
          </cell>
          <cell r="F27">
            <v>367500</v>
          </cell>
          <cell r="G27" t="str">
            <v>O</v>
          </cell>
          <cell r="H27" t="str">
            <v>ROAD</v>
          </cell>
        </row>
        <row r="28">
          <cell r="A28" t="str">
            <v>SOO</v>
          </cell>
          <cell r="B28">
            <v>754</v>
          </cell>
          <cell r="C28" t="str">
            <v xml:space="preserve">SD40 </v>
          </cell>
          <cell r="D28">
            <v>3000</v>
          </cell>
          <cell r="E28">
            <v>1971</v>
          </cell>
          <cell r="F28">
            <v>367500</v>
          </cell>
          <cell r="G28" t="str">
            <v>O</v>
          </cell>
          <cell r="H28" t="str">
            <v>YARD</v>
          </cell>
          <cell r="I28" t="str">
            <v>hump sell?</v>
          </cell>
        </row>
        <row r="29">
          <cell r="A29" t="str">
            <v>SOO</v>
          </cell>
          <cell r="B29">
            <v>755</v>
          </cell>
          <cell r="C29" t="str">
            <v>SD40</v>
          </cell>
          <cell r="D29">
            <v>3000</v>
          </cell>
          <cell r="E29">
            <v>1971</v>
          </cell>
          <cell r="F29">
            <v>367500</v>
          </cell>
          <cell r="G29" t="str">
            <v>O</v>
          </cell>
          <cell r="H29" t="str">
            <v>ROAD</v>
          </cell>
        </row>
        <row r="30">
          <cell r="A30" t="str">
            <v>SOO</v>
          </cell>
          <cell r="B30">
            <v>756</v>
          </cell>
          <cell r="C30" t="str">
            <v>SD40</v>
          </cell>
          <cell r="D30">
            <v>3000</v>
          </cell>
          <cell r="E30">
            <v>1971</v>
          </cell>
          <cell r="F30">
            <v>367500</v>
          </cell>
          <cell r="G30" t="str">
            <v>O</v>
          </cell>
          <cell r="H30" t="str">
            <v>ROAD</v>
          </cell>
        </row>
        <row r="31">
          <cell r="A31" t="str">
            <v>SOO</v>
          </cell>
          <cell r="B31">
            <v>757</v>
          </cell>
          <cell r="C31" t="str">
            <v>SD40-2</v>
          </cell>
          <cell r="D31">
            <v>3000</v>
          </cell>
          <cell r="E31">
            <v>1972</v>
          </cell>
          <cell r="F31">
            <v>367500</v>
          </cell>
          <cell r="G31" t="str">
            <v>O</v>
          </cell>
          <cell r="H31" t="str">
            <v>ROAD</v>
          </cell>
        </row>
        <row r="32">
          <cell r="A32" t="str">
            <v>SOO</v>
          </cell>
          <cell r="B32">
            <v>758</v>
          </cell>
          <cell r="C32" t="str">
            <v>SD40-2</v>
          </cell>
          <cell r="D32">
            <v>3000</v>
          </cell>
          <cell r="E32">
            <v>1972</v>
          </cell>
          <cell r="F32">
            <v>367500</v>
          </cell>
          <cell r="G32" t="str">
            <v>O</v>
          </cell>
          <cell r="H32" t="str">
            <v>ROAD</v>
          </cell>
        </row>
        <row r="33">
          <cell r="A33" t="str">
            <v>SOO</v>
          </cell>
          <cell r="B33">
            <v>759</v>
          </cell>
          <cell r="C33" t="str">
            <v>SD40-2</v>
          </cell>
          <cell r="D33">
            <v>3000</v>
          </cell>
          <cell r="E33">
            <v>1972</v>
          </cell>
          <cell r="F33">
            <v>367500</v>
          </cell>
          <cell r="G33" t="str">
            <v>O</v>
          </cell>
          <cell r="H33" t="str">
            <v>ROAD</v>
          </cell>
        </row>
        <row r="34">
          <cell r="A34" t="str">
            <v>CP</v>
          </cell>
          <cell r="B34">
            <v>760</v>
          </cell>
          <cell r="C34" t="str">
            <v>SD40-2</v>
          </cell>
          <cell r="D34">
            <v>3000</v>
          </cell>
          <cell r="E34">
            <v>1972</v>
          </cell>
          <cell r="F34">
            <v>367500</v>
          </cell>
          <cell r="G34" t="str">
            <v>O</v>
          </cell>
          <cell r="H34" t="str">
            <v>ROAD</v>
          </cell>
        </row>
        <row r="35">
          <cell r="A35" t="str">
            <v>SOO</v>
          </cell>
          <cell r="B35">
            <v>761</v>
          </cell>
          <cell r="C35" t="str">
            <v>SD40-2</v>
          </cell>
          <cell r="D35">
            <v>3000</v>
          </cell>
          <cell r="E35">
            <v>1972</v>
          </cell>
          <cell r="F35">
            <v>367500</v>
          </cell>
          <cell r="G35" t="str">
            <v>O</v>
          </cell>
          <cell r="H35" t="str">
            <v>ROAD</v>
          </cell>
        </row>
        <row r="36">
          <cell r="A36" t="str">
            <v>CP</v>
          </cell>
          <cell r="B36">
            <v>762</v>
          </cell>
          <cell r="C36" t="str">
            <v>SD40-2</v>
          </cell>
          <cell r="D36">
            <v>3000</v>
          </cell>
          <cell r="E36">
            <v>1973</v>
          </cell>
          <cell r="F36">
            <v>367500</v>
          </cell>
          <cell r="G36" t="str">
            <v>O</v>
          </cell>
          <cell r="H36" t="str">
            <v>ROAD</v>
          </cell>
        </row>
        <row r="37">
          <cell r="A37" t="str">
            <v>SOO</v>
          </cell>
          <cell r="B37">
            <v>763</v>
          </cell>
          <cell r="C37" t="str">
            <v>SD40-2</v>
          </cell>
          <cell r="D37">
            <v>3000</v>
          </cell>
          <cell r="E37">
            <v>1973</v>
          </cell>
          <cell r="F37">
            <v>367500</v>
          </cell>
          <cell r="G37" t="str">
            <v>O</v>
          </cell>
          <cell r="H37" t="str">
            <v>ROAD</v>
          </cell>
        </row>
        <row r="38">
          <cell r="A38" t="str">
            <v>SOO</v>
          </cell>
          <cell r="B38">
            <v>764</v>
          </cell>
          <cell r="C38" t="str">
            <v>SD40-2</v>
          </cell>
          <cell r="D38">
            <v>3000</v>
          </cell>
          <cell r="E38">
            <v>1973</v>
          </cell>
          <cell r="F38">
            <v>367500</v>
          </cell>
          <cell r="G38" t="str">
            <v>O</v>
          </cell>
          <cell r="H38" t="str">
            <v>ROAD</v>
          </cell>
        </row>
        <row r="39">
          <cell r="A39" t="str">
            <v>SOO</v>
          </cell>
          <cell r="B39">
            <v>765</v>
          </cell>
          <cell r="C39" t="str">
            <v>SD40-2</v>
          </cell>
          <cell r="D39">
            <v>3000</v>
          </cell>
          <cell r="E39">
            <v>1973</v>
          </cell>
          <cell r="F39">
            <v>367500</v>
          </cell>
          <cell r="G39" t="str">
            <v>O</v>
          </cell>
          <cell r="H39" t="str">
            <v>ROAD</v>
          </cell>
        </row>
        <row r="40">
          <cell r="A40" t="str">
            <v>SOO</v>
          </cell>
          <cell r="B40">
            <v>767</v>
          </cell>
          <cell r="C40" t="str">
            <v>SD40-2</v>
          </cell>
          <cell r="D40">
            <v>3000</v>
          </cell>
          <cell r="E40">
            <v>1973</v>
          </cell>
          <cell r="F40">
            <v>367500</v>
          </cell>
          <cell r="G40" t="str">
            <v>O</v>
          </cell>
          <cell r="H40" t="str">
            <v>ROAD</v>
          </cell>
        </row>
        <row r="41">
          <cell r="A41" t="str">
            <v>SOO</v>
          </cell>
          <cell r="B41">
            <v>768</v>
          </cell>
          <cell r="C41" t="str">
            <v>SD40-2</v>
          </cell>
          <cell r="D41">
            <v>3000</v>
          </cell>
          <cell r="E41">
            <v>1973</v>
          </cell>
          <cell r="F41">
            <v>367500</v>
          </cell>
          <cell r="G41" t="str">
            <v>O</v>
          </cell>
          <cell r="H41" t="str">
            <v>ROAD</v>
          </cell>
        </row>
        <row r="42">
          <cell r="A42" t="str">
            <v>SOO</v>
          </cell>
          <cell r="B42">
            <v>769</v>
          </cell>
          <cell r="C42" t="str">
            <v>SD40-2</v>
          </cell>
          <cell r="D42">
            <v>3000</v>
          </cell>
          <cell r="E42">
            <v>1973</v>
          </cell>
          <cell r="F42">
            <v>367500</v>
          </cell>
          <cell r="G42" t="str">
            <v>O</v>
          </cell>
          <cell r="H42" t="str">
            <v>ROAD</v>
          </cell>
        </row>
        <row r="43">
          <cell r="A43" t="str">
            <v>SOO</v>
          </cell>
          <cell r="B43">
            <v>770</v>
          </cell>
          <cell r="C43" t="str">
            <v>SD40-2</v>
          </cell>
          <cell r="D43">
            <v>3000</v>
          </cell>
          <cell r="E43">
            <v>1973</v>
          </cell>
          <cell r="F43">
            <v>367500</v>
          </cell>
          <cell r="G43" t="str">
            <v>O</v>
          </cell>
          <cell r="H43" t="str">
            <v>ROAD</v>
          </cell>
        </row>
        <row r="44">
          <cell r="A44" t="str">
            <v>SOO</v>
          </cell>
          <cell r="B44">
            <v>771</v>
          </cell>
          <cell r="C44" t="str">
            <v>SD40-2</v>
          </cell>
          <cell r="D44">
            <v>3000</v>
          </cell>
          <cell r="E44">
            <v>1973</v>
          </cell>
          <cell r="F44">
            <v>367500</v>
          </cell>
          <cell r="G44" t="str">
            <v>O</v>
          </cell>
          <cell r="H44" t="str">
            <v>ROAD</v>
          </cell>
        </row>
        <row r="45">
          <cell r="A45" t="str">
            <v>SOO</v>
          </cell>
          <cell r="B45">
            <v>772</v>
          </cell>
          <cell r="C45" t="str">
            <v>SD40-2</v>
          </cell>
          <cell r="D45">
            <v>3000</v>
          </cell>
          <cell r="E45">
            <v>1973</v>
          </cell>
          <cell r="F45">
            <v>367500</v>
          </cell>
          <cell r="G45" t="str">
            <v>O</v>
          </cell>
          <cell r="H45" t="str">
            <v>ROAD</v>
          </cell>
        </row>
        <row r="46">
          <cell r="A46" t="str">
            <v>SOO</v>
          </cell>
          <cell r="B46">
            <v>774</v>
          </cell>
          <cell r="C46" t="str">
            <v>SD40-2</v>
          </cell>
          <cell r="D46">
            <v>3000</v>
          </cell>
          <cell r="E46">
            <v>1973</v>
          </cell>
          <cell r="F46">
            <v>367500</v>
          </cell>
          <cell r="G46" t="str">
            <v>O</v>
          </cell>
          <cell r="H46" t="str">
            <v>ROAD</v>
          </cell>
        </row>
        <row r="47">
          <cell r="A47" t="str">
            <v>SOO</v>
          </cell>
          <cell r="B47">
            <v>775</v>
          </cell>
          <cell r="C47" t="str">
            <v>SD40-2</v>
          </cell>
          <cell r="D47">
            <v>3000</v>
          </cell>
          <cell r="E47">
            <v>1974</v>
          </cell>
          <cell r="F47">
            <v>367500</v>
          </cell>
          <cell r="G47" t="str">
            <v>O</v>
          </cell>
          <cell r="H47" t="str">
            <v>ROAD</v>
          </cell>
        </row>
        <row r="48">
          <cell r="A48" t="str">
            <v>CP</v>
          </cell>
          <cell r="B48">
            <v>776</v>
          </cell>
          <cell r="C48" t="str">
            <v>SD40-2</v>
          </cell>
          <cell r="D48">
            <v>3000</v>
          </cell>
          <cell r="E48">
            <v>1974</v>
          </cell>
          <cell r="F48">
            <v>367500</v>
          </cell>
          <cell r="G48" t="str">
            <v>O</v>
          </cell>
          <cell r="H48" t="str">
            <v>ROAD</v>
          </cell>
        </row>
        <row r="49">
          <cell r="A49" t="str">
            <v>CP</v>
          </cell>
          <cell r="B49">
            <v>777</v>
          </cell>
          <cell r="C49" t="str">
            <v>SD40-2</v>
          </cell>
          <cell r="D49">
            <v>3000</v>
          </cell>
          <cell r="E49">
            <v>1974</v>
          </cell>
          <cell r="F49">
            <v>367500</v>
          </cell>
          <cell r="G49" t="str">
            <v>O</v>
          </cell>
          <cell r="H49" t="str">
            <v>ROAD</v>
          </cell>
        </row>
        <row r="50">
          <cell r="A50" t="str">
            <v>CP</v>
          </cell>
          <cell r="B50">
            <v>778</v>
          </cell>
          <cell r="C50" t="str">
            <v>SD40-2</v>
          </cell>
          <cell r="D50">
            <v>3000</v>
          </cell>
          <cell r="E50">
            <v>1974</v>
          </cell>
          <cell r="F50">
            <v>367500</v>
          </cell>
          <cell r="G50" t="str">
            <v>O</v>
          </cell>
          <cell r="H50" t="str">
            <v>ROAD</v>
          </cell>
        </row>
        <row r="51">
          <cell r="A51" t="str">
            <v>CP</v>
          </cell>
          <cell r="B51">
            <v>779</v>
          </cell>
          <cell r="C51" t="str">
            <v>SD40-2</v>
          </cell>
          <cell r="D51">
            <v>3000</v>
          </cell>
          <cell r="E51">
            <v>1974</v>
          </cell>
          <cell r="F51">
            <v>367500</v>
          </cell>
          <cell r="G51" t="str">
            <v>O</v>
          </cell>
          <cell r="H51" t="str">
            <v>ROAD</v>
          </cell>
        </row>
        <row r="52">
          <cell r="A52" t="str">
            <v>CP</v>
          </cell>
          <cell r="B52">
            <v>780</v>
          </cell>
          <cell r="C52" t="str">
            <v>SD40-2</v>
          </cell>
          <cell r="D52">
            <v>3000</v>
          </cell>
          <cell r="E52">
            <v>1974</v>
          </cell>
          <cell r="F52">
            <v>367500</v>
          </cell>
          <cell r="G52" t="str">
            <v>O</v>
          </cell>
          <cell r="H52" t="str">
            <v>ROAD</v>
          </cell>
        </row>
        <row r="53">
          <cell r="A53" t="str">
            <v>SOO</v>
          </cell>
          <cell r="B53">
            <v>781</v>
          </cell>
          <cell r="C53" t="str">
            <v>SD40-2</v>
          </cell>
          <cell r="D53">
            <v>3000</v>
          </cell>
          <cell r="E53">
            <v>1974</v>
          </cell>
          <cell r="F53">
            <v>367500</v>
          </cell>
          <cell r="G53" t="str">
            <v>O</v>
          </cell>
          <cell r="H53" t="str">
            <v>ROAD</v>
          </cell>
        </row>
        <row r="54">
          <cell r="A54" t="str">
            <v>CP</v>
          </cell>
          <cell r="B54">
            <v>783</v>
          </cell>
          <cell r="C54" t="str">
            <v>SD40-2</v>
          </cell>
          <cell r="D54">
            <v>3000</v>
          </cell>
          <cell r="E54">
            <v>1974</v>
          </cell>
          <cell r="F54">
            <v>367500</v>
          </cell>
          <cell r="G54" t="str">
            <v>O</v>
          </cell>
          <cell r="H54" t="str">
            <v>ROAD</v>
          </cell>
        </row>
        <row r="55">
          <cell r="A55" t="str">
            <v>CP</v>
          </cell>
          <cell r="B55">
            <v>784</v>
          </cell>
          <cell r="C55" t="str">
            <v>SD40-2</v>
          </cell>
          <cell r="D55">
            <v>3000</v>
          </cell>
          <cell r="E55">
            <v>1974</v>
          </cell>
          <cell r="F55">
            <v>367500</v>
          </cell>
          <cell r="G55" t="str">
            <v>O</v>
          </cell>
          <cell r="H55" t="str">
            <v>ROAD</v>
          </cell>
        </row>
        <row r="56">
          <cell r="A56" t="str">
            <v>CP</v>
          </cell>
          <cell r="B56">
            <v>785</v>
          </cell>
          <cell r="C56" t="str">
            <v>SD40-2</v>
          </cell>
          <cell r="D56">
            <v>3000</v>
          </cell>
          <cell r="E56">
            <v>1974</v>
          </cell>
          <cell r="F56">
            <v>367500</v>
          </cell>
          <cell r="G56" t="str">
            <v>O</v>
          </cell>
          <cell r="H56" t="str">
            <v>ROAD</v>
          </cell>
        </row>
        <row r="57">
          <cell r="A57" t="str">
            <v>CP</v>
          </cell>
          <cell r="B57">
            <v>786</v>
          </cell>
          <cell r="C57" t="str">
            <v>SD40-2</v>
          </cell>
          <cell r="D57">
            <v>3000</v>
          </cell>
          <cell r="E57">
            <v>1974</v>
          </cell>
          <cell r="F57">
            <v>367500</v>
          </cell>
          <cell r="G57" t="str">
            <v>O</v>
          </cell>
          <cell r="H57" t="str">
            <v>ROAD</v>
          </cell>
        </row>
        <row r="58">
          <cell r="A58" t="str">
            <v>SOO</v>
          </cell>
          <cell r="B58">
            <v>788</v>
          </cell>
          <cell r="C58" t="str">
            <v>SD40-2</v>
          </cell>
          <cell r="D58">
            <v>3000</v>
          </cell>
          <cell r="E58">
            <v>1975</v>
          </cell>
          <cell r="F58">
            <v>367500</v>
          </cell>
          <cell r="G58" t="str">
            <v>O</v>
          </cell>
          <cell r="H58" t="str">
            <v>ROAD</v>
          </cell>
        </row>
        <row r="59">
          <cell r="A59" t="str">
            <v>SOO</v>
          </cell>
          <cell r="B59">
            <v>789</v>
          </cell>
          <cell r="C59" t="str">
            <v>SD40-2</v>
          </cell>
          <cell r="D59">
            <v>3000</v>
          </cell>
          <cell r="E59">
            <v>1975</v>
          </cell>
          <cell r="F59">
            <v>367500</v>
          </cell>
          <cell r="G59" t="str">
            <v>O</v>
          </cell>
          <cell r="H59" t="str">
            <v>ROAD</v>
          </cell>
        </row>
        <row r="60">
          <cell r="A60" t="str">
            <v>SOO</v>
          </cell>
          <cell r="B60">
            <v>1400</v>
          </cell>
          <cell r="C60" t="str">
            <v>SW1500</v>
          </cell>
          <cell r="D60">
            <v>1500</v>
          </cell>
          <cell r="E60">
            <v>1966</v>
          </cell>
          <cell r="F60">
            <v>247180</v>
          </cell>
          <cell r="G60" t="str">
            <v>O</v>
          </cell>
          <cell r="H60" t="str">
            <v>YARD</v>
          </cell>
        </row>
        <row r="61">
          <cell r="A61" t="str">
            <v>SOO</v>
          </cell>
          <cell r="B61">
            <v>1401</v>
          </cell>
          <cell r="C61" t="str">
            <v>SW1500</v>
          </cell>
          <cell r="D61">
            <v>1500</v>
          </cell>
          <cell r="E61">
            <v>1966</v>
          </cell>
          <cell r="F61">
            <v>247180</v>
          </cell>
          <cell r="G61" t="str">
            <v>O</v>
          </cell>
          <cell r="H61" t="str">
            <v>YARD</v>
          </cell>
        </row>
        <row r="62">
          <cell r="A62" t="str">
            <v>CP</v>
          </cell>
          <cell r="B62">
            <v>1404</v>
          </cell>
          <cell r="C62" t="str">
            <v>MP15-AC</v>
          </cell>
          <cell r="D62">
            <v>1500</v>
          </cell>
          <cell r="E62">
            <v>1975</v>
          </cell>
          <cell r="F62">
            <v>248000</v>
          </cell>
          <cell r="G62" t="str">
            <v>LO</v>
          </cell>
          <cell r="H62" t="str">
            <v>YARD</v>
          </cell>
        </row>
        <row r="63">
          <cell r="A63" t="str">
            <v>CP</v>
          </cell>
          <cell r="B63">
            <v>1429</v>
          </cell>
          <cell r="C63" t="str">
            <v>MP15-AC</v>
          </cell>
          <cell r="D63">
            <v>1500</v>
          </cell>
          <cell r="E63">
            <v>1975</v>
          </cell>
          <cell r="F63">
            <v>249000</v>
          </cell>
          <cell r="G63" t="str">
            <v>LO</v>
          </cell>
          <cell r="H63" t="str">
            <v>YARD</v>
          </cell>
        </row>
        <row r="64">
          <cell r="A64" t="str">
            <v>CP</v>
          </cell>
          <cell r="B64">
            <v>1434</v>
          </cell>
          <cell r="C64" t="str">
            <v>MP15</v>
          </cell>
          <cell r="D64">
            <v>1500</v>
          </cell>
          <cell r="E64">
            <v>1975</v>
          </cell>
          <cell r="F64">
            <v>248000</v>
          </cell>
          <cell r="G64" t="str">
            <v>LO</v>
          </cell>
          <cell r="H64" t="str">
            <v>YARD</v>
          </cell>
        </row>
        <row r="65">
          <cell r="A65" t="str">
            <v>CP</v>
          </cell>
          <cell r="B65">
            <v>1435</v>
          </cell>
          <cell r="C65" t="str">
            <v>MP15</v>
          </cell>
          <cell r="D65">
            <v>1500</v>
          </cell>
          <cell r="E65">
            <v>1975</v>
          </cell>
          <cell r="F65">
            <v>248000</v>
          </cell>
          <cell r="G65" t="str">
            <v>LO</v>
          </cell>
          <cell r="H65" t="str">
            <v>YARD</v>
          </cell>
        </row>
        <row r="66">
          <cell r="A66" t="str">
            <v>CP</v>
          </cell>
          <cell r="B66">
            <v>1436</v>
          </cell>
          <cell r="C66" t="str">
            <v>MP15</v>
          </cell>
          <cell r="D66">
            <v>1500</v>
          </cell>
          <cell r="E66">
            <v>1975</v>
          </cell>
          <cell r="F66">
            <v>248000</v>
          </cell>
          <cell r="G66" t="str">
            <v>LO</v>
          </cell>
          <cell r="H66" t="str">
            <v>YARD</v>
          </cell>
        </row>
        <row r="67">
          <cell r="A67" t="str">
            <v>CP</v>
          </cell>
          <cell r="B67">
            <v>1437</v>
          </cell>
          <cell r="C67" t="str">
            <v>MP15</v>
          </cell>
          <cell r="D67">
            <v>1500</v>
          </cell>
          <cell r="E67">
            <v>1975</v>
          </cell>
          <cell r="F67">
            <v>248000</v>
          </cell>
          <cell r="G67" t="str">
            <v>LO</v>
          </cell>
          <cell r="H67" t="str">
            <v>YARD</v>
          </cell>
        </row>
        <row r="68">
          <cell r="A68" t="str">
            <v>CP</v>
          </cell>
          <cell r="B68">
            <v>1511</v>
          </cell>
          <cell r="C68" t="str">
            <v>GP7</v>
          </cell>
          <cell r="D68">
            <v>1500</v>
          </cell>
          <cell r="E68">
            <v>1953</v>
          </cell>
          <cell r="F68">
            <v>260000</v>
          </cell>
          <cell r="G68" t="str">
            <v>O</v>
          </cell>
          <cell r="H68" t="str">
            <v>YARD</v>
          </cell>
        </row>
        <row r="69">
          <cell r="A69" t="str">
            <v>CP</v>
          </cell>
          <cell r="B69">
            <v>1512</v>
          </cell>
          <cell r="C69" t="str">
            <v>GP9</v>
          </cell>
          <cell r="D69">
            <v>1750</v>
          </cell>
          <cell r="E69">
            <v>1954</v>
          </cell>
          <cell r="F69">
            <v>260000</v>
          </cell>
          <cell r="G69" t="str">
            <v>O</v>
          </cell>
          <cell r="H69" t="str">
            <v>YARD</v>
          </cell>
        </row>
        <row r="70">
          <cell r="A70" t="str">
            <v>CP</v>
          </cell>
          <cell r="B70">
            <v>1513</v>
          </cell>
          <cell r="C70" t="str">
            <v>GP9</v>
          </cell>
          <cell r="D70">
            <v>1750</v>
          </cell>
          <cell r="E70">
            <v>1954</v>
          </cell>
          <cell r="F70">
            <v>260000</v>
          </cell>
          <cell r="G70" t="str">
            <v>O</v>
          </cell>
          <cell r="H70" t="str">
            <v>YARD</v>
          </cell>
        </row>
        <row r="71">
          <cell r="A71" t="str">
            <v>SOO</v>
          </cell>
          <cell r="B71">
            <v>1532</v>
          </cell>
          <cell r="C71" t="str">
            <v>MP15-AC</v>
          </cell>
          <cell r="D71">
            <v>1500</v>
          </cell>
          <cell r="E71">
            <v>1975</v>
          </cell>
          <cell r="F71">
            <v>248000</v>
          </cell>
          <cell r="G71" t="str">
            <v>LO</v>
          </cell>
          <cell r="H71" t="str">
            <v>YARD</v>
          </cell>
        </row>
        <row r="72">
          <cell r="A72" t="str">
            <v>SOO</v>
          </cell>
          <cell r="B72">
            <v>1533</v>
          </cell>
          <cell r="C72" t="str">
            <v>MP15-AC</v>
          </cell>
          <cell r="D72">
            <v>1500</v>
          </cell>
          <cell r="E72">
            <v>1975</v>
          </cell>
          <cell r="F72">
            <v>249000</v>
          </cell>
          <cell r="G72" t="str">
            <v>LO</v>
          </cell>
          <cell r="H72" t="str">
            <v>YARD</v>
          </cell>
        </row>
        <row r="73">
          <cell r="A73" t="str">
            <v>SOO</v>
          </cell>
          <cell r="B73">
            <v>1535</v>
          </cell>
          <cell r="C73" t="str">
            <v>MP15-AC</v>
          </cell>
          <cell r="D73">
            <v>1500</v>
          </cell>
          <cell r="E73">
            <v>1975</v>
          </cell>
          <cell r="F73">
            <v>249000</v>
          </cell>
          <cell r="G73" t="str">
            <v>LO</v>
          </cell>
          <cell r="H73" t="str">
            <v>YARD</v>
          </cell>
        </row>
        <row r="74">
          <cell r="A74" t="str">
            <v>SOO</v>
          </cell>
          <cell r="B74">
            <v>1536</v>
          </cell>
          <cell r="C74" t="str">
            <v>MP15-AC</v>
          </cell>
          <cell r="D74">
            <v>1500</v>
          </cell>
          <cell r="E74">
            <v>1975</v>
          </cell>
          <cell r="F74">
            <v>249500</v>
          </cell>
          <cell r="G74" t="str">
            <v>LO</v>
          </cell>
          <cell r="H74" t="str">
            <v>YARD</v>
          </cell>
        </row>
        <row r="75">
          <cell r="A75" t="str">
            <v>SOO</v>
          </cell>
          <cell r="B75">
            <v>1537</v>
          </cell>
          <cell r="C75" t="str">
            <v>MP15-AC</v>
          </cell>
          <cell r="D75">
            <v>1500</v>
          </cell>
          <cell r="E75">
            <v>1975</v>
          </cell>
          <cell r="F75">
            <v>249100</v>
          </cell>
          <cell r="G75" t="str">
            <v>LO</v>
          </cell>
          <cell r="H75" t="str">
            <v>YARD</v>
          </cell>
        </row>
        <row r="76">
          <cell r="A76" t="str">
            <v>SOO</v>
          </cell>
          <cell r="B76">
            <v>1538</v>
          </cell>
          <cell r="C76" t="str">
            <v>MP15-AC</v>
          </cell>
          <cell r="D76">
            <v>1500</v>
          </cell>
          <cell r="E76">
            <v>1975</v>
          </cell>
          <cell r="F76">
            <v>249000</v>
          </cell>
          <cell r="G76" t="str">
            <v>LO</v>
          </cell>
          <cell r="H76" t="str">
            <v>YARD</v>
          </cell>
        </row>
        <row r="77">
          <cell r="A77" t="str">
            <v>SOO</v>
          </cell>
          <cell r="B77">
            <v>1539</v>
          </cell>
          <cell r="C77" t="str">
            <v>MP15-AC</v>
          </cell>
          <cell r="D77">
            <v>1500</v>
          </cell>
          <cell r="E77">
            <v>1975</v>
          </cell>
          <cell r="F77">
            <v>249000</v>
          </cell>
          <cell r="G77" t="str">
            <v>LO</v>
          </cell>
          <cell r="H77" t="str">
            <v>YARD</v>
          </cell>
        </row>
        <row r="78">
          <cell r="A78" t="str">
            <v>SOO</v>
          </cell>
          <cell r="B78">
            <v>1540</v>
          </cell>
          <cell r="C78" t="str">
            <v>MP15-AC</v>
          </cell>
          <cell r="D78">
            <v>1500</v>
          </cell>
          <cell r="E78">
            <v>1975</v>
          </cell>
          <cell r="F78">
            <v>248000</v>
          </cell>
          <cell r="G78" t="str">
            <v>LO</v>
          </cell>
          <cell r="H78" t="str">
            <v>YARD</v>
          </cell>
        </row>
        <row r="79">
          <cell r="A79" t="str">
            <v>SOO</v>
          </cell>
          <cell r="B79">
            <v>1541</v>
          </cell>
          <cell r="C79" t="str">
            <v>MP15-AC</v>
          </cell>
          <cell r="D79">
            <v>1500</v>
          </cell>
          <cell r="E79">
            <v>1975</v>
          </cell>
          <cell r="F79">
            <v>249000</v>
          </cell>
          <cell r="G79" t="str">
            <v>LO</v>
          </cell>
          <cell r="H79" t="str">
            <v>YARD</v>
          </cell>
        </row>
        <row r="80">
          <cell r="A80" t="str">
            <v>SOO</v>
          </cell>
          <cell r="B80">
            <v>1542</v>
          </cell>
          <cell r="C80" t="str">
            <v>MP15-AC</v>
          </cell>
          <cell r="D80">
            <v>1500</v>
          </cell>
          <cell r="E80">
            <v>1975</v>
          </cell>
          <cell r="F80">
            <v>249000</v>
          </cell>
          <cell r="G80" t="str">
            <v>LO</v>
          </cell>
          <cell r="H80" t="str">
            <v>YARD</v>
          </cell>
        </row>
        <row r="81">
          <cell r="A81" t="str">
            <v>SOO</v>
          </cell>
          <cell r="B81">
            <v>1543</v>
          </cell>
          <cell r="C81" t="str">
            <v>MP15-AC</v>
          </cell>
          <cell r="D81">
            <v>1500</v>
          </cell>
          <cell r="E81">
            <v>1975</v>
          </cell>
          <cell r="F81">
            <v>249000</v>
          </cell>
          <cell r="G81" t="str">
            <v>LO</v>
          </cell>
          <cell r="H81" t="str">
            <v>YARD</v>
          </cell>
        </row>
        <row r="82">
          <cell r="A82" t="str">
            <v>SOO</v>
          </cell>
          <cell r="B82">
            <v>1544</v>
          </cell>
          <cell r="C82" t="str">
            <v>MP15-AC</v>
          </cell>
          <cell r="D82">
            <v>1500</v>
          </cell>
          <cell r="E82">
            <v>1975</v>
          </cell>
          <cell r="F82">
            <v>249500</v>
          </cell>
          <cell r="G82" t="str">
            <v>LO</v>
          </cell>
          <cell r="H82" t="str">
            <v>YARD</v>
          </cell>
        </row>
        <row r="83">
          <cell r="A83" t="str">
            <v>SOO</v>
          </cell>
          <cell r="B83">
            <v>1545</v>
          </cell>
          <cell r="C83" t="str">
            <v>MP15-AC</v>
          </cell>
          <cell r="D83">
            <v>1500</v>
          </cell>
          <cell r="E83">
            <v>1975</v>
          </cell>
          <cell r="F83">
            <v>248000</v>
          </cell>
          <cell r="G83" t="str">
            <v>LO</v>
          </cell>
          <cell r="H83" t="str">
            <v>YARD</v>
          </cell>
        </row>
        <row r="84">
          <cell r="A84" t="str">
            <v>SOO</v>
          </cell>
          <cell r="B84">
            <v>1546</v>
          </cell>
          <cell r="C84" t="str">
            <v>MP15-AC</v>
          </cell>
          <cell r="D84">
            <v>1500</v>
          </cell>
          <cell r="E84">
            <v>1975</v>
          </cell>
          <cell r="F84">
            <v>249200</v>
          </cell>
          <cell r="G84" t="str">
            <v>LO</v>
          </cell>
          <cell r="H84" t="str">
            <v>YARD</v>
          </cell>
        </row>
        <row r="85">
          <cell r="A85" t="str">
            <v>SOO</v>
          </cell>
          <cell r="B85">
            <v>1547</v>
          </cell>
          <cell r="C85" t="str">
            <v>MP15-AC</v>
          </cell>
          <cell r="D85">
            <v>1500</v>
          </cell>
          <cell r="E85">
            <v>1975</v>
          </cell>
          <cell r="F85">
            <v>249000</v>
          </cell>
          <cell r="G85" t="str">
            <v>LO</v>
          </cell>
          <cell r="H85" t="str">
            <v>YARD</v>
          </cell>
        </row>
        <row r="86">
          <cell r="A86" t="str">
            <v>SOO</v>
          </cell>
          <cell r="B86">
            <v>1548</v>
          </cell>
          <cell r="C86" t="str">
            <v>MP15-AC</v>
          </cell>
          <cell r="D86">
            <v>1500</v>
          </cell>
          <cell r="E86">
            <v>1975</v>
          </cell>
          <cell r="F86">
            <v>249000</v>
          </cell>
          <cell r="G86" t="str">
            <v>LO</v>
          </cell>
          <cell r="H86" t="str">
            <v>YARD</v>
          </cell>
        </row>
        <row r="87">
          <cell r="A87" t="str">
            <v>SOO</v>
          </cell>
          <cell r="B87">
            <v>1549</v>
          </cell>
          <cell r="C87" t="str">
            <v>MP15-AC</v>
          </cell>
          <cell r="D87">
            <v>1500</v>
          </cell>
          <cell r="E87">
            <v>1975</v>
          </cell>
          <cell r="F87">
            <v>249000</v>
          </cell>
          <cell r="G87" t="str">
            <v>LO</v>
          </cell>
          <cell r="H87" t="str">
            <v>YARD</v>
          </cell>
        </row>
        <row r="88">
          <cell r="A88" t="str">
            <v>SOO</v>
          </cell>
          <cell r="B88">
            <v>1550</v>
          </cell>
          <cell r="C88" t="str">
            <v>MP15-AC</v>
          </cell>
          <cell r="D88">
            <v>1500</v>
          </cell>
          <cell r="E88">
            <v>1975</v>
          </cell>
          <cell r="F88">
            <v>249000</v>
          </cell>
          <cell r="G88" t="str">
            <v>LO</v>
          </cell>
          <cell r="H88" t="str">
            <v>YARD</v>
          </cell>
        </row>
        <row r="89">
          <cell r="A89" t="str">
            <v>SOO</v>
          </cell>
          <cell r="B89">
            <v>1551</v>
          </cell>
          <cell r="C89" t="str">
            <v>MP15-AC</v>
          </cell>
          <cell r="D89">
            <v>1500</v>
          </cell>
          <cell r="E89">
            <v>1975</v>
          </cell>
          <cell r="F89">
            <v>249000</v>
          </cell>
          <cell r="G89" t="str">
            <v>LO</v>
          </cell>
          <cell r="H89" t="str">
            <v>YARD</v>
          </cell>
        </row>
        <row r="90">
          <cell r="A90" t="str">
            <v>SOO</v>
          </cell>
          <cell r="B90">
            <v>1552</v>
          </cell>
          <cell r="C90" t="str">
            <v>MP15-AC</v>
          </cell>
          <cell r="D90">
            <v>1500</v>
          </cell>
          <cell r="E90">
            <v>1975</v>
          </cell>
          <cell r="F90">
            <v>248000</v>
          </cell>
          <cell r="G90" t="str">
            <v>LO</v>
          </cell>
          <cell r="H90" t="str">
            <v>YARD</v>
          </cell>
        </row>
        <row r="91">
          <cell r="A91" t="str">
            <v>SOO</v>
          </cell>
          <cell r="B91">
            <v>1553</v>
          </cell>
          <cell r="C91" t="str">
            <v>MP15-AC</v>
          </cell>
          <cell r="D91">
            <v>1500</v>
          </cell>
          <cell r="E91">
            <v>1975</v>
          </cell>
          <cell r="F91">
            <v>249000</v>
          </cell>
          <cell r="G91" t="str">
            <v>LO</v>
          </cell>
          <cell r="H91" t="str">
            <v>YARD</v>
          </cell>
        </row>
        <row r="92">
          <cell r="A92" t="str">
            <v>SOO</v>
          </cell>
          <cell r="B92">
            <v>1554</v>
          </cell>
          <cell r="C92" t="str">
            <v>MP15-AC</v>
          </cell>
          <cell r="D92">
            <v>1500</v>
          </cell>
          <cell r="E92">
            <v>1975</v>
          </cell>
          <cell r="F92">
            <v>249600</v>
          </cell>
          <cell r="G92" t="str">
            <v>LO</v>
          </cell>
          <cell r="H92" t="str">
            <v>YARD</v>
          </cell>
        </row>
        <row r="93">
          <cell r="A93" t="str">
            <v>SOO</v>
          </cell>
          <cell r="B93">
            <v>1555</v>
          </cell>
          <cell r="C93" t="str">
            <v>MP15-AC</v>
          </cell>
          <cell r="D93">
            <v>1500</v>
          </cell>
          <cell r="E93">
            <v>1975</v>
          </cell>
          <cell r="F93">
            <v>249000</v>
          </cell>
          <cell r="G93" t="str">
            <v>LO</v>
          </cell>
          <cell r="H93" t="str">
            <v>YARD</v>
          </cell>
        </row>
        <row r="94">
          <cell r="A94" t="str">
            <v>SOO</v>
          </cell>
          <cell r="B94">
            <v>1556</v>
          </cell>
          <cell r="C94" t="str">
            <v>MP15-AC</v>
          </cell>
          <cell r="D94">
            <v>1500</v>
          </cell>
          <cell r="E94">
            <v>1975</v>
          </cell>
          <cell r="F94">
            <v>249000</v>
          </cell>
          <cell r="G94" t="str">
            <v>LO</v>
          </cell>
          <cell r="H94" t="str">
            <v>YARD</v>
          </cell>
        </row>
        <row r="95">
          <cell r="A95" t="str">
            <v>SOO</v>
          </cell>
          <cell r="B95">
            <v>1557</v>
          </cell>
          <cell r="C95" t="str">
            <v>MP15-AC</v>
          </cell>
          <cell r="D95">
            <v>1500</v>
          </cell>
          <cell r="E95">
            <v>1975</v>
          </cell>
          <cell r="F95">
            <v>249000</v>
          </cell>
          <cell r="G95" t="str">
            <v>LO</v>
          </cell>
          <cell r="H95" t="str">
            <v>YARD</v>
          </cell>
        </row>
        <row r="96">
          <cell r="A96" t="str">
            <v>SOO</v>
          </cell>
          <cell r="B96">
            <v>1558</v>
          </cell>
          <cell r="C96" t="str">
            <v>MP15-AC</v>
          </cell>
          <cell r="D96">
            <v>1500</v>
          </cell>
          <cell r="E96">
            <v>1975</v>
          </cell>
          <cell r="F96">
            <v>249000</v>
          </cell>
          <cell r="G96" t="str">
            <v>LO</v>
          </cell>
          <cell r="H96" t="str">
            <v>YARD</v>
          </cell>
        </row>
        <row r="97">
          <cell r="A97" t="str">
            <v>SOO</v>
          </cell>
          <cell r="B97">
            <v>1560</v>
          </cell>
          <cell r="C97" t="str">
            <v>MP15-AC</v>
          </cell>
          <cell r="D97">
            <v>1500</v>
          </cell>
          <cell r="E97">
            <v>1975</v>
          </cell>
          <cell r="F97">
            <v>248000</v>
          </cell>
          <cell r="G97" t="str">
            <v>LO</v>
          </cell>
          <cell r="H97" t="str">
            <v>YARD</v>
          </cell>
        </row>
        <row r="98">
          <cell r="A98" t="str">
            <v>SOO</v>
          </cell>
          <cell r="B98">
            <v>1561</v>
          </cell>
          <cell r="C98" t="str">
            <v>MP15-AC</v>
          </cell>
          <cell r="D98">
            <v>1500</v>
          </cell>
          <cell r="E98">
            <v>1975</v>
          </cell>
          <cell r="F98">
            <v>249000</v>
          </cell>
          <cell r="G98" t="str">
            <v>LO</v>
          </cell>
          <cell r="H98" t="str">
            <v>YARD</v>
          </cell>
        </row>
        <row r="99">
          <cell r="A99" t="str">
            <v>SOO</v>
          </cell>
          <cell r="B99">
            <v>1562</v>
          </cell>
          <cell r="C99" t="str">
            <v>MP15-AC</v>
          </cell>
          <cell r="D99">
            <v>1500</v>
          </cell>
          <cell r="E99">
            <v>1975</v>
          </cell>
          <cell r="F99">
            <v>249000</v>
          </cell>
          <cell r="G99" t="str">
            <v>LO</v>
          </cell>
          <cell r="H99" t="str">
            <v>YARD</v>
          </cell>
        </row>
        <row r="100">
          <cell r="A100" t="str">
            <v>SOO</v>
          </cell>
          <cell r="B100">
            <v>1563</v>
          </cell>
          <cell r="C100" t="str">
            <v>MP15-AC</v>
          </cell>
          <cell r="D100">
            <v>1500</v>
          </cell>
          <cell r="E100">
            <v>1975</v>
          </cell>
          <cell r="F100">
            <v>249000</v>
          </cell>
          <cell r="G100" t="str">
            <v>LO</v>
          </cell>
          <cell r="H100" t="str">
            <v>YARD</v>
          </cell>
        </row>
        <row r="101">
          <cell r="A101" t="str">
            <v>SOO</v>
          </cell>
          <cell r="B101">
            <v>2008</v>
          </cell>
          <cell r="C101" t="str">
            <v>GP40</v>
          </cell>
          <cell r="D101">
            <v>3000</v>
          </cell>
          <cell r="E101">
            <v>1966</v>
          </cell>
          <cell r="F101">
            <v>267940</v>
          </cell>
          <cell r="G101" t="str">
            <v>O</v>
          </cell>
          <cell r="H101" t="str">
            <v>ROAD</v>
          </cell>
        </row>
        <row r="102">
          <cell r="A102" t="str">
            <v>SOO</v>
          </cell>
          <cell r="B102">
            <v>2010</v>
          </cell>
          <cell r="C102" t="str">
            <v>GP40</v>
          </cell>
          <cell r="D102">
            <v>3000</v>
          </cell>
          <cell r="E102">
            <v>1966</v>
          </cell>
          <cell r="F102">
            <v>265500</v>
          </cell>
          <cell r="G102" t="str">
            <v>O</v>
          </cell>
          <cell r="H102" t="str">
            <v>ROAD</v>
          </cell>
        </row>
        <row r="103">
          <cell r="A103" t="str">
            <v>SOO</v>
          </cell>
          <cell r="B103">
            <v>2011</v>
          </cell>
          <cell r="C103" t="str">
            <v>GP40</v>
          </cell>
          <cell r="D103">
            <v>3000</v>
          </cell>
          <cell r="E103">
            <v>1966</v>
          </cell>
          <cell r="F103">
            <v>268600</v>
          </cell>
          <cell r="G103" t="str">
            <v>O</v>
          </cell>
          <cell r="H103" t="str">
            <v>ROAD</v>
          </cell>
        </row>
        <row r="104">
          <cell r="A104" t="str">
            <v>SOO</v>
          </cell>
          <cell r="B104">
            <v>2015</v>
          </cell>
          <cell r="C104" t="str">
            <v>GP40</v>
          </cell>
          <cell r="D104">
            <v>3000</v>
          </cell>
          <cell r="E104">
            <v>1966</v>
          </cell>
          <cell r="F104">
            <v>268500</v>
          </cell>
          <cell r="G104" t="str">
            <v>O</v>
          </cell>
          <cell r="H104" t="str">
            <v>ROAD</v>
          </cell>
        </row>
        <row r="105">
          <cell r="A105" t="str">
            <v>SOO</v>
          </cell>
          <cell r="B105">
            <v>2016</v>
          </cell>
          <cell r="C105" t="str">
            <v>GP40</v>
          </cell>
          <cell r="D105">
            <v>3000</v>
          </cell>
          <cell r="E105">
            <v>1966</v>
          </cell>
          <cell r="F105">
            <v>268500</v>
          </cell>
          <cell r="G105" t="str">
            <v>O</v>
          </cell>
          <cell r="H105" t="str">
            <v>ROAD</v>
          </cell>
        </row>
        <row r="106">
          <cell r="A106" t="str">
            <v>SOO</v>
          </cell>
          <cell r="B106">
            <v>2026</v>
          </cell>
          <cell r="C106" t="str">
            <v>GP40</v>
          </cell>
          <cell r="D106">
            <v>3000</v>
          </cell>
          <cell r="E106">
            <v>1967</v>
          </cell>
          <cell r="F106">
            <v>265900</v>
          </cell>
          <cell r="G106" t="str">
            <v>O</v>
          </cell>
          <cell r="H106" t="str">
            <v>ROAD</v>
          </cell>
        </row>
        <row r="107">
          <cell r="A107" t="str">
            <v>SOO</v>
          </cell>
          <cell r="B107">
            <v>2032</v>
          </cell>
          <cell r="C107" t="str">
            <v>GP40</v>
          </cell>
          <cell r="D107">
            <v>3000</v>
          </cell>
          <cell r="E107">
            <v>1967</v>
          </cell>
          <cell r="F107">
            <v>268000</v>
          </cell>
          <cell r="G107" t="str">
            <v>O</v>
          </cell>
          <cell r="H107" t="str">
            <v>ROAD</v>
          </cell>
        </row>
        <row r="108">
          <cell r="A108" t="str">
            <v>SOO</v>
          </cell>
          <cell r="B108">
            <v>2033</v>
          </cell>
          <cell r="C108" t="str">
            <v>GP40</v>
          </cell>
          <cell r="D108">
            <v>3000</v>
          </cell>
          <cell r="E108">
            <v>1967</v>
          </cell>
          <cell r="F108">
            <v>267400</v>
          </cell>
          <cell r="G108" t="str">
            <v>O</v>
          </cell>
          <cell r="H108" t="str">
            <v>ROAD</v>
          </cell>
        </row>
        <row r="109">
          <cell r="A109" t="str">
            <v>SOO</v>
          </cell>
          <cell r="B109">
            <v>2035</v>
          </cell>
          <cell r="C109" t="str">
            <v>GP40</v>
          </cell>
          <cell r="D109">
            <v>3000</v>
          </cell>
          <cell r="E109">
            <v>1967</v>
          </cell>
          <cell r="F109">
            <v>268900</v>
          </cell>
          <cell r="G109" t="str">
            <v>O</v>
          </cell>
          <cell r="H109" t="str">
            <v>ROAD</v>
          </cell>
        </row>
        <row r="110">
          <cell r="A110" t="str">
            <v>SOO</v>
          </cell>
          <cell r="B110">
            <v>2036</v>
          </cell>
          <cell r="C110" t="str">
            <v>GP40</v>
          </cell>
          <cell r="D110">
            <v>3000</v>
          </cell>
          <cell r="E110">
            <v>1967</v>
          </cell>
          <cell r="F110">
            <v>267500</v>
          </cell>
          <cell r="G110" t="str">
            <v>O</v>
          </cell>
          <cell r="H110" t="str">
            <v>ROAD</v>
          </cell>
        </row>
        <row r="111">
          <cell r="A111" t="str">
            <v>SOO</v>
          </cell>
          <cell r="B111">
            <v>2041</v>
          </cell>
          <cell r="C111" t="str">
            <v>GP40</v>
          </cell>
          <cell r="D111">
            <v>3000</v>
          </cell>
          <cell r="E111">
            <v>1967</v>
          </cell>
          <cell r="F111">
            <v>268000</v>
          </cell>
          <cell r="G111" t="str">
            <v>O</v>
          </cell>
          <cell r="H111" t="str">
            <v>ROAD</v>
          </cell>
        </row>
        <row r="112">
          <cell r="A112" t="str">
            <v>SOO</v>
          </cell>
          <cell r="B112">
            <v>2046</v>
          </cell>
          <cell r="C112" t="str">
            <v>GP40</v>
          </cell>
          <cell r="D112">
            <v>3000</v>
          </cell>
          <cell r="E112">
            <v>1967</v>
          </cell>
          <cell r="F112">
            <v>269200</v>
          </cell>
          <cell r="G112" t="str">
            <v>O</v>
          </cell>
          <cell r="H112" t="str">
            <v>ROAD</v>
          </cell>
        </row>
        <row r="113">
          <cell r="A113" t="str">
            <v>SOO</v>
          </cell>
          <cell r="B113">
            <v>2057</v>
          </cell>
          <cell r="C113" t="str">
            <v>GP40</v>
          </cell>
          <cell r="D113">
            <v>3000</v>
          </cell>
          <cell r="E113">
            <v>1967</v>
          </cell>
          <cell r="F113">
            <v>268000</v>
          </cell>
          <cell r="G113" t="str">
            <v>O</v>
          </cell>
          <cell r="H113" t="str">
            <v>ROAD</v>
          </cell>
        </row>
        <row r="114">
          <cell r="A114" t="str">
            <v>SOO</v>
          </cell>
          <cell r="B114">
            <v>2064</v>
          </cell>
          <cell r="C114" t="str">
            <v>GP40</v>
          </cell>
          <cell r="D114">
            <v>3000</v>
          </cell>
          <cell r="E114">
            <v>1968</v>
          </cell>
          <cell r="F114">
            <v>267300</v>
          </cell>
          <cell r="G114" t="str">
            <v>O</v>
          </cell>
          <cell r="H114" t="str">
            <v>ROAD</v>
          </cell>
        </row>
        <row r="115">
          <cell r="A115" t="str">
            <v>SOO</v>
          </cell>
          <cell r="B115">
            <v>2066</v>
          </cell>
          <cell r="C115" t="str">
            <v>GP40</v>
          </cell>
          <cell r="D115">
            <v>3000</v>
          </cell>
          <cell r="E115">
            <v>1969</v>
          </cell>
          <cell r="F115">
            <v>267300</v>
          </cell>
          <cell r="G115" t="str">
            <v>O</v>
          </cell>
          <cell r="H115" t="str">
            <v>ROAD</v>
          </cell>
        </row>
        <row r="116">
          <cell r="A116" t="str">
            <v>SOO</v>
          </cell>
          <cell r="B116">
            <v>2403</v>
          </cell>
          <cell r="C116" t="str">
            <v>GP9</v>
          </cell>
          <cell r="D116">
            <v>1750</v>
          </cell>
          <cell r="E116">
            <v>1954</v>
          </cell>
          <cell r="F116">
            <v>246340</v>
          </cell>
          <cell r="G116" t="str">
            <v>O</v>
          </cell>
          <cell r="H116" t="str">
            <v>YARD</v>
          </cell>
        </row>
        <row r="117">
          <cell r="A117" t="str">
            <v>CP</v>
          </cell>
          <cell r="B117">
            <v>3013</v>
          </cell>
          <cell r="C117" t="str">
            <v>GP38</v>
          </cell>
          <cell r="D117">
            <v>2000</v>
          </cell>
          <cell r="E117">
            <v>1971</v>
          </cell>
          <cell r="F117">
            <v>262000</v>
          </cell>
          <cell r="G117" t="str">
            <v>O</v>
          </cell>
          <cell r="H117" t="str">
            <v>ROAD</v>
          </cell>
        </row>
        <row r="118">
          <cell r="A118" t="str">
            <v>CP</v>
          </cell>
          <cell r="B118">
            <v>3014</v>
          </cell>
          <cell r="C118" t="str">
            <v>GP38</v>
          </cell>
          <cell r="D118">
            <v>2000</v>
          </cell>
          <cell r="E118">
            <v>1971</v>
          </cell>
          <cell r="F118">
            <v>262000</v>
          </cell>
          <cell r="G118" t="str">
            <v>O</v>
          </cell>
          <cell r="H118" t="str">
            <v>ROAD</v>
          </cell>
        </row>
        <row r="119">
          <cell r="A119" t="str">
            <v>CP</v>
          </cell>
          <cell r="B119">
            <v>3015</v>
          </cell>
          <cell r="C119" t="str">
            <v>GP38</v>
          </cell>
          <cell r="D119">
            <v>2000</v>
          </cell>
          <cell r="E119">
            <v>1971</v>
          </cell>
          <cell r="F119">
            <v>262000</v>
          </cell>
          <cell r="G119" t="str">
            <v>O</v>
          </cell>
          <cell r="H119" t="str">
            <v>ROAD</v>
          </cell>
        </row>
        <row r="120">
          <cell r="A120" t="str">
            <v>CP</v>
          </cell>
          <cell r="B120">
            <v>3017</v>
          </cell>
          <cell r="C120" t="str">
            <v>GP38</v>
          </cell>
          <cell r="D120">
            <v>2000</v>
          </cell>
          <cell r="E120">
            <v>1971</v>
          </cell>
          <cell r="F120">
            <v>262000</v>
          </cell>
          <cell r="G120" t="str">
            <v>O</v>
          </cell>
          <cell r="H120" t="str">
            <v>ROAD</v>
          </cell>
        </row>
        <row r="121">
          <cell r="A121" t="str">
            <v>CP</v>
          </cell>
          <cell r="B121">
            <v>3018</v>
          </cell>
          <cell r="C121" t="str">
            <v>GP38</v>
          </cell>
          <cell r="D121">
            <v>2000</v>
          </cell>
          <cell r="E121">
            <v>1971</v>
          </cell>
          <cell r="F121">
            <v>262000</v>
          </cell>
          <cell r="G121" t="str">
            <v>O</v>
          </cell>
          <cell r="H121" t="str">
            <v>ROAD</v>
          </cell>
        </row>
        <row r="122">
          <cell r="A122" t="str">
            <v>CP</v>
          </cell>
          <cell r="B122">
            <v>3019</v>
          </cell>
          <cell r="C122" t="str">
            <v>GP38</v>
          </cell>
          <cell r="D122">
            <v>2000</v>
          </cell>
          <cell r="E122">
            <v>1971</v>
          </cell>
          <cell r="F122">
            <v>262000</v>
          </cell>
          <cell r="G122" t="str">
            <v>O</v>
          </cell>
          <cell r="H122" t="str">
            <v>ROAD</v>
          </cell>
        </row>
        <row r="123">
          <cell r="A123" t="str">
            <v>SOO</v>
          </cell>
          <cell r="B123">
            <v>4400</v>
          </cell>
          <cell r="C123" t="str">
            <v>GP38-2</v>
          </cell>
          <cell r="D123">
            <v>2000</v>
          </cell>
          <cell r="E123">
            <v>1977</v>
          </cell>
          <cell r="F123">
            <v>267000</v>
          </cell>
          <cell r="G123" t="str">
            <v>O</v>
          </cell>
          <cell r="H123" t="str">
            <v>ROAD</v>
          </cell>
        </row>
        <row r="124">
          <cell r="A124" t="str">
            <v>SOO</v>
          </cell>
          <cell r="B124">
            <v>4401</v>
          </cell>
          <cell r="C124" t="str">
            <v>GP38-2</v>
          </cell>
          <cell r="D124">
            <v>2000</v>
          </cell>
          <cell r="E124">
            <v>1977</v>
          </cell>
          <cell r="F124">
            <v>267000</v>
          </cell>
          <cell r="G124" t="str">
            <v>O</v>
          </cell>
          <cell r="H124" t="str">
            <v>ROAD</v>
          </cell>
        </row>
        <row r="125">
          <cell r="A125" t="str">
            <v>SOO</v>
          </cell>
          <cell r="B125">
            <v>4402</v>
          </cell>
          <cell r="C125" t="str">
            <v>GP38-2</v>
          </cell>
          <cell r="D125">
            <v>2000</v>
          </cell>
          <cell r="E125">
            <v>1977</v>
          </cell>
          <cell r="F125">
            <v>267000</v>
          </cell>
          <cell r="G125" t="str">
            <v>O</v>
          </cell>
          <cell r="H125" t="str">
            <v>ROAD</v>
          </cell>
        </row>
        <row r="126">
          <cell r="A126" t="str">
            <v>SOO</v>
          </cell>
          <cell r="B126">
            <v>4403</v>
          </cell>
          <cell r="C126" t="str">
            <v>GP38-2</v>
          </cell>
          <cell r="D126">
            <v>2000</v>
          </cell>
          <cell r="E126">
            <v>1977</v>
          </cell>
          <cell r="F126">
            <v>267000</v>
          </cell>
          <cell r="G126" t="str">
            <v>O</v>
          </cell>
          <cell r="H126" t="str">
            <v>ROAD</v>
          </cell>
        </row>
        <row r="127">
          <cell r="A127" t="str">
            <v>CP</v>
          </cell>
          <cell r="B127">
            <v>4404</v>
          </cell>
          <cell r="C127" t="str">
            <v>GP38-2</v>
          </cell>
          <cell r="D127">
            <v>2000</v>
          </cell>
          <cell r="E127">
            <v>1977</v>
          </cell>
          <cell r="F127">
            <v>267000</v>
          </cell>
          <cell r="G127" t="str">
            <v>O</v>
          </cell>
          <cell r="H127" t="str">
            <v>ROAD</v>
          </cell>
        </row>
        <row r="128">
          <cell r="A128" t="str">
            <v>SOO</v>
          </cell>
          <cell r="B128">
            <v>4405</v>
          </cell>
          <cell r="C128" t="str">
            <v>GP38-2</v>
          </cell>
          <cell r="D128">
            <v>2000</v>
          </cell>
          <cell r="E128">
            <v>1977</v>
          </cell>
          <cell r="F128">
            <v>267000</v>
          </cell>
          <cell r="G128" t="str">
            <v>O</v>
          </cell>
          <cell r="H128" t="str">
            <v>ROAD</v>
          </cell>
        </row>
        <row r="129">
          <cell r="A129" t="str">
            <v>CP</v>
          </cell>
          <cell r="B129">
            <v>4406</v>
          </cell>
          <cell r="C129" t="str">
            <v>GP38-2</v>
          </cell>
          <cell r="D129">
            <v>2000</v>
          </cell>
          <cell r="E129">
            <v>1977</v>
          </cell>
          <cell r="F129">
            <v>267000</v>
          </cell>
          <cell r="G129" t="str">
            <v>O</v>
          </cell>
          <cell r="H129" t="str">
            <v>ROAD</v>
          </cell>
        </row>
        <row r="130">
          <cell r="A130" t="str">
            <v>CP</v>
          </cell>
          <cell r="B130">
            <v>4407</v>
          </cell>
          <cell r="C130" t="str">
            <v>GP38-2</v>
          </cell>
          <cell r="D130">
            <v>2000</v>
          </cell>
          <cell r="E130">
            <v>1978</v>
          </cell>
          <cell r="F130">
            <v>267000</v>
          </cell>
          <cell r="G130" t="str">
            <v>O</v>
          </cell>
          <cell r="H130" t="str">
            <v>ROAD</v>
          </cell>
        </row>
        <row r="131">
          <cell r="A131" t="str">
            <v>SOO</v>
          </cell>
          <cell r="B131">
            <v>4409</v>
          </cell>
          <cell r="C131" t="str">
            <v>GP38-2</v>
          </cell>
          <cell r="D131">
            <v>2000</v>
          </cell>
          <cell r="E131">
            <v>1978</v>
          </cell>
          <cell r="F131">
            <v>267000</v>
          </cell>
          <cell r="G131" t="str">
            <v>O</v>
          </cell>
          <cell r="H131" t="str">
            <v>ROAD</v>
          </cell>
        </row>
        <row r="132">
          <cell r="A132" t="str">
            <v>SOO</v>
          </cell>
          <cell r="B132">
            <v>4410</v>
          </cell>
          <cell r="C132" t="str">
            <v>GP38-2</v>
          </cell>
          <cell r="D132">
            <v>2000</v>
          </cell>
          <cell r="E132">
            <v>1978</v>
          </cell>
          <cell r="F132">
            <v>267000</v>
          </cell>
          <cell r="G132" t="str">
            <v>O</v>
          </cell>
          <cell r="H132" t="str">
            <v>ROAD</v>
          </cell>
        </row>
        <row r="133">
          <cell r="A133" t="str">
            <v>SOO</v>
          </cell>
          <cell r="B133">
            <v>4411</v>
          </cell>
          <cell r="C133" t="str">
            <v>GP38-2</v>
          </cell>
          <cell r="D133">
            <v>2000</v>
          </cell>
          <cell r="E133">
            <v>1978</v>
          </cell>
          <cell r="F133">
            <v>267000</v>
          </cell>
          <cell r="G133" t="str">
            <v>O</v>
          </cell>
          <cell r="H133" t="str">
            <v>ROAD</v>
          </cell>
        </row>
        <row r="134">
          <cell r="A134" t="str">
            <v>SOO</v>
          </cell>
          <cell r="B134">
            <v>4412</v>
          </cell>
          <cell r="C134" t="str">
            <v>GP38-2</v>
          </cell>
          <cell r="D134">
            <v>2000</v>
          </cell>
          <cell r="E134">
            <v>1978</v>
          </cell>
          <cell r="F134">
            <v>267000</v>
          </cell>
          <cell r="G134" t="str">
            <v>O</v>
          </cell>
          <cell r="H134" t="str">
            <v>ROAD</v>
          </cell>
        </row>
        <row r="135">
          <cell r="A135" t="str">
            <v>SOO</v>
          </cell>
          <cell r="B135">
            <v>4413</v>
          </cell>
          <cell r="C135" t="str">
            <v>GP38-2</v>
          </cell>
          <cell r="D135">
            <v>2000</v>
          </cell>
          <cell r="E135">
            <v>1978</v>
          </cell>
          <cell r="F135">
            <v>267000</v>
          </cell>
          <cell r="G135" t="str">
            <v>O</v>
          </cell>
          <cell r="H135" t="str">
            <v>ROAD</v>
          </cell>
        </row>
        <row r="136">
          <cell r="A136" t="str">
            <v>SOO</v>
          </cell>
          <cell r="B136">
            <v>4414</v>
          </cell>
          <cell r="C136" t="str">
            <v>GP38-2</v>
          </cell>
          <cell r="D136">
            <v>2000</v>
          </cell>
          <cell r="E136">
            <v>1978</v>
          </cell>
          <cell r="F136">
            <v>267000</v>
          </cell>
          <cell r="G136" t="str">
            <v>O</v>
          </cell>
          <cell r="H136" t="str">
            <v>ROAD</v>
          </cell>
        </row>
        <row r="137">
          <cell r="A137" t="str">
            <v>SOO</v>
          </cell>
          <cell r="B137">
            <v>4415</v>
          </cell>
          <cell r="C137" t="str">
            <v>GP38-2</v>
          </cell>
          <cell r="D137">
            <v>2000</v>
          </cell>
          <cell r="E137">
            <v>1978</v>
          </cell>
          <cell r="F137">
            <v>267000</v>
          </cell>
          <cell r="G137" t="str">
            <v>O</v>
          </cell>
          <cell r="H137" t="str">
            <v>ROAD</v>
          </cell>
        </row>
        <row r="138">
          <cell r="A138" t="str">
            <v>SOO</v>
          </cell>
          <cell r="B138">
            <v>4416</v>
          </cell>
          <cell r="C138" t="str">
            <v>GP38-2</v>
          </cell>
          <cell r="D138">
            <v>2000</v>
          </cell>
          <cell r="E138">
            <v>1979</v>
          </cell>
          <cell r="F138">
            <v>267000</v>
          </cell>
          <cell r="G138" t="str">
            <v>O</v>
          </cell>
          <cell r="H138" t="str">
            <v>ROAD</v>
          </cell>
        </row>
        <row r="139">
          <cell r="A139" t="str">
            <v>SOO</v>
          </cell>
          <cell r="B139">
            <v>4417</v>
          </cell>
          <cell r="C139" t="str">
            <v>GP38-2</v>
          </cell>
          <cell r="D139">
            <v>2000</v>
          </cell>
          <cell r="E139">
            <v>1979</v>
          </cell>
          <cell r="F139">
            <v>267000</v>
          </cell>
          <cell r="G139" t="str">
            <v>O</v>
          </cell>
          <cell r="H139" t="str">
            <v>ROAD</v>
          </cell>
        </row>
        <row r="140">
          <cell r="A140" t="str">
            <v>SOO</v>
          </cell>
          <cell r="B140">
            <v>4418</v>
          </cell>
          <cell r="C140" t="str">
            <v>GP38-2</v>
          </cell>
          <cell r="D140">
            <v>2000</v>
          </cell>
          <cell r="E140">
            <v>1979</v>
          </cell>
          <cell r="F140">
            <v>267000</v>
          </cell>
          <cell r="G140" t="str">
            <v>O</v>
          </cell>
          <cell r="H140" t="str">
            <v>ROAD</v>
          </cell>
        </row>
        <row r="141">
          <cell r="A141" t="str">
            <v>SOO</v>
          </cell>
          <cell r="B141">
            <v>4419</v>
          </cell>
          <cell r="C141" t="str">
            <v>GP38-2</v>
          </cell>
          <cell r="D141">
            <v>2000</v>
          </cell>
          <cell r="E141">
            <v>1979</v>
          </cell>
          <cell r="F141">
            <v>267000</v>
          </cell>
          <cell r="G141" t="str">
            <v>O</v>
          </cell>
          <cell r="H141" t="str">
            <v>ROAD</v>
          </cell>
        </row>
        <row r="142">
          <cell r="A142" t="str">
            <v>SOO</v>
          </cell>
          <cell r="B142">
            <v>4420</v>
          </cell>
          <cell r="C142" t="str">
            <v>GP38-2</v>
          </cell>
          <cell r="D142">
            <v>2000</v>
          </cell>
          <cell r="E142">
            <v>1979</v>
          </cell>
          <cell r="F142">
            <v>267000</v>
          </cell>
          <cell r="G142" t="str">
            <v>O</v>
          </cell>
          <cell r="H142" t="str">
            <v>ROAD</v>
          </cell>
        </row>
        <row r="143">
          <cell r="A143" t="str">
            <v>SOO</v>
          </cell>
          <cell r="B143">
            <v>4421</v>
          </cell>
          <cell r="C143" t="str">
            <v>GP38-2</v>
          </cell>
          <cell r="D143">
            <v>2000</v>
          </cell>
          <cell r="E143">
            <v>1979</v>
          </cell>
          <cell r="F143">
            <v>267000</v>
          </cell>
          <cell r="G143" t="str">
            <v>O</v>
          </cell>
          <cell r="H143" t="str">
            <v>ROAD</v>
          </cell>
        </row>
        <row r="144">
          <cell r="A144" t="str">
            <v>CP</v>
          </cell>
          <cell r="B144">
            <v>4422</v>
          </cell>
          <cell r="C144" t="str">
            <v>GP38-2</v>
          </cell>
          <cell r="D144">
            <v>2000</v>
          </cell>
          <cell r="E144">
            <v>1979</v>
          </cell>
          <cell r="F144">
            <v>267000</v>
          </cell>
          <cell r="G144" t="str">
            <v>O</v>
          </cell>
          <cell r="H144" t="str">
            <v>ROAD</v>
          </cell>
        </row>
        <row r="145">
          <cell r="A145" t="str">
            <v>SOO</v>
          </cell>
          <cell r="B145">
            <v>4423</v>
          </cell>
          <cell r="C145" t="str">
            <v>GP38-2</v>
          </cell>
          <cell r="D145">
            <v>2000</v>
          </cell>
          <cell r="E145">
            <v>1979</v>
          </cell>
          <cell r="F145">
            <v>267000</v>
          </cell>
          <cell r="G145" t="str">
            <v>O</v>
          </cell>
          <cell r="H145" t="str">
            <v>ROAD</v>
          </cell>
        </row>
        <row r="146">
          <cell r="A146" t="str">
            <v>SOO</v>
          </cell>
          <cell r="B146">
            <v>4424</v>
          </cell>
          <cell r="C146" t="str">
            <v>GP38-2</v>
          </cell>
          <cell r="D146">
            <v>2000</v>
          </cell>
          <cell r="E146">
            <v>1979</v>
          </cell>
          <cell r="F146">
            <v>267000</v>
          </cell>
          <cell r="G146" t="str">
            <v>O</v>
          </cell>
          <cell r="H146" t="str">
            <v>ROAD</v>
          </cell>
        </row>
        <row r="147">
          <cell r="A147" t="str">
            <v>SOO</v>
          </cell>
          <cell r="B147">
            <v>4425</v>
          </cell>
          <cell r="C147" t="str">
            <v>GP38-2</v>
          </cell>
          <cell r="D147">
            <v>2000</v>
          </cell>
          <cell r="E147">
            <v>1979</v>
          </cell>
          <cell r="F147">
            <v>267000</v>
          </cell>
          <cell r="G147" t="str">
            <v>O</v>
          </cell>
          <cell r="H147" t="str">
            <v>ROAD</v>
          </cell>
        </row>
        <row r="148">
          <cell r="A148" t="str">
            <v>SOO</v>
          </cell>
          <cell r="B148">
            <v>4426</v>
          </cell>
          <cell r="C148" t="str">
            <v>GP38-2</v>
          </cell>
          <cell r="D148">
            <v>2000</v>
          </cell>
          <cell r="E148">
            <v>1979</v>
          </cell>
          <cell r="F148">
            <v>267000</v>
          </cell>
          <cell r="G148" t="str">
            <v>O</v>
          </cell>
          <cell r="H148" t="str">
            <v>ROAD</v>
          </cell>
        </row>
        <row r="149">
          <cell r="A149" t="str">
            <v>SOO</v>
          </cell>
          <cell r="B149">
            <v>4427</v>
          </cell>
          <cell r="C149" t="str">
            <v>GP38-2</v>
          </cell>
          <cell r="D149">
            <v>2000</v>
          </cell>
          <cell r="E149">
            <v>1979</v>
          </cell>
          <cell r="F149">
            <v>267000</v>
          </cell>
          <cell r="G149" t="str">
            <v>O</v>
          </cell>
          <cell r="H149" t="str">
            <v>ROAD</v>
          </cell>
        </row>
        <row r="150">
          <cell r="A150" t="str">
            <v>SOO</v>
          </cell>
          <cell r="B150">
            <v>4428</v>
          </cell>
          <cell r="C150" t="str">
            <v>GP38-2</v>
          </cell>
          <cell r="D150">
            <v>2000</v>
          </cell>
          <cell r="E150">
            <v>1979</v>
          </cell>
          <cell r="F150">
            <v>267000</v>
          </cell>
          <cell r="G150" t="str">
            <v>O</v>
          </cell>
          <cell r="H150" t="str">
            <v>ROAD</v>
          </cell>
        </row>
        <row r="151">
          <cell r="A151" t="str">
            <v>SOO</v>
          </cell>
          <cell r="B151">
            <v>4429</v>
          </cell>
          <cell r="C151" t="str">
            <v>GP38-2</v>
          </cell>
          <cell r="D151">
            <v>2000</v>
          </cell>
          <cell r="E151">
            <v>1979</v>
          </cell>
          <cell r="F151">
            <v>267000</v>
          </cell>
          <cell r="G151" t="str">
            <v>O</v>
          </cell>
          <cell r="H151" t="str">
            <v>ROAD</v>
          </cell>
        </row>
        <row r="152">
          <cell r="A152" t="str">
            <v>SOO</v>
          </cell>
          <cell r="B152">
            <v>4431</v>
          </cell>
          <cell r="C152" t="str">
            <v>GP38-2</v>
          </cell>
          <cell r="D152">
            <v>2000</v>
          </cell>
          <cell r="E152">
            <v>1979</v>
          </cell>
          <cell r="F152">
            <v>267000</v>
          </cell>
          <cell r="G152" t="str">
            <v>O</v>
          </cell>
          <cell r="H152" t="str">
            <v>ROAD</v>
          </cell>
        </row>
        <row r="153">
          <cell r="A153" t="str">
            <v>SOO</v>
          </cell>
          <cell r="B153">
            <v>4432</v>
          </cell>
          <cell r="C153" t="str">
            <v>GP38-2</v>
          </cell>
          <cell r="D153">
            <v>2000</v>
          </cell>
          <cell r="E153">
            <v>1979</v>
          </cell>
          <cell r="F153">
            <v>267000</v>
          </cell>
          <cell r="G153" t="str">
            <v>O</v>
          </cell>
          <cell r="H153" t="str">
            <v>ROAD</v>
          </cell>
        </row>
        <row r="154">
          <cell r="A154" t="str">
            <v>SOO</v>
          </cell>
          <cell r="B154">
            <v>4433</v>
          </cell>
          <cell r="C154" t="str">
            <v>GP38-2</v>
          </cell>
          <cell r="D154">
            <v>2000</v>
          </cell>
          <cell r="E154">
            <v>1979</v>
          </cell>
          <cell r="F154">
            <v>267000</v>
          </cell>
          <cell r="G154" t="str">
            <v>O</v>
          </cell>
          <cell r="H154" t="str">
            <v>ROAD</v>
          </cell>
        </row>
        <row r="155">
          <cell r="A155" t="str">
            <v>SOO</v>
          </cell>
          <cell r="B155">
            <v>4434</v>
          </cell>
          <cell r="C155" t="str">
            <v>GP38-2</v>
          </cell>
          <cell r="D155">
            <v>2000</v>
          </cell>
          <cell r="E155">
            <v>1979</v>
          </cell>
          <cell r="F155">
            <v>267000</v>
          </cell>
          <cell r="G155" t="str">
            <v>O</v>
          </cell>
          <cell r="H155" t="str">
            <v>ROAD</v>
          </cell>
        </row>
        <row r="156">
          <cell r="A156" t="str">
            <v>SOO</v>
          </cell>
          <cell r="B156">
            <v>4435</v>
          </cell>
          <cell r="C156" t="str">
            <v>GP38-2</v>
          </cell>
          <cell r="D156">
            <v>2000</v>
          </cell>
          <cell r="E156">
            <v>1979</v>
          </cell>
          <cell r="F156">
            <v>267000</v>
          </cell>
          <cell r="G156" t="str">
            <v>O</v>
          </cell>
          <cell r="H156" t="str">
            <v>ROAD</v>
          </cell>
        </row>
        <row r="157">
          <cell r="A157" t="str">
            <v>SOO</v>
          </cell>
          <cell r="B157">
            <v>4436</v>
          </cell>
          <cell r="C157" t="str">
            <v>GP38-2</v>
          </cell>
          <cell r="D157">
            <v>2000</v>
          </cell>
          <cell r="E157">
            <v>1980</v>
          </cell>
          <cell r="F157">
            <v>267000</v>
          </cell>
          <cell r="G157" t="str">
            <v>O</v>
          </cell>
          <cell r="H157" t="str">
            <v>ROAD</v>
          </cell>
        </row>
        <row r="158">
          <cell r="A158" t="str">
            <v>CP</v>
          </cell>
          <cell r="B158">
            <v>4437</v>
          </cell>
          <cell r="C158" t="str">
            <v>GP38-2</v>
          </cell>
          <cell r="D158">
            <v>2000</v>
          </cell>
          <cell r="E158">
            <v>1980</v>
          </cell>
          <cell r="F158">
            <v>267000</v>
          </cell>
          <cell r="G158" t="str">
            <v>O</v>
          </cell>
          <cell r="H158" t="str">
            <v>ROAD</v>
          </cell>
        </row>
        <row r="159">
          <cell r="A159" t="str">
            <v>SOO</v>
          </cell>
          <cell r="B159">
            <v>4438</v>
          </cell>
          <cell r="C159" t="str">
            <v>GP38-2</v>
          </cell>
          <cell r="D159">
            <v>2000</v>
          </cell>
          <cell r="E159">
            <v>1980</v>
          </cell>
          <cell r="F159">
            <v>267000</v>
          </cell>
          <cell r="G159" t="str">
            <v>O</v>
          </cell>
          <cell r="H159" t="str">
            <v>ROAD</v>
          </cell>
        </row>
        <row r="160">
          <cell r="A160" t="str">
            <v>SOO</v>
          </cell>
          <cell r="B160">
            <v>4439</v>
          </cell>
          <cell r="C160" t="str">
            <v>GP38-2</v>
          </cell>
          <cell r="D160">
            <v>2000</v>
          </cell>
          <cell r="E160">
            <v>1980</v>
          </cell>
          <cell r="F160">
            <v>267000</v>
          </cell>
          <cell r="G160" t="str">
            <v>O</v>
          </cell>
          <cell r="H160" t="str">
            <v>ROAD</v>
          </cell>
        </row>
        <row r="161">
          <cell r="A161" t="str">
            <v>CP</v>
          </cell>
          <cell r="B161">
            <v>4440</v>
          </cell>
          <cell r="C161" t="str">
            <v>GP38-2</v>
          </cell>
          <cell r="D161">
            <v>2000</v>
          </cell>
          <cell r="E161">
            <v>1980</v>
          </cell>
          <cell r="F161">
            <v>267000</v>
          </cell>
          <cell r="G161" t="str">
            <v>O</v>
          </cell>
          <cell r="H161" t="str">
            <v>ROAD</v>
          </cell>
        </row>
        <row r="162">
          <cell r="A162" t="str">
            <v>SOO</v>
          </cell>
          <cell r="B162">
            <v>4441</v>
          </cell>
          <cell r="C162" t="str">
            <v>GP38-2</v>
          </cell>
          <cell r="D162">
            <v>2000</v>
          </cell>
          <cell r="E162">
            <v>1980</v>
          </cell>
          <cell r="F162">
            <v>267000</v>
          </cell>
          <cell r="G162" t="str">
            <v>O</v>
          </cell>
          <cell r="H162" t="str">
            <v>ROAD</v>
          </cell>
        </row>
        <row r="163">
          <cell r="A163" t="str">
            <v>SOO</v>
          </cell>
          <cell r="B163">
            <v>4442</v>
          </cell>
          <cell r="C163" t="str">
            <v>GP38-2</v>
          </cell>
          <cell r="D163">
            <v>2000</v>
          </cell>
          <cell r="E163">
            <v>1980</v>
          </cell>
          <cell r="F163">
            <v>267000</v>
          </cell>
          <cell r="G163" t="str">
            <v>O</v>
          </cell>
          <cell r="H163" t="str">
            <v>ROAD</v>
          </cell>
        </row>
        <row r="164">
          <cell r="A164" t="str">
            <v>SOO</v>
          </cell>
          <cell r="B164">
            <v>4443</v>
          </cell>
          <cell r="C164" t="str">
            <v>GP38-2</v>
          </cell>
          <cell r="D164">
            <v>2000</v>
          </cell>
          <cell r="E164">
            <v>1980</v>
          </cell>
          <cell r="F164">
            <v>267000</v>
          </cell>
          <cell r="G164" t="str">
            <v>O</v>
          </cell>
          <cell r="H164" t="str">
            <v>ROAD</v>
          </cell>
        </row>
        <row r="165">
          <cell r="A165" t="str">
            <v>SOO</v>
          </cell>
          <cell r="B165">
            <v>4444</v>
          </cell>
          <cell r="C165" t="str">
            <v>GP38-2</v>
          </cell>
          <cell r="D165">
            <v>2000</v>
          </cell>
          <cell r="E165">
            <v>1981</v>
          </cell>
          <cell r="F165">
            <v>267000</v>
          </cell>
          <cell r="G165" t="str">
            <v>O</v>
          </cell>
          <cell r="H165" t="str">
            <v>ROAD</v>
          </cell>
        </row>
        <row r="166">
          <cell r="A166" t="str">
            <v>SOO</v>
          </cell>
          <cell r="B166">
            <v>4445</v>
          </cell>
          <cell r="C166" t="str">
            <v>GP38-2</v>
          </cell>
          <cell r="D166">
            <v>2000</v>
          </cell>
          <cell r="E166">
            <v>1981</v>
          </cell>
          <cell r="F166">
            <v>267000</v>
          </cell>
          <cell r="G166" t="str">
            <v>O</v>
          </cell>
          <cell r="H166" t="str">
            <v>ROAD</v>
          </cell>
        </row>
        <row r="167">
          <cell r="A167" t="str">
            <v>SOO</v>
          </cell>
          <cell r="B167">
            <v>4446</v>
          </cell>
          <cell r="C167" t="str">
            <v>GP38-2</v>
          </cell>
          <cell r="D167">
            <v>2000</v>
          </cell>
          <cell r="E167">
            <v>1981</v>
          </cell>
          <cell r="F167">
            <v>267000</v>
          </cell>
          <cell r="G167" t="str">
            <v>O</v>
          </cell>
          <cell r="H167" t="str">
            <v>ROAD</v>
          </cell>
        </row>
        <row r="168">
          <cell r="A168" t="str">
            <v>SOO</v>
          </cell>
          <cell r="B168">
            <v>4447</v>
          </cell>
          <cell r="C168" t="str">
            <v>GP38-2</v>
          </cell>
          <cell r="D168">
            <v>2000</v>
          </cell>
          <cell r="E168">
            <v>1981</v>
          </cell>
          <cell r="F168">
            <v>267000</v>
          </cell>
          <cell r="G168" t="str">
            <v>O</v>
          </cell>
          <cell r="H168" t="str">
            <v>ROAD</v>
          </cell>
        </row>
        <row r="169">
          <cell r="A169" t="str">
            <v>SOO</v>
          </cell>
          <cell r="B169">
            <v>4448</v>
          </cell>
          <cell r="C169" t="str">
            <v>GP38-2</v>
          </cell>
          <cell r="D169">
            <v>2000</v>
          </cell>
          <cell r="E169">
            <v>1981</v>
          </cell>
          <cell r="F169">
            <v>267000</v>
          </cell>
          <cell r="G169" t="str">
            <v>O</v>
          </cell>
          <cell r="H169" t="str">
            <v>ROAD</v>
          </cell>
        </row>
        <row r="170">
          <cell r="A170" t="str">
            <v>SOO</v>
          </cell>
          <cell r="B170">
            <v>4449</v>
          </cell>
          <cell r="C170" t="str">
            <v>GP38-2</v>
          </cell>
          <cell r="D170">
            <v>2000</v>
          </cell>
          <cell r="E170">
            <v>1981</v>
          </cell>
          <cell r="F170">
            <v>267000</v>
          </cell>
          <cell r="G170" t="str">
            <v>O</v>
          </cell>
          <cell r="H170" t="str">
            <v>ROAD</v>
          </cell>
        </row>
        <row r="171">
          <cell r="A171" t="str">
            <v>SOO</v>
          </cell>
          <cell r="B171">
            <v>4450</v>
          </cell>
          <cell r="C171" t="str">
            <v>GP38-2</v>
          </cell>
          <cell r="D171">
            <v>2000</v>
          </cell>
          <cell r="E171">
            <v>1981</v>
          </cell>
          <cell r="F171">
            <v>267000</v>
          </cell>
          <cell r="G171" t="str">
            <v>O</v>
          </cell>
          <cell r="H171" t="str">
            <v>ROAD</v>
          </cell>
        </row>
        <row r="172">
          <cell r="A172" t="str">
            <v>SOO</v>
          </cell>
          <cell r="B172">
            <v>4451</v>
          </cell>
          <cell r="C172" t="str">
            <v>GP38-2</v>
          </cell>
          <cell r="D172">
            <v>2000</v>
          </cell>
          <cell r="E172">
            <v>1983</v>
          </cell>
          <cell r="F172">
            <v>267000</v>
          </cell>
          <cell r="G172" t="str">
            <v>O</v>
          </cell>
          <cell r="H172" t="str">
            <v>ROAD</v>
          </cell>
        </row>
        <row r="173">
          <cell r="A173" t="str">
            <v>SOO</v>
          </cell>
          <cell r="B173">
            <v>4452</v>
          </cell>
          <cell r="C173" t="str">
            <v>GP38-2</v>
          </cell>
          <cell r="D173">
            <v>2000</v>
          </cell>
          <cell r="E173">
            <v>1983</v>
          </cell>
          <cell r="F173">
            <v>267000</v>
          </cell>
          <cell r="G173" t="str">
            <v>O</v>
          </cell>
          <cell r="H173" t="str">
            <v>ROAD</v>
          </cell>
        </row>
        <row r="174">
          <cell r="A174" t="str">
            <v>SOO</v>
          </cell>
          <cell r="B174">
            <v>4506</v>
          </cell>
          <cell r="C174" t="str">
            <v>GP38-2</v>
          </cell>
          <cell r="D174">
            <v>2000</v>
          </cell>
          <cell r="E174">
            <v>1974</v>
          </cell>
          <cell r="F174">
            <v>248000</v>
          </cell>
          <cell r="G174" t="str">
            <v>O</v>
          </cell>
          <cell r="H174" t="str">
            <v>ROAD</v>
          </cell>
        </row>
        <row r="175">
          <cell r="A175" t="str">
            <v>CP</v>
          </cell>
          <cell r="B175">
            <v>4507</v>
          </cell>
          <cell r="C175" t="str">
            <v>GP38-2</v>
          </cell>
          <cell r="D175">
            <v>2000</v>
          </cell>
          <cell r="E175">
            <v>1974</v>
          </cell>
          <cell r="F175">
            <v>249000</v>
          </cell>
          <cell r="G175" t="str">
            <v>O</v>
          </cell>
          <cell r="H175" t="str">
            <v>ROAD</v>
          </cell>
        </row>
        <row r="176">
          <cell r="A176" t="str">
            <v>SOO</v>
          </cell>
          <cell r="B176">
            <v>4508</v>
          </cell>
          <cell r="C176" t="str">
            <v>GP38-2</v>
          </cell>
          <cell r="D176">
            <v>2000</v>
          </cell>
          <cell r="E176">
            <v>1974</v>
          </cell>
          <cell r="F176">
            <v>249000</v>
          </cell>
          <cell r="G176" t="str">
            <v>O</v>
          </cell>
          <cell r="H176" t="str">
            <v>ROAD</v>
          </cell>
        </row>
        <row r="177">
          <cell r="A177" t="str">
            <v>SOO</v>
          </cell>
          <cell r="B177">
            <v>4509</v>
          </cell>
          <cell r="C177" t="str">
            <v>GP38-2</v>
          </cell>
          <cell r="D177">
            <v>2000</v>
          </cell>
          <cell r="E177">
            <v>1974</v>
          </cell>
          <cell r="F177">
            <v>249000</v>
          </cell>
          <cell r="G177" t="str">
            <v>O</v>
          </cell>
          <cell r="H177" t="str">
            <v>ROAD</v>
          </cell>
        </row>
        <row r="178">
          <cell r="A178" t="str">
            <v>SOO</v>
          </cell>
          <cell r="B178">
            <v>4510</v>
          </cell>
          <cell r="C178" t="str">
            <v>GP38-2</v>
          </cell>
          <cell r="D178">
            <v>2000</v>
          </cell>
          <cell r="E178">
            <v>1974</v>
          </cell>
          <cell r="F178">
            <v>249000</v>
          </cell>
          <cell r="G178" t="str">
            <v>O</v>
          </cell>
          <cell r="H178" t="str">
            <v>ROAD</v>
          </cell>
        </row>
        <row r="179">
          <cell r="A179" t="str">
            <v>SOO</v>
          </cell>
          <cell r="B179">
            <v>4511</v>
          </cell>
          <cell r="C179" t="str">
            <v>GP38-2</v>
          </cell>
          <cell r="D179">
            <v>2000</v>
          </cell>
          <cell r="E179">
            <v>1974</v>
          </cell>
          <cell r="F179">
            <v>249000</v>
          </cell>
          <cell r="G179" t="str">
            <v>O</v>
          </cell>
          <cell r="H179" t="str">
            <v>ROAD</v>
          </cell>
        </row>
        <row r="180">
          <cell r="A180" t="str">
            <v>SOO</v>
          </cell>
          <cell r="B180">
            <v>4512</v>
          </cell>
          <cell r="C180" t="str">
            <v>GP38-2</v>
          </cell>
          <cell r="D180">
            <v>2000</v>
          </cell>
          <cell r="E180">
            <v>1974</v>
          </cell>
          <cell r="F180">
            <v>249000</v>
          </cell>
          <cell r="G180" t="str">
            <v>O</v>
          </cell>
          <cell r="H180" t="str">
            <v>ROAD</v>
          </cell>
        </row>
        <row r="181">
          <cell r="A181" t="str">
            <v>SOO</v>
          </cell>
          <cell r="B181">
            <v>4513</v>
          </cell>
          <cell r="C181" t="str">
            <v>GP38-2</v>
          </cell>
          <cell r="D181">
            <v>2000</v>
          </cell>
          <cell r="E181">
            <v>1979</v>
          </cell>
          <cell r="F181">
            <v>249000</v>
          </cell>
          <cell r="G181" t="str">
            <v>O</v>
          </cell>
          <cell r="H181" t="str">
            <v>ROAD</v>
          </cell>
        </row>
        <row r="182">
          <cell r="A182" t="str">
            <v>SOO</v>
          </cell>
          <cell r="B182">
            <v>4514</v>
          </cell>
          <cell r="C182" t="str">
            <v>GP38-2</v>
          </cell>
          <cell r="D182">
            <v>2000</v>
          </cell>
          <cell r="E182">
            <v>1979</v>
          </cell>
          <cell r="F182">
            <v>249500</v>
          </cell>
          <cell r="G182" t="str">
            <v>O</v>
          </cell>
          <cell r="H182" t="str">
            <v>ROAD</v>
          </cell>
        </row>
        <row r="183">
          <cell r="A183" t="str">
            <v>SOO</v>
          </cell>
          <cell r="B183">
            <v>4515</v>
          </cell>
          <cell r="C183" t="str">
            <v>GP38-2</v>
          </cell>
          <cell r="D183">
            <v>2000</v>
          </cell>
          <cell r="E183">
            <v>1974</v>
          </cell>
          <cell r="F183">
            <v>249500</v>
          </cell>
          <cell r="G183" t="str">
            <v>O</v>
          </cell>
          <cell r="H183" t="str">
            <v>ROAD</v>
          </cell>
        </row>
        <row r="184">
          <cell r="A184" t="str">
            <v>SOO</v>
          </cell>
          <cell r="B184">
            <v>4598</v>
          </cell>
          <cell r="C184" t="str">
            <v>GP39-2</v>
          </cell>
          <cell r="D184">
            <v>2000</v>
          </cell>
          <cell r="E184">
            <v>1978</v>
          </cell>
          <cell r="F184">
            <v>270000</v>
          </cell>
          <cell r="G184" t="str">
            <v>O</v>
          </cell>
          <cell r="H184" t="str">
            <v>ROAD</v>
          </cell>
        </row>
        <row r="185">
          <cell r="A185" t="str">
            <v>SOO</v>
          </cell>
          <cell r="B185">
            <v>4599</v>
          </cell>
          <cell r="C185" t="str">
            <v>GP39-2</v>
          </cell>
          <cell r="D185">
            <v>2000</v>
          </cell>
          <cell r="E185">
            <v>1978</v>
          </cell>
          <cell r="F185">
            <v>270000</v>
          </cell>
          <cell r="G185" t="str">
            <v>O</v>
          </cell>
          <cell r="H185" t="str">
            <v>ROAD</v>
          </cell>
        </row>
        <row r="186">
          <cell r="A186" t="str">
            <v>SOO</v>
          </cell>
          <cell r="B186">
            <v>4600</v>
          </cell>
          <cell r="C186" t="str">
            <v>GP40</v>
          </cell>
          <cell r="D186">
            <v>3000</v>
          </cell>
          <cell r="E186">
            <v>1967</v>
          </cell>
          <cell r="F186">
            <v>263840</v>
          </cell>
          <cell r="G186" t="str">
            <v>O</v>
          </cell>
          <cell r="H186" t="str">
            <v>ROAD</v>
          </cell>
        </row>
        <row r="187">
          <cell r="A187" t="str">
            <v>SOO</v>
          </cell>
          <cell r="B187">
            <v>4601</v>
          </cell>
          <cell r="C187" t="str">
            <v>GP40</v>
          </cell>
          <cell r="D187">
            <v>3000</v>
          </cell>
          <cell r="E187">
            <v>1967</v>
          </cell>
          <cell r="F187">
            <v>263840</v>
          </cell>
          <cell r="G187" t="str">
            <v>O</v>
          </cell>
          <cell r="H187" t="str">
            <v>ROAD</v>
          </cell>
        </row>
        <row r="188">
          <cell r="A188" t="str">
            <v>CP</v>
          </cell>
          <cell r="B188">
            <v>4602</v>
          </cell>
          <cell r="C188" t="str">
            <v>GP40</v>
          </cell>
          <cell r="D188">
            <v>3000</v>
          </cell>
          <cell r="E188">
            <v>1966</v>
          </cell>
          <cell r="F188">
            <v>268500</v>
          </cell>
          <cell r="G188" t="str">
            <v>O</v>
          </cell>
          <cell r="H188" t="str">
            <v>ROAD</v>
          </cell>
        </row>
        <row r="189">
          <cell r="A189" t="str">
            <v>SOO</v>
          </cell>
          <cell r="B189">
            <v>4603</v>
          </cell>
          <cell r="C189" t="str">
            <v>GP40</v>
          </cell>
          <cell r="D189">
            <v>3000</v>
          </cell>
          <cell r="E189">
            <v>1967</v>
          </cell>
          <cell r="F189">
            <v>263840</v>
          </cell>
          <cell r="G189" t="str">
            <v>O</v>
          </cell>
          <cell r="H189" t="str">
            <v>ROAD</v>
          </cell>
        </row>
        <row r="190">
          <cell r="A190" t="str">
            <v>CP</v>
          </cell>
          <cell r="B190">
            <v>4607</v>
          </cell>
          <cell r="C190" t="str">
            <v>GP40</v>
          </cell>
          <cell r="D190">
            <v>3000</v>
          </cell>
          <cell r="E190">
            <v>1966</v>
          </cell>
          <cell r="F190">
            <v>268100</v>
          </cell>
          <cell r="G190" t="str">
            <v>O</v>
          </cell>
          <cell r="H190" t="str">
            <v>ROAD</v>
          </cell>
        </row>
        <row r="191">
          <cell r="A191" t="str">
            <v>CP</v>
          </cell>
          <cell r="B191">
            <v>4608</v>
          </cell>
          <cell r="C191" t="str">
            <v>GP40</v>
          </cell>
          <cell r="D191">
            <v>3000</v>
          </cell>
          <cell r="E191">
            <v>1966</v>
          </cell>
          <cell r="F191">
            <v>268200</v>
          </cell>
          <cell r="G191" t="str">
            <v>O</v>
          </cell>
          <cell r="H191" t="str">
            <v>ROAD</v>
          </cell>
        </row>
        <row r="192">
          <cell r="A192" t="str">
            <v>CP</v>
          </cell>
          <cell r="B192">
            <v>4611</v>
          </cell>
          <cell r="C192" t="str">
            <v>GP40</v>
          </cell>
          <cell r="D192">
            <v>3000</v>
          </cell>
          <cell r="E192">
            <v>1966</v>
          </cell>
          <cell r="F192">
            <v>267500</v>
          </cell>
          <cell r="G192" t="str">
            <v>O</v>
          </cell>
          <cell r="H192" t="str">
            <v>ROAD</v>
          </cell>
        </row>
        <row r="193">
          <cell r="A193" t="str">
            <v>CP</v>
          </cell>
          <cell r="B193">
            <v>4617</v>
          </cell>
          <cell r="C193" t="str">
            <v>GP40</v>
          </cell>
          <cell r="D193">
            <v>3000</v>
          </cell>
          <cell r="E193">
            <v>1967</v>
          </cell>
          <cell r="F193">
            <v>268400</v>
          </cell>
          <cell r="G193" t="str">
            <v>O</v>
          </cell>
          <cell r="H193" t="str">
            <v>ROAD</v>
          </cell>
        </row>
        <row r="194">
          <cell r="A194" t="str">
            <v>CP</v>
          </cell>
          <cell r="B194">
            <v>4618</v>
          </cell>
          <cell r="C194" t="str">
            <v>GP40</v>
          </cell>
          <cell r="D194">
            <v>3000</v>
          </cell>
          <cell r="E194">
            <v>1967</v>
          </cell>
          <cell r="F194">
            <v>268400</v>
          </cell>
          <cell r="G194" t="str">
            <v>O</v>
          </cell>
          <cell r="H194" t="str">
            <v>ROAD</v>
          </cell>
        </row>
        <row r="195">
          <cell r="A195" t="str">
            <v>CP</v>
          </cell>
          <cell r="B195">
            <v>4620</v>
          </cell>
          <cell r="C195" t="str">
            <v>GP40</v>
          </cell>
          <cell r="D195">
            <v>3000</v>
          </cell>
          <cell r="E195">
            <v>1967</v>
          </cell>
          <cell r="F195">
            <v>267600</v>
          </cell>
          <cell r="G195" t="str">
            <v>O</v>
          </cell>
          <cell r="H195" t="str">
            <v>ROAD</v>
          </cell>
        </row>
        <row r="196">
          <cell r="A196" t="str">
            <v>SOO</v>
          </cell>
          <cell r="B196">
            <v>4648</v>
          </cell>
          <cell r="C196" t="str">
            <v>GP40</v>
          </cell>
          <cell r="D196">
            <v>3000</v>
          </cell>
          <cell r="E196">
            <v>1966</v>
          </cell>
          <cell r="F196">
            <v>267400</v>
          </cell>
          <cell r="G196" t="str">
            <v>O</v>
          </cell>
          <cell r="H196" t="str">
            <v>ROAD</v>
          </cell>
        </row>
        <row r="197">
          <cell r="A197" t="str">
            <v>SOO</v>
          </cell>
          <cell r="B197">
            <v>6000</v>
          </cell>
          <cell r="C197" t="str">
            <v>SD60</v>
          </cell>
          <cell r="D197">
            <v>3800</v>
          </cell>
          <cell r="E197">
            <v>1987</v>
          </cell>
          <cell r="F197">
            <v>390000</v>
          </cell>
          <cell r="G197" t="str">
            <v>LF</v>
          </cell>
          <cell r="H197" t="str">
            <v>ROAD</v>
          </cell>
        </row>
        <row r="198">
          <cell r="A198" t="str">
            <v>SOO</v>
          </cell>
          <cell r="B198">
            <v>6001</v>
          </cell>
          <cell r="C198" t="str">
            <v>SD60</v>
          </cell>
          <cell r="D198">
            <v>3800</v>
          </cell>
          <cell r="E198">
            <v>1987</v>
          </cell>
          <cell r="F198">
            <v>390000</v>
          </cell>
          <cell r="G198" t="str">
            <v>LF</v>
          </cell>
          <cell r="H198" t="str">
            <v>ROAD</v>
          </cell>
        </row>
        <row r="199">
          <cell r="A199" t="str">
            <v>SOO</v>
          </cell>
          <cell r="B199">
            <v>6002</v>
          </cell>
          <cell r="C199" t="str">
            <v>SD60</v>
          </cell>
          <cell r="D199">
            <v>3800</v>
          </cell>
          <cell r="E199">
            <v>1987</v>
          </cell>
          <cell r="F199">
            <v>390000</v>
          </cell>
          <cell r="G199" t="str">
            <v>LF</v>
          </cell>
          <cell r="H199" t="str">
            <v>ROAD</v>
          </cell>
        </row>
        <row r="200">
          <cell r="A200" t="str">
            <v>SOO</v>
          </cell>
          <cell r="B200">
            <v>6003</v>
          </cell>
          <cell r="C200" t="str">
            <v>SD60</v>
          </cell>
          <cell r="D200">
            <v>3800</v>
          </cell>
          <cell r="E200">
            <v>1987</v>
          </cell>
          <cell r="F200">
            <v>390000</v>
          </cell>
          <cell r="G200" t="str">
            <v>LF</v>
          </cell>
          <cell r="H200" t="str">
            <v>ROAD</v>
          </cell>
        </row>
        <row r="201">
          <cell r="A201" t="str">
            <v>SOO</v>
          </cell>
          <cell r="B201">
            <v>6004</v>
          </cell>
          <cell r="C201" t="str">
            <v>SD60</v>
          </cell>
          <cell r="D201">
            <v>3800</v>
          </cell>
          <cell r="E201">
            <v>1987</v>
          </cell>
          <cell r="F201">
            <v>390000</v>
          </cell>
          <cell r="G201" t="str">
            <v>LF</v>
          </cell>
          <cell r="H201" t="str">
            <v>ROAD</v>
          </cell>
        </row>
        <row r="202">
          <cell r="A202" t="str">
            <v>SOO</v>
          </cell>
          <cell r="B202">
            <v>6005</v>
          </cell>
          <cell r="C202" t="str">
            <v>SD60</v>
          </cell>
          <cell r="D202">
            <v>3800</v>
          </cell>
          <cell r="E202">
            <v>1987</v>
          </cell>
          <cell r="F202">
            <v>390000</v>
          </cell>
          <cell r="G202" t="str">
            <v>LF</v>
          </cell>
          <cell r="H202" t="str">
            <v>ROAD</v>
          </cell>
        </row>
        <row r="203">
          <cell r="A203" t="str">
            <v>SOO</v>
          </cell>
          <cell r="B203">
            <v>6006</v>
          </cell>
          <cell r="C203" t="str">
            <v>SD60</v>
          </cell>
          <cell r="D203">
            <v>3800</v>
          </cell>
          <cell r="E203">
            <v>1987</v>
          </cell>
          <cell r="F203">
            <v>390000</v>
          </cell>
          <cell r="G203" t="str">
            <v>LF</v>
          </cell>
          <cell r="H203" t="str">
            <v>ROAD</v>
          </cell>
        </row>
        <row r="204">
          <cell r="A204" t="str">
            <v>SOO</v>
          </cell>
          <cell r="B204">
            <v>6007</v>
          </cell>
          <cell r="C204" t="str">
            <v>SD60</v>
          </cell>
          <cell r="D204">
            <v>3800</v>
          </cell>
          <cell r="E204">
            <v>1987</v>
          </cell>
          <cell r="F204">
            <v>390000</v>
          </cell>
          <cell r="G204" t="str">
            <v>LF</v>
          </cell>
          <cell r="H204" t="str">
            <v>ROAD</v>
          </cell>
        </row>
        <row r="205">
          <cell r="A205" t="str">
            <v>SOO</v>
          </cell>
          <cell r="B205">
            <v>6008</v>
          </cell>
          <cell r="C205" t="str">
            <v>SD60</v>
          </cell>
          <cell r="D205">
            <v>3800</v>
          </cell>
          <cell r="E205">
            <v>1987</v>
          </cell>
          <cell r="F205">
            <v>390000</v>
          </cell>
          <cell r="G205" t="str">
            <v>LF</v>
          </cell>
          <cell r="H205" t="str">
            <v>ROAD</v>
          </cell>
        </row>
        <row r="206">
          <cell r="A206" t="str">
            <v>SOO</v>
          </cell>
          <cell r="B206">
            <v>6009</v>
          </cell>
          <cell r="C206" t="str">
            <v>SD60</v>
          </cell>
          <cell r="D206">
            <v>3800</v>
          </cell>
          <cell r="E206">
            <v>1987</v>
          </cell>
          <cell r="F206">
            <v>390000</v>
          </cell>
          <cell r="G206" t="str">
            <v>LF</v>
          </cell>
          <cell r="H206" t="str">
            <v>ROAD</v>
          </cell>
        </row>
        <row r="207">
          <cell r="A207" t="str">
            <v>SOO</v>
          </cell>
          <cell r="B207">
            <v>6010</v>
          </cell>
          <cell r="C207" t="str">
            <v>SD60</v>
          </cell>
          <cell r="D207">
            <v>3800</v>
          </cell>
          <cell r="E207">
            <v>1987</v>
          </cell>
          <cell r="F207">
            <v>390000</v>
          </cell>
          <cell r="G207" t="str">
            <v>LF</v>
          </cell>
          <cell r="H207" t="str">
            <v>ROAD</v>
          </cell>
        </row>
        <row r="208">
          <cell r="A208" t="str">
            <v>SOO</v>
          </cell>
          <cell r="B208">
            <v>6011</v>
          </cell>
          <cell r="C208" t="str">
            <v>SD60</v>
          </cell>
          <cell r="D208">
            <v>3800</v>
          </cell>
          <cell r="E208">
            <v>1987</v>
          </cell>
          <cell r="F208">
            <v>390000</v>
          </cell>
          <cell r="G208" t="str">
            <v>LF</v>
          </cell>
          <cell r="H208" t="str">
            <v>ROAD</v>
          </cell>
        </row>
        <row r="209">
          <cell r="A209" t="str">
            <v>SOO</v>
          </cell>
          <cell r="B209">
            <v>6012</v>
          </cell>
          <cell r="C209" t="str">
            <v>SD60</v>
          </cell>
          <cell r="D209">
            <v>3800</v>
          </cell>
          <cell r="E209">
            <v>1987</v>
          </cell>
          <cell r="F209">
            <v>390000</v>
          </cell>
          <cell r="G209" t="str">
            <v>LF</v>
          </cell>
          <cell r="H209" t="str">
            <v>ROAD</v>
          </cell>
        </row>
        <row r="210">
          <cell r="A210" t="str">
            <v>SOO</v>
          </cell>
          <cell r="B210">
            <v>6013</v>
          </cell>
          <cell r="C210" t="str">
            <v>SD60</v>
          </cell>
          <cell r="D210">
            <v>3800</v>
          </cell>
          <cell r="E210">
            <v>1987</v>
          </cell>
          <cell r="F210">
            <v>390000</v>
          </cell>
          <cell r="G210" t="str">
            <v>LF</v>
          </cell>
          <cell r="H210" t="str">
            <v>ROAD</v>
          </cell>
        </row>
        <row r="211">
          <cell r="A211" t="str">
            <v>SOO</v>
          </cell>
          <cell r="B211">
            <v>6014</v>
          </cell>
          <cell r="C211" t="str">
            <v>SD60</v>
          </cell>
          <cell r="D211">
            <v>3800</v>
          </cell>
          <cell r="E211">
            <v>1987</v>
          </cell>
          <cell r="F211">
            <v>390000</v>
          </cell>
          <cell r="G211" t="str">
            <v>LF</v>
          </cell>
          <cell r="H211" t="str">
            <v>ROAD</v>
          </cell>
        </row>
        <row r="212">
          <cell r="A212" t="str">
            <v>SOO</v>
          </cell>
          <cell r="B212">
            <v>6015</v>
          </cell>
          <cell r="C212" t="str">
            <v>SD60</v>
          </cell>
          <cell r="D212">
            <v>3800</v>
          </cell>
          <cell r="E212">
            <v>1987</v>
          </cell>
          <cell r="F212">
            <v>390000</v>
          </cell>
          <cell r="G212" t="str">
            <v>LF</v>
          </cell>
          <cell r="H212" t="str">
            <v>ROAD</v>
          </cell>
        </row>
        <row r="213">
          <cell r="A213" t="str">
            <v>SOO</v>
          </cell>
          <cell r="B213">
            <v>6016</v>
          </cell>
          <cell r="C213" t="str">
            <v>SD60</v>
          </cell>
          <cell r="D213">
            <v>3800</v>
          </cell>
          <cell r="E213">
            <v>1987</v>
          </cell>
          <cell r="F213">
            <v>390000</v>
          </cell>
          <cell r="G213" t="str">
            <v>LF</v>
          </cell>
          <cell r="H213" t="str">
            <v>ROAD</v>
          </cell>
        </row>
        <row r="214">
          <cell r="A214" t="str">
            <v>SOO</v>
          </cell>
          <cell r="B214">
            <v>6017</v>
          </cell>
          <cell r="C214" t="str">
            <v>SD60</v>
          </cell>
          <cell r="D214">
            <v>3800</v>
          </cell>
          <cell r="E214">
            <v>1987</v>
          </cell>
          <cell r="F214">
            <v>390000</v>
          </cell>
          <cell r="G214" t="str">
            <v>LF</v>
          </cell>
          <cell r="H214" t="str">
            <v>ROAD</v>
          </cell>
        </row>
        <row r="215">
          <cell r="A215" t="str">
            <v>SOO</v>
          </cell>
          <cell r="B215">
            <v>6018</v>
          </cell>
          <cell r="C215" t="str">
            <v>SD60</v>
          </cell>
          <cell r="D215">
            <v>3800</v>
          </cell>
          <cell r="E215">
            <v>1987</v>
          </cell>
          <cell r="F215">
            <v>390000</v>
          </cell>
          <cell r="G215" t="str">
            <v>LF</v>
          </cell>
          <cell r="H215" t="str">
            <v>ROAD</v>
          </cell>
        </row>
        <row r="216">
          <cell r="A216" t="str">
            <v>SOO</v>
          </cell>
          <cell r="B216">
            <v>6019</v>
          </cell>
          <cell r="C216" t="str">
            <v>SD60</v>
          </cell>
          <cell r="D216">
            <v>3800</v>
          </cell>
          <cell r="E216">
            <v>1987</v>
          </cell>
          <cell r="F216">
            <v>390000</v>
          </cell>
          <cell r="G216" t="str">
            <v>LF</v>
          </cell>
          <cell r="H216" t="str">
            <v>ROAD</v>
          </cell>
        </row>
        <row r="217">
          <cell r="A217" t="str">
            <v>SOO</v>
          </cell>
          <cell r="B217">
            <v>6020</v>
          </cell>
          <cell r="C217" t="str">
            <v>SD60</v>
          </cell>
          <cell r="D217">
            <v>3800</v>
          </cell>
          <cell r="E217">
            <v>1987</v>
          </cell>
          <cell r="F217">
            <v>390000</v>
          </cell>
          <cell r="G217" t="str">
            <v>LF</v>
          </cell>
          <cell r="H217" t="str">
            <v>ROAD</v>
          </cell>
        </row>
        <row r="218">
          <cell r="A218" t="str">
            <v>SOO</v>
          </cell>
          <cell r="B218">
            <v>6021</v>
          </cell>
          <cell r="C218" t="str">
            <v>SD60</v>
          </cell>
          <cell r="D218">
            <v>3800</v>
          </cell>
          <cell r="E218">
            <v>1989</v>
          </cell>
          <cell r="F218">
            <v>388160</v>
          </cell>
          <cell r="G218" t="str">
            <v>LF</v>
          </cell>
          <cell r="H218" t="str">
            <v>ROAD</v>
          </cell>
        </row>
        <row r="219">
          <cell r="A219" t="str">
            <v>SOO</v>
          </cell>
          <cell r="B219">
            <v>6022</v>
          </cell>
          <cell r="C219" t="str">
            <v>SD60</v>
          </cell>
          <cell r="D219">
            <v>3800</v>
          </cell>
          <cell r="E219">
            <v>1989</v>
          </cell>
          <cell r="F219">
            <v>396500</v>
          </cell>
          <cell r="G219" t="str">
            <v>LF</v>
          </cell>
          <cell r="H219" t="str">
            <v>ROAD</v>
          </cell>
        </row>
        <row r="220">
          <cell r="A220" t="str">
            <v>SOO</v>
          </cell>
          <cell r="B220">
            <v>6023</v>
          </cell>
          <cell r="C220" t="str">
            <v>SD60</v>
          </cell>
          <cell r="D220">
            <v>3800</v>
          </cell>
          <cell r="E220">
            <v>1989</v>
          </cell>
          <cell r="F220">
            <v>390000</v>
          </cell>
          <cell r="G220" t="str">
            <v>LF</v>
          </cell>
          <cell r="H220" t="str">
            <v>ROAD</v>
          </cell>
        </row>
        <row r="221">
          <cell r="A221" t="str">
            <v>SOO</v>
          </cell>
          <cell r="B221">
            <v>6024</v>
          </cell>
          <cell r="C221" t="str">
            <v>SD60</v>
          </cell>
          <cell r="D221">
            <v>3800</v>
          </cell>
          <cell r="E221">
            <v>1989</v>
          </cell>
          <cell r="F221">
            <v>390000</v>
          </cell>
          <cell r="G221" t="str">
            <v>LF</v>
          </cell>
          <cell r="H221" t="str">
            <v>ROAD</v>
          </cell>
        </row>
        <row r="222">
          <cell r="A222" t="str">
            <v>SOO</v>
          </cell>
          <cell r="B222">
            <v>6025</v>
          </cell>
          <cell r="C222" t="str">
            <v>SD60</v>
          </cell>
          <cell r="D222">
            <v>3800</v>
          </cell>
          <cell r="E222">
            <v>1989</v>
          </cell>
          <cell r="F222">
            <v>390000</v>
          </cell>
          <cell r="G222" t="str">
            <v>LF</v>
          </cell>
          <cell r="H222" t="str">
            <v>ROAD</v>
          </cell>
        </row>
        <row r="223">
          <cell r="A223" t="str">
            <v>SOO</v>
          </cell>
          <cell r="B223">
            <v>6026</v>
          </cell>
          <cell r="C223" t="str">
            <v>SD60</v>
          </cell>
          <cell r="D223">
            <v>3800</v>
          </cell>
          <cell r="E223">
            <v>1989</v>
          </cell>
          <cell r="F223">
            <v>390000</v>
          </cell>
          <cell r="G223" t="str">
            <v>LF</v>
          </cell>
          <cell r="H223" t="str">
            <v>ROAD</v>
          </cell>
        </row>
        <row r="224">
          <cell r="A224" t="str">
            <v>SOO</v>
          </cell>
          <cell r="B224">
            <v>6027</v>
          </cell>
          <cell r="C224" t="str">
            <v>SD60</v>
          </cell>
          <cell r="D224">
            <v>3800</v>
          </cell>
          <cell r="E224">
            <v>1989</v>
          </cell>
          <cell r="F224">
            <v>390000</v>
          </cell>
          <cell r="G224" t="str">
            <v>LF</v>
          </cell>
          <cell r="H224" t="str">
            <v>ROAD</v>
          </cell>
        </row>
        <row r="225">
          <cell r="A225" t="str">
            <v>SOO</v>
          </cell>
          <cell r="B225">
            <v>6028</v>
          </cell>
          <cell r="C225" t="str">
            <v>SD60</v>
          </cell>
          <cell r="D225">
            <v>3800</v>
          </cell>
          <cell r="E225">
            <v>1989</v>
          </cell>
          <cell r="F225">
            <v>390000</v>
          </cell>
          <cell r="G225" t="str">
            <v>LF</v>
          </cell>
          <cell r="H225" t="str">
            <v>ROAD</v>
          </cell>
        </row>
        <row r="226">
          <cell r="A226" t="str">
            <v>SOO</v>
          </cell>
          <cell r="B226">
            <v>6029</v>
          </cell>
          <cell r="C226" t="str">
            <v>SD60</v>
          </cell>
          <cell r="D226">
            <v>3800</v>
          </cell>
          <cell r="E226">
            <v>1989</v>
          </cell>
          <cell r="F226">
            <v>390000</v>
          </cell>
          <cell r="G226" t="str">
            <v>LF</v>
          </cell>
          <cell r="H226" t="str">
            <v>ROAD</v>
          </cell>
        </row>
        <row r="227">
          <cell r="A227" t="str">
            <v>SOO</v>
          </cell>
          <cell r="B227">
            <v>6030</v>
          </cell>
          <cell r="C227" t="str">
            <v>SD60</v>
          </cell>
          <cell r="D227">
            <v>3800</v>
          </cell>
          <cell r="E227">
            <v>1989</v>
          </cell>
          <cell r="F227">
            <v>390000</v>
          </cell>
          <cell r="G227" t="str">
            <v>LF</v>
          </cell>
          <cell r="H227" t="str">
            <v>ROAD</v>
          </cell>
        </row>
        <row r="228">
          <cell r="A228" t="str">
            <v>SOO</v>
          </cell>
          <cell r="B228">
            <v>6031</v>
          </cell>
          <cell r="C228" t="str">
            <v>SD60</v>
          </cell>
          <cell r="D228">
            <v>3800</v>
          </cell>
          <cell r="E228">
            <v>1989</v>
          </cell>
          <cell r="F228">
            <v>390000</v>
          </cell>
          <cell r="G228" t="str">
            <v>LF</v>
          </cell>
          <cell r="H228" t="str">
            <v>ROAD</v>
          </cell>
        </row>
        <row r="229">
          <cell r="A229" t="str">
            <v>SOO</v>
          </cell>
          <cell r="B229">
            <v>6032</v>
          </cell>
          <cell r="C229" t="str">
            <v>SD60</v>
          </cell>
          <cell r="D229">
            <v>3800</v>
          </cell>
          <cell r="E229">
            <v>1989</v>
          </cell>
          <cell r="F229">
            <v>390000</v>
          </cell>
          <cell r="G229" t="str">
            <v>LF</v>
          </cell>
          <cell r="H229" t="str">
            <v>ROAD</v>
          </cell>
        </row>
        <row r="230">
          <cell r="A230" t="str">
            <v>SOO</v>
          </cell>
          <cell r="B230">
            <v>6033</v>
          </cell>
          <cell r="C230" t="str">
            <v>SD60</v>
          </cell>
          <cell r="D230">
            <v>3800</v>
          </cell>
          <cell r="E230">
            <v>1989</v>
          </cell>
          <cell r="F230">
            <v>390000</v>
          </cell>
          <cell r="G230" t="str">
            <v>LF</v>
          </cell>
          <cell r="H230" t="str">
            <v>ROAD</v>
          </cell>
        </row>
        <row r="231">
          <cell r="A231" t="str">
            <v>SOO</v>
          </cell>
          <cell r="B231">
            <v>6034</v>
          </cell>
          <cell r="C231" t="str">
            <v>SD60</v>
          </cell>
          <cell r="D231">
            <v>3800</v>
          </cell>
          <cell r="E231">
            <v>1989</v>
          </cell>
          <cell r="F231">
            <v>390000</v>
          </cell>
          <cell r="G231" t="str">
            <v>LF</v>
          </cell>
          <cell r="H231" t="str">
            <v>ROAD</v>
          </cell>
        </row>
        <row r="232">
          <cell r="A232" t="str">
            <v>SOO</v>
          </cell>
          <cell r="B232">
            <v>6035</v>
          </cell>
          <cell r="C232" t="str">
            <v>SD60</v>
          </cell>
          <cell r="D232">
            <v>3800</v>
          </cell>
          <cell r="E232">
            <v>1989</v>
          </cell>
          <cell r="F232">
            <v>390000</v>
          </cell>
          <cell r="G232" t="str">
            <v>LF</v>
          </cell>
          <cell r="H232" t="str">
            <v>ROAD</v>
          </cell>
        </row>
        <row r="233">
          <cell r="A233" t="str">
            <v>SOO</v>
          </cell>
          <cell r="B233">
            <v>6036</v>
          </cell>
          <cell r="C233" t="str">
            <v>SD60</v>
          </cell>
          <cell r="D233">
            <v>3800</v>
          </cell>
          <cell r="E233">
            <v>1989</v>
          </cell>
          <cell r="F233">
            <v>390000</v>
          </cell>
          <cell r="G233" t="str">
            <v>LF</v>
          </cell>
          <cell r="H233" t="str">
            <v>ROAD</v>
          </cell>
        </row>
        <row r="234">
          <cell r="A234" t="str">
            <v>SOO</v>
          </cell>
          <cell r="B234">
            <v>6037</v>
          </cell>
          <cell r="C234" t="str">
            <v>SD60</v>
          </cell>
          <cell r="D234">
            <v>3800</v>
          </cell>
          <cell r="E234">
            <v>1989</v>
          </cell>
          <cell r="F234">
            <v>390000</v>
          </cell>
          <cell r="G234" t="str">
            <v>LF</v>
          </cell>
          <cell r="H234" t="str">
            <v>ROAD</v>
          </cell>
        </row>
        <row r="235">
          <cell r="A235" t="str">
            <v>SOO</v>
          </cell>
          <cell r="B235">
            <v>6038</v>
          </cell>
          <cell r="C235" t="str">
            <v>SD60</v>
          </cell>
          <cell r="D235">
            <v>3800</v>
          </cell>
          <cell r="E235">
            <v>1989</v>
          </cell>
          <cell r="F235">
            <v>390000</v>
          </cell>
          <cell r="G235" t="str">
            <v>LF</v>
          </cell>
          <cell r="H235" t="str">
            <v>ROAD</v>
          </cell>
        </row>
        <row r="236">
          <cell r="A236" t="str">
            <v>SOO</v>
          </cell>
          <cell r="B236">
            <v>6039</v>
          </cell>
          <cell r="C236" t="str">
            <v>SD60</v>
          </cell>
          <cell r="D236">
            <v>3800</v>
          </cell>
          <cell r="E236">
            <v>1989</v>
          </cell>
          <cell r="F236">
            <v>390000</v>
          </cell>
          <cell r="G236" t="str">
            <v>LF</v>
          </cell>
          <cell r="H236" t="str">
            <v>ROAD</v>
          </cell>
        </row>
        <row r="237">
          <cell r="A237" t="str">
            <v>SOO</v>
          </cell>
          <cell r="B237">
            <v>6040</v>
          </cell>
          <cell r="C237" t="str">
            <v>SD60</v>
          </cell>
          <cell r="D237">
            <v>3800</v>
          </cell>
          <cell r="E237">
            <v>1989</v>
          </cell>
          <cell r="F237">
            <v>390000</v>
          </cell>
          <cell r="G237" t="str">
            <v>LF</v>
          </cell>
          <cell r="H237" t="str">
            <v>ROAD</v>
          </cell>
        </row>
        <row r="238">
          <cell r="A238" t="str">
            <v>SOO</v>
          </cell>
          <cell r="B238">
            <v>6041</v>
          </cell>
          <cell r="C238" t="str">
            <v>SD60</v>
          </cell>
          <cell r="D238">
            <v>3800</v>
          </cell>
          <cell r="E238">
            <v>1989</v>
          </cell>
          <cell r="F238">
            <v>390000</v>
          </cell>
          <cell r="G238" t="str">
            <v>LF</v>
          </cell>
          <cell r="H238" t="str">
            <v>ROAD</v>
          </cell>
        </row>
        <row r="239">
          <cell r="A239" t="str">
            <v>SOO</v>
          </cell>
          <cell r="B239">
            <v>6042</v>
          </cell>
          <cell r="C239" t="str">
            <v>SD60</v>
          </cell>
          <cell r="D239">
            <v>3800</v>
          </cell>
          <cell r="E239">
            <v>1989</v>
          </cell>
          <cell r="F239">
            <v>390000</v>
          </cell>
          <cell r="G239" t="str">
            <v>LF</v>
          </cell>
          <cell r="H239" t="str">
            <v>ROAD</v>
          </cell>
        </row>
        <row r="240">
          <cell r="A240" t="str">
            <v>SOO</v>
          </cell>
          <cell r="B240">
            <v>6043</v>
          </cell>
          <cell r="C240" t="str">
            <v>SD60</v>
          </cell>
          <cell r="D240">
            <v>3800</v>
          </cell>
          <cell r="E240">
            <v>1989</v>
          </cell>
          <cell r="F240">
            <v>390000</v>
          </cell>
          <cell r="G240" t="str">
            <v>LF</v>
          </cell>
          <cell r="H240" t="str">
            <v>ROAD</v>
          </cell>
        </row>
        <row r="241">
          <cell r="A241" t="str">
            <v>SOO</v>
          </cell>
          <cell r="B241">
            <v>6044</v>
          </cell>
          <cell r="C241" t="str">
            <v>SD60</v>
          </cell>
          <cell r="D241">
            <v>3800</v>
          </cell>
          <cell r="E241">
            <v>1989</v>
          </cell>
          <cell r="F241">
            <v>390000</v>
          </cell>
          <cell r="G241" t="str">
            <v>LF</v>
          </cell>
          <cell r="H241" t="str">
            <v>ROAD</v>
          </cell>
        </row>
        <row r="242">
          <cell r="A242" t="str">
            <v>SOO</v>
          </cell>
          <cell r="B242">
            <v>6045</v>
          </cell>
          <cell r="C242" t="str">
            <v>SD60</v>
          </cell>
          <cell r="D242">
            <v>3800</v>
          </cell>
          <cell r="E242">
            <v>1989</v>
          </cell>
          <cell r="F242">
            <v>390000</v>
          </cell>
          <cell r="G242" t="str">
            <v>LF</v>
          </cell>
          <cell r="H242" t="str">
            <v>ROAD</v>
          </cell>
        </row>
        <row r="243">
          <cell r="A243" t="str">
            <v>SOO</v>
          </cell>
          <cell r="B243">
            <v>6046</v>
          </cell>
          <cell r="C243" t="str">
            <v>SD60</v>
          </cell>
          <cell r="D243">
            <v>3800</v>
          </cell>
          <cell r="E243">
            <v>1989</v>
          </cell>
          <cell r="F243">
            <v>390000</v>
          </cell>
          <cell r="G243" t="str">
            <v>LF</v>
          </cell>
          <cell r="H243" t="str">
            <v>ROAD</v>
          </cell>
        </row>
        <row r="244">
          <cell r="A244" t="str">
            <v>SOO</v>
          </cell>
          <cell r="B244">
            <v>6047</v>
          </cell>
          <cell r="C244" t="str">
            <v>SD60</v>
          </cell>
          <cell r="D244">
            <v>3800</v>
          </cell>
          <cell r="E244">
            <v>1989</v>
          </cell>
          <cell r="F244">
            <v>390000</v>
          </cell>
          <cell r="G244" t="str">
            <v>LF</v>
          </cell>
          <cell r="H244" t="str">
            <v>ROAD</v>
          </cell>
        </row>
        <row r="245">
          <cell r="A245" t="str">
            <v>SOO</v>
          </cell>
          <cell r="B245">
            <v>6048</v>
          </cell>
          <cell r="C245" t="str">
            <v>SD60</v>
          </cell>
          <cell r="D245">
            <v>3800</v>
          </cell>
          <cell r="E245">
            <v>1989</v>
          </cell>
          <cell r="F245">
            <v>390000</v>
          </cell>
          <cell r="G245" t="str">
            <v>LF</v>
          </cell>
          <cell r="H245" t="str">
            <v>ROAD</v>
          </cell>
        </row>
        <row r="246">
          <cell r="A246" t="str">
            <v>SOO</v>
          </cell>
          <cell r="B246">
            <v>6049</v>
          </cell>
          <cell r="C246" t="str">
            <v>SD60</v>
          </cell>
          <cell r="D246">
            <v>3800</v>
          </cell>
          <cell r="E246">
            <v>1989</v>
          </cell>
          <cell r="F246">
            <v>390000</v>
          </cell>
          <cell r="G246" t="str">
            <v>LF</v>
          </cell>
          <cell r="H246" t="str">
            <v>ROAD</v>
          </cell>
        </row>
        <row r="247">
          <cell r="A247" t="str">
            <v>SOO</v>
          </cell>
          <cell r="B247">
            <v>6050</v>
          </cell>
          <cell r="C247" t="str">
            <v>SD60</v>
          </cell>
          <cell r="D247">
            <v>3800</v>
          </cell>
          <cell r="E247">
            <v>1989</v>
          </cell>
          <cell r="F247">
            <v>390000</v>
          </cell>
          <cell r="G247" t="str">
            <v>LF</v>
          </cell>
          <cell r="H247" t="str">
            <v>ROAD</v>
          </cell>
        </row>
        <row r="248">
          <cell r="A248" t="str">
            <v>SOO</v>
          </cell>
          <cell r="B248">
            <v>6051</v>
          </cell>
          <cell r="C248" t="str">
            <v>SD60</v>
          </cell>
          <cell r="D248">
            <v>3800</v>
          </cell>
          <cell r="E248">
            <v>1989</v>
          </cell>
          <cell r="F248">
            <v>390000</v>
          </cell>
          <cell r="G248" t="str">
            <v>LF</v>
          </cell>
          <cell r="H248" t="str">
            <v>ROAD</v>
          </cell>
        </row>
        <row r="249">
          <cell r="A249" t="str">
            <v>SOO</v>
          </cell>
          <cell r="B249">
            <v>6052</v>
          </cell>
          <cell r="C249" t="str">
            <v>SD60</v>
          </cell>
          <cell r="D249">
            <v>3800</v>
          </cell>
          <cell r="E249">
            <v>1989</v>
          </cell>
          <cell r="F249">
            <v>390000</v>
          </cell>
          <cell r="G249" t="str">
            <v>LF</v>
          </cell>
          <cell r="H249" t="str">
            <v>ROAD</v>
          </cell>
        </row>
        <row r="250">
          <cell r="A250" t="str">
            <v>SOO</v>
          </cell>
          <cell r="B250">
            <v>6053</v>
          </cell>
          <cell r="C250" t="str">
            <v>SD60</v>
          </cell>
          <cell r="D250">
            <v>3800</v>
          </cell>
          <cell r="E250">
            <v>1989</v>
          </cell>
          <cell r="F250">
            <v>390000</v>
          </cell>
          <cell r="G250" t="str">
            <v>LF</v>
          </cell>
          <cell r="H250" t="str">
            <v>ROAD</v>
          </cell>
        </row>
        <row r="251">
          <cell r="A251" t="str">
            <v>SOO</v>
          </cell>
          <cell r="B251">
            <v>6054</v>
          </cell>
          <cell r="C251" t="str">
            <v>SD60</v>
          </cell>
          <cell r="D251">
            <v>3800</v>
          </cell>
          <cell r="E251">
            <v>1989</v>
          </cell>
          <cell r="F251">
            <v>390000</v>
          </cell>
          <cell r="G251" t="str">
            <v>LF</v>
          </cell>
          <cell r="H251" t="str">
            <v>ROAD</v>
          </cell>
        </row>
        <row r="252">
          <cell r="A252" t="str">
            <v>SOO</v>
          </cell>
          <cell r="B252">
            <v>6055</v>
          </cell>
          <cell r="C252" t="str">
            <v>SD60</v>
          </cell>
          <cell r="D252">
            <v>3800</v>
          </cell>
          <cell r="E252">
            <v>1989</v>
          </cell>
          <cell r="F252">
            <v>390000</v>
          </cell>
          <cell r="G252" t="str">
            <v>LF</v>
          </cell>
          <cell r="H252" t="str">
            <v>ROAD</v>
          </cell>
        </row>
        <row r="253">
          <cell r="A253" t="str">
            <v>SOO</v>
          </cell>
          <cell r="B253">
            <v>6056</v>
          </cell>
          <cell r="C253" t="str">
            <v>SD60</v>
          </cell>
          <cell r="D253">
            <v>3800</v>
          </cell>
          <cell r="E253">
            <v>1989</v>
          </cell>
          <cell r="F253">
            <v>390000</v>
          </cell>
          <cell r="G253" t="str">
            <v>LF</v>
          </cell>
          <cell r="H253" t="str">
            <v>ROAD</v>
          </cell>
        </row>
        <row r="254">
          <cell r="A254" t="str">
            <v>SOO</v>
          </cell>
          <cell r="B254">
            <v>6057</v>
          </cell>
          <cell r="C254" t="str">
            <v>SD60</v>
          </cell>
          <cell r="D254">
            <v>3800</v>
          </cell>
          <cell r="E254">
            <v>1989</v>
          </cell>
          <cell r="F254">
            <v>390000</v>
          </cell>
          <cell r="G254" t="str">
            <v>LF</v>
          </cell>
          <cell r="H254" t="str">
            <v>ROAD</v>
          </cell>
        </row>
        <row r="255">
          <cell r="A255" t="str">
            <v>SOO</v>
          </cell>
          <cell r="B255">
            <v>6058</v>
          </cell>
          <cell r="C255" t="str">
            <v>SD60</v>
          </cell>
          <cell r="D255">
            <v>3800</v>
          </cell>
          <cell r="E255">
            <v>1989</v>
          </cell>
          <cell r="F255">
            <v>401000</v>
          </cell>
          <cell r="G255" t="str">
            <v>LF</v>
          </cell>
          <cell r="H255" t="str">
            <v>ROAD</v>
          </cell>
        </row>
        <row r="256">
          <cell r="A256" t="str">
            <v>SOO</v>
          </cell>
          <cell r="B256">
            <v>6059</v>
          </cell>
          <cell r="C256" t="str">
            <v>SD60</v>
          </cell>
          <cell r="D256">
            <v>3800</v>
          </cell>
          <cell r="E256">
            <v>1989</v>
          </cell>
          <cell r="F256">
            <v>401000</v>
          </cell>
          <cell r="G256" t="str">
            <v>LF</v>
          </cell>
          <cell r="H256" t="str">
            <v>ROAD</v>
          </cell>
        </row>
        <row r="257">
          <cell r="A257" t="str">
            <v>SOO</v>
          </cell>
          <cell r="B257">
            <v>6060</v>
          </cell>
          <cell r="C257" t="str">
            <v>SD60</v>
          </cell>
          <cell r="D257">
            <v>3800</v>
          </cell>
          <cell r="E257">
            <v>1989</v>
          </cell>
          <cell r="F257">
            <v>401000</v>
          </cell>
          <cell r="G257" t="str">
            <v>OT</v>
          </cell>
          <cell r="H257" t="str">
            <v>ROAD</v>
          </cell>
        </row>
        <row r="258">
          <cell r="A258" t="str">
            <v>SOO</v>
          </cell>
          <cell r="B258">
            <v>6061</v>
          </cell>
          <cell r="C258" t="str">
            <v>SD60</v>
          </cell>
          <cell r="D258">
            <v>3800</v>
          </cell>
          <cell r="E258">
            <v>1989</v>
          </cell>
          <cell r="F258">
            <v>401000</v>
          </cell>
          <cell r="G258" t="str">
            <v>OT</v>
          </cell>
          <cell r="H258" t="str">
            <v>ROAD</v>
          </cell>
        </row>
        <row r="259">
          <cell r="A259" t="str">
            <v>SOO</v>
          </cell>
          <cell r="B259">
            <v>6062</v>
          </cell>
          <cell r="C259" t="str">
            <v>SD60</v>
          </cell>
          <cell r="D259">
            <v>3800</v>
          </cell>
          <cell r="E259">
            <v>1989</v>
          </cell>
          <cell r="F259">
            <v>401000</v>
          </cell>
          <cell r="G259" t="str">
            <v>OT</v>
          </cell>
          <cell r="H259" t="str">
            <v>ROAD</v>
          </cell>
        </row>
        <row r="260">
          <cell r="A260" t="str">
            <v>SOO</v>
          </cell>
          <cell r="B260">
            <v>6240</v>
          </cell>
          <cell r="C260" t="str">
            <v>SD39</v>
          </cell>
          <cell r="D260">
            <v>2300</v>
          </cell>
          <cell r="E260">
            <v>1968</v>
          </cell>
          <cell r="F260">
            <v>370000</v>
          </cell>
          <cell r="G260" t="str">
            <v>O</v>
          </cell>
          <cell r="H260" t="str">
            <v>ROAD</v>
          </cell>
        </row>
        <row r="261">
          <cell r="A261" t="str">
            <v>SOO</v>
          </cell>
          <cell r="B261">
            <v>6241</v>
          </cell>
          <cell r="C261" t="str">
            <v>SD39</v>
          </cell>
          <cell r="D261">
            <v>2300</v>
          </cell>
          <cell r="E261">
            <v>1968</v>
          </cell>
          <cell r="F261">
            <v>370000</v>
          </cell>
          <cell r="G261" t="str">
            <v>O</v>
          </cell>
          <cell r="H261" t="str">
            <v>ROAD</v>
          </cell>
        </row>
        <row r="262">
          <cell r="A262" t="str">
            <v>CP</v>
          </cell>
          <cell r="B262">
            <v>6400</v>
          </cell>
          <cell r="C262" t="str">
            <v>SD40</v>
          </cell>
          <cell r="D262">
            <v>3000</v>
          </cell>
          <cell r="E262">
            <v>1970</v>
          </cell>
          <cell r="F262">
            <v>398000</v>
          </cell>
          <cell r="G262" t="str">
            <v>O</v>
          </cell>
          <cell r="H262" t="str">
            <v>ROAD</v>
          </cell>
        </row>
        <row r="263">
          <cell r="A263" t="str">
            <v>CP</v>
          </cell>
          <cell r="B263">
            <v>6403</v>
          </cell>
          <cell r="C263" t="str">
            <v>SD40</v>
          </cell>
          <cell r="D263">
            <v>3000</v>
          </cell>
          <cell r="E263">
            <v>1970</v>
          </cell>
          <cell r="F263">
            <v>398000</v>
          </cell>
          <cell r="G263" t="str">
            <v>O</v>
          </cell>
          <cell r="H263" t="str">
            <v>ROAD</v>
          </cell>
        </row>
        <row r="264">
          <cell r="A264" t="str">
            <v>CP</v>
          </cell>
          <cell r="B264">
            <v>6404</v>
          </cell>
          <cell r="C264" t="str">
            <v>SD40</v>
          </cell>
          <cell r="D264">
            <v>3000</v>
          </cell>
          <cell r="E264">
            <v>1970</v>
          </cell>
          <cell r="F264">
            <v>398000</v>
          </cell>
          <cell r="G264" t="str">
            <v>O</v>
          </cell>
          <cell r="H264" t="str">
            <v>ROAD</v>
          </cell>
        </row>
        <row r="265">
          <cell r="A265" t="str">
            <v>CP</v>
          </cell>
          <cell r="B265">
            <v>6405</v>
          </cell>
          <cell r="C265" t="str">
            <v>SD40</v>
          </cell>
          <cell r="D265">
            <v>3000</v>
          </cell>
          <cell r="E265">
            <v>1970</v>
          </cell>
          <cell r="F265">
            <v>398000</v>
          </cell>
          <cell r="G265" t="str">
            <v>O</v>
          </cell>
          <cell r="H265" t="str">
            <v>ROAD</v>
          </cell>
        </row>
        <row r="266">
          <cell r="A266" t="str">
            <v>CP</v>
          </cell>
          <cell r="B266">
            <v>6406</v>
          </cell>
          <cell r="C266" t="str">
            <v>SD40</v>
          </cell>
          <cell r="D266">
            <v>3000</v>
          </cell>
          <cell r="E266">
            <v>1970</v>
          </cell>
          <cell r="F266">
            <v>363000</v>
          </cell>
          <cell r="G266" t="str">
            <v>O</v>
          </cell>
          <cell r="H266" t="str">
            <v>ROAD</v>
          </cell>
        </row>
        <row r="267">
          <cell r="A267" t="str">
            <v>CP</v>
          </cell>
          <cell r="B267">
            <v>6407</v>
          </cell>
          <cell r="C267" t="str">
            <v>SD40</v>
          </cell>
          <cell r="D267">
            <v>3000</v>
          </cell>
          <cell r="E267">
            <v>1970</v>
          </cell>
          <cell r="F267">
            <v>363000</v>
          </cell>
          <cell r="G267" t="str">
            <v>O</v>
          </cell>
          <cell r="H267" t="str">
            <v>ROAD</v>
          </cell>
        </row>
        <row r="268">
          <cell r="A268" t="str">
            <v>CP</v>
          </cell>
          <cell r="B268">
            <v>6408</v>
          </cell>
          <cell r="C268" t="str">
            <v>SD40</v>
          </cell>
          <cell r="D268">
            <v>3000</v>
          </cell>
          <cell r="E268">
            <v>1970</v>
          </cell>
          <cell r="F268">
            <v>363000</v>
          </cell>
          <cell r="G268" t="str">
            <v>O</v>
          </cell>
          <cell r="H268" t="str">
            <v>ROAD</v>
          </cell>
        </row>
        <row r="269">
          <cell r="A269" t="str">
            <v>CP</v>
          </cell>
          <cell r="B269">
            <v>6409</v>
          </cell>
          <cell r="C269" t="str">
            <v>SD40</v>
          </cell>
          <cell r="D269">
            <v>3000</v>
          </cell>
          <cell r="E269">
            <v>1970</v>
          </cell>
          <cell r="F269">
            <v>363000</v>
          </cell>
          <cell r="G269" t="str">
            <v>O</v>
          </cell>
          <cell r="H269" t="str">
            <v>ROAD</v>
          </cell>
        </row>
        <row r="270">
          <cell r="A270" t="str">
            <v>CP</v>
          </cell>
          <cell r="B270">
            <v>6410</v>
          </cell>
          <cell r="C270" t="str">
            <v>SD40</v>
          </cell>
          <cell r="D270">
            <v>3000</v>
          </cell>
          <cell r="E270">
            <v>1970</v>
          </cell>
          <cell r="F270">
            <v>363000</v>
          </cell>
          <cell r="G270" t="str">
            <v>O</v>
          </cell>
          <cell r="H270" t="str">
            <v>ROAD</v>
          </cell>
        </row>
        <row r="271">
          <cell r="A271" t="str">
            <v>CP</v>
          </cell>
          <cell r="B271">
            <v>6411</v>
          </cell>
          <cell r="C271" t="str">
            <v>SD40</v>
          </cell>
          <cell r="D271">
            <v>3000</v>
          </cell>
          <cell r="E271">
            <v>1969</v>
          </cell>
          <cell r="F271">
            <v>365000</v>
          </cell>
          <cell r="G271" t="str">
            <v>O</v>
          </cell>
          <cell r="H271" t="str">
            <v>ROAD</v>
          </cell>
        </row>
        <row r="272">
          <cell r="A272" t="str">
            <v>SOO</v>
          </cell>
          <cell r="B272">
            <v>6450</v>
          </cell>
          <cell r="C272" t="str">
            <v>SD40</v>
          </cell>
          <cell r="D272">
            <v>3000</v>
          </cell>
          <cell r="E272">
            <v>1971</v>
          </cell>
          <cell r="F272">
            <v>379000</v>
          </cell>
          <cell r="G272" t="str">
            <v>O</v>
          </cell>
          <cell r="H272" t="str">
            <v>YARD</v>
          </cell>
          <cell r="I272" t="str">
            <v>hump sell?</v>
          </cell>
        </row>
        <row r="273">
          <cell r="A273" t="str">
            <v>SOO</v>
          </cell>
          <cell r="B273">
            <v>6601</v>
          </cell>
          <cell r="C273" t="str">
            <v>SD40-2</v>
          </cell>
          <cell r="D273">
            <v>3000</v>
          </cell>
          <cell r="E273">
            <v>1979</v>
          </cell>
          <cell r="F273">
            <v>367500</v>
          </cell>
          <cell r="G273" t="str">
            <v>O</v>
          </cell>
          <cell r="H273" t="str">
            <v>ROAD</v>
          </cell>
        </row>
        <row r="274">
          <cell r="A274" t="str">
            <v>SOO</v>
          </cell>
          <cell r="B274">
            <v>6602</v>
          </cell>
          <cell r="C274" t="str">
            <v>SD40-2</v>
          </cell>
          <cell r="D274">
            <v>3000</v>
          </cell>
          <cell r="E274">
            <v>1980</v>
          </cell>
          <cell r="F274">
            <v>367500</v>
          </cell>
          <cell r="G274" t="str">
            <v>O</v>
          </cell>
          <cell r="H274" t="str">
            <v>ROAD</v>
          </cell>
        </row>
        <row r="275">
          <cell r="A275" t="str">
            <v>CP</v>
          </cell>
          <cell r="B275">
            <v>6603</v>
          </cell>
          <cell r="C275" t="str">
            <v>SD40-2</v>
          </cell>
          <cell r="D275">
            <v>3000</v>
          </cell>
          <cell r="E275">
            <v>1980</v>
          </cell>
          <cell r="F275">
            <v>367500</v>
          </cell>
          <cell r="G275" t="str">
            <v>O</v>
          </cell>
          <cell r="H275" t="str">
            <v>ROAD</v>
          </cell>
        </row>
        <row r="276">
          <cell r="A276" t="str">
            <v>SOO</v>
          </cell>
          <cell r="B276">
            <v>6604</v>
          </cell>
          <cell r="C276" t="str">
            <v>SD40-2</v>
          </cell>
          <cell r="D276">
            <v>3000</v>
          </cell>
          <cell r="E276">
            <v>1980</v>
          </cell>
          <cell r="F276">
            <v>367500</v>
          </cell>
          <cell r="G276" t="str">
            <v>O</v>
          </cell>
          <cell r="H276" t="str">
            <v>ROAD</v>
          </cell>
        </row>
        <row r="277">
          <cell r="A277" t="str">
            <v>SOO</v>
          </cell>
          <cell r="B277">
            <v>6606</v>
          </cell>
          <cell r="C277" t="str">
            <v>SD40-2</v>
          </cell>
          <cell r="D277">
            <v>3000</v>
          </cell>
          <cell r="E277">
            <v>1980</v>
          </cell>
          <cell r="F277">
            <v>367500</v>
          </cell>
          <cell r="G277" t="str">
            <v>O</v>
          </cell>
          <cell r="H277" t="str">
            <v>ROAD</v>
          </cell>
        </row>
        <row r="278">
          <cell r="A278" t="str">
            <v>CP</v>
          </cell>
          <cell r="B278">
            <v>6607</v>
          </cell>
          <cell r="C278" t="str">
            <v>SD40-2</v>
          </cell>
          <cell r="D278">
            <v>3000</v>
          </cell>
          <cell r="E278">
            <v>1980</v>
          </cell>
          <cell r="F278">
            <v>367500</v>
          </cell>
          <cell r="G278" t="str">
            <v>O</v>
          </cell>
          <cell r="H278" t="str">
            <v>ROAD</v>
          </cell>
        </row>
        <row r="279">
          <cell r="A279" t="str">
            <v>SOO</v>
          </cell>
          <cell r="B279">
            <v>6608</v>
          </cell>
          <cell r="C279" t="str">
            <v>SD40-2</v>
          </cell>
          <cell r="D279">
            <v>3000</v>
          </cell>
          <cell r="E279">
            <v>1980</v>
          </cell>
          <cell r="F279">
            <v>367500</v>
          </cell>
          <cell r="G279" t="str">
            <v>O</v>
          </cell>
          <cell r="H279" t="str">
            <v>ROAD</v>
          </cell>
        </row>
        <row r="280">
          <cell r="A280" t="str">
            <v>SOO</v>
          </cell>
          <cell r="B280">
            <v>6609</v>
          </cell>
          <cell r="C280" t="str">
            <v>SD40-2</v>
          </cell>
          <cell r="D280">
            <v>3000</v>
          </cell>
          <cell r="E280">
            <v>1980</v>
          </cell>
          <cell r="F280">
            <v>367500</v>
          </cell>
          <cell r="G280" t="str">
            <v>O</v>
          </cell>
          <cell r="H280" t="str">
            <v>ROAD</v>
          </cell>
        </row>
        <row r="281">
          <cell r="A281" t="str">
            <v>SOO</v>
          </cell>
          <cell r="B281">
            <v>6610</v>
          </cell>
          <cell r="C281" t="str">
            <v>SD40-2</v>
          </cell>
          <cell r="D281">
            <v>3000</v>
          </cell>
          <cell r="E281">
            <v>1980</v>
          </cell>
          <cell r="F281">
            <v>367500</v>
          </cell>
          <cell r="G281" t="str">
            <v>O</v>
          </cell>
          <cell r="H281" t="str">
            <v>ROAD</v>
          </cell>
        </row>
        <row r="282">
          <cell r="A282" t="str">
            <v>SOO</v>
          </cell>
          <cell r="B282">
            <v>6611</v>
          </cell>
          <cell r="C282" t="str">
            <v>SD40-2</v>
          </cell>
          <cell r="D282">
            <v>3000</v>
          </cell>
          <cell r="E282">
            <v>1980</v>
          </cell>
          <cell r="F282">
            <v>367500</v>
          </cell>
          <cell r="G282" t="str">
            <v>O</v>
          </cell>
          <cell r="H282" t="str">
            <v>ROAD</v>
          </cell>
        </row>
        <row r="283">
          <cell r="A283" t="str">
            <v>SOO</v>
          </cell>
          <cell r="B283">
            <v>6612</v>
          </cell>
          <cell r="C283" t="str">
            <v>SD40-2</v>
          </cell>
          <cell r="D283">
            <v>3000</v>
          </cell>
          <cell r="E283">
            <v>1980</v>
          </cell>
          <cell r="F283">
            <v>367500</v>
          </cell>
          <cell r="G283" t="str">
            <v>O</v>
          </cell>
          <cell r="H283" t="str">
            <v>ROAD</v>
          </cell>
        </row>
        <row r="284">
          <cell r="A284" t="str">
            <v>SOO</v>
          </cell>
          <cell r="B284">
            <v>6613</v>
          </cell>
          <cell r="C284" t="str">
            <v>SD40-2</v>
          </cell>
          <cell r="D284">
            <v>3000</v>
          </cell>
          <cell r="E284">
            <v>1980</v>
          </cell>
          <cell r="F284">
            <v>367500</v>
          </cell>
          <cell r="G284" t="str">
            <v>O</v>
          </cell>
          <cell r="H284" t="str">
            <v>ROAD</v>
          </cell>
        </row>
        <row r="285">
          <cell r="A285" t="str">
            <v>SOO</v>
          </cell>
          <cell r="B285">
            <v>6614</v>
          </cell>
          <cell r="C285" t="str">
            <v>SD40-2</v>
          </cell>
          <cell r="D285">
            <v>3000</v>
          </cell>
          <cell r="E285">
            <v>1981</v>
          </cell>
          <cell r="F285">
            <v>390000</v>
          </cell>
          <cell r="G285" t="str">
            <v>OT</v>
          </cell>
          <cell r="H285" t="str">
            <v>ROAD</v>
          </cell>
        </row>
        <row r="286">
          <cell r="A286" t="str">
            <v>SOO</v>
          </cell>
          <cell r="B286">
            <v>6615</v>
          </cell>
          <cell r="C286" t="str">
            <v>SD40-2</v>
          </cell>
          <cell r="D286">
            <v>3000</v>
          </cell>
          <cell r="E286">
            <v>1981</v>
          </cell>
          <cell r="F286">
            <v>390000</v>
          </cell>
          <cell r="G286" t="str">
            <v>OT</v>
          </cell>
          <cell r="H286" t="str">
            <v>ROAD</v>
          </cell>
        </row>
        <row r="287">
          <cell r="A287" t="str">
            <v>SOO</v>
          </cell>
          <cell r="B287">
            <v>6616</v>
          </cell>
          <cell r="C287" t="str">
            <v>SD40-2</v>
          </cell>
          <cell r="D287">
            <v>3000</v>
          </cell>
          <cell r="E287">
            <v>1981</v>
          </cell>
          <cell r="F287">
            <v>390000</v>
          </cell>
          <cell r="G287" t="str">
            <v>OT</v>
          </cell>
          <cell r="H287" t="str">
            <v>ROAD</v>
          </cell>
        </row>
        <row r="288">
          <cell r="A288" t="str">
            <v>SOO</v>
          </cell>
          <cell r="B288">
            <v>6617</v>
          </cell>
          <cell r="C288" t="str">
            <v>SD40-2</v>
          </cell>
          <cell r="D288">
            <v>3000</v>
          </cell>
          <cell r="E288">
            <v>1983</v>
          </cell>
          <cell r="F288">
            <v>381994</v>
          </cell>
          <cell r="G288" t="str">
            <v>O</v>
          </cell>
          <cell r="H288" t="str">
            <v>ROAD</v>
          </cell>
        </row>
        <row r="289">
          <cell r="A289" t="str">
            <v>CP</v>
          </cell>
          <cell r="B289">
            <v>8263</v>
          </cell>
          <cell r="C289" t="str">
            <v>GP9</v>
          </cell>
          <cell r="D289">
            <v>1750</v>
          </cell>
          <cell r="E289">
            <v>1954</v>
          </cell>
          <cell r="F289">
            <v>246340</v>
          </cell>
          <cell r="G289" t="str">
            <v>O</v>
          </cell>
          <cell r="H289" t="str">
            <v>ROAD</v>
          </cell>
          <cell r="I289" t="str">
            <v>former 2404</v>
          </cell>
        </row>
        <row r="290">
          <cell r="A290" t="str">
            <v>CP</v>
          </cell>
          <cell r="B290">
            <v>8264</v>
          </cell>
          <cell r="C290" t="str">
            <v>GP9</v>
          </cell>
          <cell r="D290">
            <v>1750</v>
          </cell>
          <cell r="E290">
            <v>1954</v>
          </cell>
          <cell r="F290">
            <v>246340</v>
          </cell>
          <cell r="G290" t="str">
            <v>O</v>
          </cell>
          <cell r="H290" t="str">
            <v>ROAD</v>
          </cell>
          <cell r="I290" t="str">
            <v>former 2405</v>
          </cell>
        </row>
        <row r="291">
          <cell r="A291" t="str">
            <v>CP</v>
          </cell>
          <cell r="B291">
            <v>8270</v>
          </cell>
          <cell r="C291" t="str">
            <v>GP9</v>
          </cell>
          <cell r="D291">
            <v>1750</v>
          </cell>
          <cell r="E291">
            <v>1957</v>
          </cell>
          <cell r="F291">
            <v>246340</v>
          </cell>
          <cell r="G291" t="str">
            <v>O</v>
          </cell>
          <cell r="H291" t="str">
            <v>ROAD</v>
          </cell>
          <cell r="I291" t="str">
            <v>former 2411</v>
          </cell>
        </row>
        <row r="292">
          <cell r="A292" t="str">
            <v>CP</v>
          </cell>
          <cell r="B292">
            <v>8275</v>
          </cell>
          <cell r="C292" t="str">
            <v>GP9</v>
          </cell>
          <cell r="D292">
            <v>1750</v>
          </cell>
          <cell r="E292">
            <v>1955</v>
          </cell>
          <cell r="F292">
            <v>251540</v>
          </cell>
          <cell r="G292" t="str">
            <v>O</v>
          </cell>
          <cell r="H292" t="str">
            <v>ROAD</v>
          </cell>
          <cell r="I292" t="str">
            <v>former 2555</v>
          </cell>
        </row>
        <row r="293">
          <cell r="A293" t="str">
            <v>CP</v>
          </cell>
          <cell r="B293">
            <v>8500</v>
          </cell>
          <cell r="C293" t="str">
            <v>AC4400CW</v>
          </cell>
          <cell r="D293">
            <v>4400</v>
          </cell>
          <cell r="E293">
            <v>1998</v>
          </cell>
          <cell r="F293">
            <v>420000</v>
          </cell>
          <cell r="G293" t="str">
            <v>O</v>
          </cell>
          <cell r="H293" t="str">
            <v>ROAD</v>
          </cell>
        </row>
        <row r="294">
          <cell r="A294" t="str">
            <v>CP</v>
          </cell>
          <cell r="B294">
            <v>8501</v>
          </cell>
          <cell r="C294" t="str">
            <v>AC4400CW</v>
          </cell>
          <cell r="D294">
            <v>4400</v>
          </cell>
          <cell r="E294">
            <v>1998</v>
          </cell>
          <cell r="F294">
            <v>420000</v>
          </cell>
          <cell r="G294" t="str">
            <v>O</v>
          </cell>
          <cell r="H294" t="str">
            <v>ROAD</v>
          </cell>
        </row>
        <row r="295">
          <cell r="A295" t="str">
            <v>CP</v>
          </cell>
          <cell r="B295">
            <v>8502</v>
          </cell>
          <cell r="C295" t="str">
            <v>AC4400CW</v>
          </cell>
          <cell r="D295">
            <v>4400</v>
          </cell>
          <cell r="E295">
            <v>1998</v>
          </cell>
          <cell r="F295">
            <v>420000</v>
          </cell>
          <cell r="G295" t="str">
            <v>O</v>
          </cell>
          <cell r="H295" t="str">
            <v>ROAD</v>
          </cell>
        </row>
        <row r="296">
          <cell r="A296" t="str">
            <v>CP</v>
          </cell>
          <cell r="B296">
            <v>8503</v>
          </cell>
          <cell r="C296" t="str">
            <v>AC4400CW</v>
          </cell>
          <cell r="D296">
            <v>4400</v>
          </cell>
          <cell r="E296">
            <v>1998</v>
          </cell>
          <cell r="F296">
            <v>420000</v>
          </cell>
          <cell r="G296" t="str">
            <v>O</v>
          </cell>
          <cell r="H296" t="str">
            <v>ROAD</v>
          </cell>
        </row>
        <row r="297">
          <cell r="A297" t="str">
            <v>CP</v>
          </cell>
          <cell r="B297">
            <v>8504</v>
          </cell>
          <cell r="C297" t="str">
            <v>AC4400CW</v>
          </cell>
          <cell r="D297">
            <v>4400</v>
          </cell>
          <cell r="E297">
            <v>1998</v>
          </cell>
          <cell r="F297">
            <v>420000</v>
          </cell>
          <cell r="G297" t="str">
            <v>O</v>
          </cell>
          <cell r="H297" t="str">
            <v>ROAD</v>
          </cell>
        </row>
        <row r="298">
          <cell r="A298" t="str">
            <v>CP</v>
          </cell>
          <cell r="B298">
            <v>8505</v>
          </cell>
          <cell r="C298" t="str">
            <v>AC4400CW</v>
          </cell>
          <cell r="D298">
            <v>4400</v>
          </cell>
          <cell r="E298">
            <v>1998</v>
          </cell>
          <cell r="F298">
            <v>420000</v>
          </cell>
          <cell r="G298" t="str">
            <v>O</v>
          </cell>
          <cell r="H298" t="str">
            <v>ROAD</v>
          </cell>
        </row>
        <row r="299">
          <cell r="A299" t="str">
            <v>CP</v>
          </cell>
          <cell r="B299">
            <v>8506</v>
          </cell>
          <cell r="C299" t="str">
            <v>AC4400CW</v>
          </cell>
          <cell r="D299">
            <v>4400</v>
          </cell>
          <cell r="E299">
            <v>1998</v>
          </cell>
          <cell r="F299">
            <v>420000</v>
          </cell>
          <cell r="G299" t="str">
            <v>O</v>
          </cell>
          <cell r="H299" t="str">
            <v>ROAD</v>
          </cell>
        </row>
        <row r="300">
          <cell r="A300" t="str">
            <v>CP</v>
          </cell>
          <cell r="B300">
            <v>8507</v>
          </cell>
          <cell r="C300" t="str">
            <v>AC4400CW</v>
          </cell>
          <cell r="D300">
            <v>4400</v>
          </cell>
          <cell r="E300">
            <v>1998</v>
          </cell>
          <cell r="F300">
            <v>420000</v>
          </cell>
          <cell r="G300" t="str">
            <v>O</v>
          </cell>
          <cell r="H300" t="str">
            <v>ROAD</v>
          </cell>
        </row>
        <row r="301">
          <cell r="A301" t="str">
            <v>CP</v>
          </cell>
          <cell r="B301">
            <v>8508</v>
          </cell>
          <cell r="C301" t="str">
            <v>AC4400CW</v>
          </cell>
          <cell r="D301">
            <v>4400</v>
          </cell>
          <cell r="E301">
            <v>1998</v>
          </cell>
          <cell r="F301">
            <v>420000</v>
          </cell>
          <cell r="G301" t="str">
            <v>O</v>
          </cell>
          <cell r="H301" t="str">
            <v>ROAD</v>
          </cell>
        </row>
        <row r="302">
          <cell r="A302" t="str">
            <v>CP</v>
          </cell>
          <cell r="B302">
            <v>8509</v>
          </cell>
          <cell r="C302" t="str">
            <v>AC4400CW</v>
          </cell>
          <cell r="D302">
            <v>4400</v>
          </cell>
          <cell r="E302">
            <v>1998</v>
          </cell>
          <cell r="F302">
            <v>420000</v>
          </cell>
          <cell r="G302" t="str">
            <v>O</v>
          </cell>
          <cell r="H302" t="str">
            <v>ROAD</v>
          </cell>
        </row>
        <row r="303">
          <cell r="A303" t="str">
            <v>CP</v>
          </cell>
          <cell r="B303">
            <v>8510</v>
          </cell>
          <cell r="C303" t="str">
            <v>AC4400CW</v>
          </cell>
          <cell r="D303">
            <v>4400</v>
          </cell>
          <cell r="E303">
            <v>1998</v>
          </cell>
          <cell r="F303">
            <v>420000</v>
          </cell>
          <cell r="G303" t="str">
            <v>O</v>
          </cell>
          <cell r="H303" t="str">
            <v>ROAD</v>
          </cell>
        </row>
        <row r="304">
          <cell r="A304" t="str">
            <v>CP</v>
          </cell>
          <cell r="B304">
            <v>8511</v>
          </cell>
          <cell r="C304" t="str">
            <v>AC4400CW</v>
          </cell>
          <cell r="D304">
            <v>4400</v>
          </cell>
          <cell r="E304">
            <v>1998</v>
          </cell>
          <cell r="F304">
            <v>420000</v>
          </cell>
          <cell r="G304" t="str">
            <v>O</v>
          </cell>
          <cell r="H304" t="str">
            <v>ROAD</v>
          </cell>
        </row>
        <row r="305">
          <cell r="A305" t="str">
            <v>CP</v>
          </cell>
          <cell r="B305">
            <v>8512</v>
          </cell>
          <cell r="C305" t="str">
            <v>AC4400CW</v>
          </cell>
          <cell r="D305">
            <v>4400</v>
          </cell>
          <cell r="E305">
            <v>1998</v>
          </cell>
          <cell r="F305">
            <v>420000</v>
          </cell>
          <cell r="G305" t="str">
            <v>O</v>
          </cell>
          <cell r="H305" t="str">
            <v>ROAD</v>
          </cell>
        </row>
        <row r="306">
          <cell r="A306" t="str">
            <v>CP</v>
          </cell>
          <cell r="B306">
            <v>8513</v>
          </cell>
          <cell r="C306" t="str">
            <v>AC4400CW</v>
          </cell>
          <cell r="D306">
            <v>4400</v>
          </cell>
          <cell r="E306">
            <v>1998</v>
          </cell>
          <cell r="F306">
            <v>420000</v>
          </cell>
          <cell r="G306" t="str">
            <v>O</v>
          </cell>
          <cell r="H306" t="str">
            <v>ROAD</v>
          </cell>
        </row>
        <row r="307">
          <cell r="A307" t="str">
            <v>CP</v>
          </cell>
          <cell r="B307">
            <v>8514</v>
          </cell>
          <cell r="C307" t="str">
            <v>AC4400CW</v>
          </cell>
          <cell r="D307">
            <v>4400</v>
          </cell>
          <cell r="E307">
            <v>1998</v>
          </cell>
          <cell r="F307">
            <v>420000</v>
          </cell>
          <cell r="G307" t="str">
            <v>O</v>
          </cell>
          <cell r="H307" t="str">
            <v>ROAD</v>
          </cell>
        </row>
        <row r="308">
          <cell r="A308" t="str">
            <v>CP</v>
          </cell>
          <cell r="B308">
            <v>8515</v>
          </cell>
          <cell r="C308" t="str">
            <v>AC4400CW</v>
          </cell>
          <cell r="D308">
            <v>4400</v>
          </cell>
          <cell r="E308">
            <v>1998</v>
          </cell>
          <cell r="F308">
            <v>420000</v>
          </cell>
          <cell r="G308" t="str">
            <v>O</v>
          </cell>
          <cell r="H308" t="str">
            <v>ROAD</v>
          </cell>
        </row>
        <row r="309">
          <cell r="A309" t="str">
            <v>CP</v>
          </cell>
          <cell r="B309">
            <v>8516</v>
          </cell>
          <cell r="C309" t="str">
            <v>AC4400CW</v>
          </cell>
          <cell r="D309">
            <v>4400</v>
          </cell>
          <cell r="E309">
            <v>1998</v>
          </cell>
          <cell r="F309">
            <v>420000</v>
          </cell>
          <cell r="G309" t="str">
            <v>O</v>
          </cell>
          <cell r="H309" t="str">
            <v>ROAD</v>
          </cell>
        </row>
        <row r="310">
          <cell r="A310" t="str">
            <v>CP</v>
          </cell>
          <cell r="B310">
            <v>8517</v>
          </cell>
          <cell r="C310" t="str">
            <v>AC4400CW</v>
          </cell>
          <cell r="D310">
            <v>4400</v>
          </cell>
          <cell r="E310">
            <v>1998</v>
          </cell>
          <cell r="F310">
            <v>420000</v>
          </cell>
          <cell r="G310" t="str">
            <v>O</v>
          </cell>
          <cell r="H310" t="str">
            <v>ROAD</v>
          </cell>
        </row>
        <row r="311">
          <cell r="A311" t="str">
            <v>CP</v>
          </cell>
          <cell r="B311">
            <v>8518</v>
          </cell>
          <cell r="C311" t="str">
            <v>AC4400CW</v>
          </cell>
          <cell r="D311">
            <v>4400</v>
          </cell>
          <cell r="E311">
            <v>1998</v>
          </cell>
          <cell r="F311">
            <v>420000</v>
          </cell>
          <cell r="G311" t="str">
            <v>O</v>
          </cell>
          <cell r="H311" t="str">
            <v>ROAD</v>
          </cell>
        </row>
        <row r="312">
          <cell r="A312" t="str">
            <v>CP</v>
          </cell>
          <cell r="B312">
            <v>8519</v>
          </cell>
          <cell r="C312" t="str">
            <v>AC4400CW</v>
          </cell>
          <cell r="D312">
            <v>4400</v>
          </cell>
          <cell r="E312">
            <v>1998</v>
          </cell>
          <cell r="F312">
            <v>420000</v>
          </cell>
          <cell r="G312" t="str">
            <v>O</v>
          </cell>
          <cell r="H312" t="str">
            <v>ROAD</v>
          </cell>
        </row>
        <row r="313">
          <cell r="A313" t="str">
            <v>CP</v>
          </cell>
          <cell r="B313">
            <v>8520</v>
          </cell>
          <cell r="C313" t="str">
            <v>AC4400CW</v>
          </cell>
          <cell r="D313">
            <v>4400</v>
          </cell>
          <cell r="E313">
            <v>1998</v>
          </cell>
          <cell r="F313">
            <v>420000</v>
          </cell>
          <cell r="G313" t="str">
            <v>O</v>
          </cell>
          <cell r="H313" t="str">
            <v>ROAD</v>
          </cell>
        </row>
        <row r="314">
          <cell r="A314" t="str">
            <v>CP</v>
          </cell>
          <cell r="B314">
            <v>8521</v>
          </cell>
          <cell r="C314" t="str">
            <v>AC4400CW</v>
          </cell>
          <cell r="D314">
            <v>4400</v>
          </cell>
          <cell r="E314">
            <v>1998</v>
          </cell>
          <cell r="F314">
            <v>420000</v>
          </cell>
          <cell r="G314" t="str">
            <v>O</v>
          </cell>
          <cell r="H314" t="str">
            <v>ROAD</v>
          </cell>
        </row>
        <row r="315">
          <cell r="A315" t="str">
            <v>CP</v>
          </cell>
          <cell r="B315">
            <v>8522</v>
          </cell>
          <cell r="C315" t="str">
            <v>AC4400CW</v>
          </cell>
          <cell r="D315">
            <v>4400</v>
          </cell>
          <cell r="E315">
            <v>1998</v>
          </cell>
          <cell r="F315">
            <v>420000</v>
          </cell>
          <cell r="G315" t="str">
            <v>O</v>
          </cell>
          <cell r="H315" t="str">
            <v>ROAD</v>
          </cell>
        </row>
        <row r="316">
          <cell r="A316" t="str">
            <v>CP</v>
          </cell>
          <cell r="B316">
            <v>8523</v>
          </cell>
          <cell r="C316" t="str">
            <v>AC4400CW</v>
          </cell>
          <cell r="D316">
            <v>4400</v>
          </cell>
          <cell r="E316">
            <v>1998</v>
          </cell>
          <cell r="F316">
            <v>420000</v>
          </cell>
          <cell r="G316" t="str">
            <v>O</v>
          </cell>
          <cell r="H316" t="str">
            <v>ROAD</v>
          </cell>
        </row>
        <row r="317">
          <cell r="A317" t="str">
            <v>CP</v>
          </cell>
          <cell r="B317">
            <v>8524</v>
          </cell>
          <cell r="C317" t="str">
            <v>AC4400CW</v>
          </cell>
          <cell r="D317">
            <v>4400</v>
          </cell>
          <cell r="E317">
            <v>1998</v>
          </cell>
          <cell r="F317">
            <v>420000</v>
          </cell>
          <cell r="G317" t="str">
            <v>O</v>
          </cell>
          <cell r="H317" t="str">
            <v>ROAD</v>
          </cell>
        </row>
        <row r="318">
          <cell r="A318" t="str">
            <v>CP</v>
          </cell>
          <cell r="B318">
            <v>8525</v>
          </cell>
          <cell r="C318" t="str">
            <v>AC4400CW</v>
          </cell>
          <cell r="D318">
            <v>4400</v>
          </cell>
          <cell r="E318">
            <v>1998</v>
          </cell>
          <cell r="F318">
            <v>420000</v>
          </cell>
          <cell r="G318" t="str">
            <v>O</v>
          </cell>
          <cell r="H318" t="str">
            <v>ROAD</v>
          </cell>
        </row>
        <row r="319">
          <cell r="A319" t="str">
            <v>CP</v>
          </cell>
          <cell r="B319">
            <v>8526</v>
          </cell>
          <cell r="C319" t="str">
            <v>AC4400CW</v>
          </cell>
          <cell r="D319">
            <v>4400</v>
          </cell>
          <cell r="E319">
            <v>1998</v>
          </cell>
          <cell r="F319">
            <v>420000</v>
          </cell>
          <cell r="G319" t="str">
            <v>O</v>
          </cell>
          <cell r="H319" t="str">
            <v>ROAD</v>
          </cell>
        </row>
        <row r="320">
          <cell r="A320" t="str">
            <v>CP</v>
          </cell>
          <cell r="B320">
            <v>8527</v>
          </cell>
          <cell r="C320" t="str">
            <v>AC4400CW</v>
          </cell>
          <cell r="D320">
            <v>4400</v>
          </cell>
          <cell r="E320">
            <v>1998</v>
          </cell>
          <cell r="F320">
            <v>420000</v>
          </cell>
          <cell r="G320" t="str">
            <v>O</v>
          </cell>
          <cell r="H320" t="str">
            <v>ROAD</v>
          </cell>
        </row>
        <row r="321">
          <cell r="A321" t="str">
            <v>CP</v>
          </cell>
          <cell r="B321">
            <v>8528</v>
          </cell>
          <cell r="C321" t="str">
            <v>AC4400CW</v>
          </cell>
          <cell r="D321">
            <v>4400</v>
          </cell>
          <cell r="E321">
            <v>1998</v>
          </cell>
          <cell r="F321">
            <v>420000</v>
          </cell>
          <cell r="G321" t="str">
            <v>O</v>
          </cell>
          <cell r="H321" t="str">
            <v>ROAD</v>
          </cell>
        </row>
        <row r="322">
          <cell r="A322" t="str">
            <v>CP</v>
          </cell>
          <cell r="B322">
            <v>8529</v>
          </cell>
          <cell r="C322" t="str">
            <v>AC4400CW</v>
          </cell>
          <cell r="D322">
            <v>4400</v>
          </cell>
          <cell r="E322">
            <v>1998</v>
          </cell>
          <cell r="F322">
            <v>420000</v>
          </cell>
          <cell r="G322" t="str">
            <v>O</v>
          </cell>
          <cell r="H322" t="str">
            <v>ROAD</v>
          </cell>
        </row>
        <row r="323">
          <cell r="A323" t="str">
            <v>CP</v>
          </cell>
          <cell r="B323">
            <v>8530</v>
          </cell>
          <cell r="C323" t="str">
            <v>AC4400CW</v>
          </cell>
          <cell r="D323">
            <v>4400</v>
          </cell>
          <cell r="E323">
            <v>1998</v>
          </cell>
          <cell r="F323">
            <v>420000</v>
          </cell>
          <cell r="G323" t="str">
            <v>O</v>
          </cell>
          <cell r="H323" t="str">
            <v>ROAD</v>
          </cell>
        </row>
        <row r="324">
          <cell r="A324" t="str">
            <v>CP</v>
          </cell>
          <cell r="B324">
            <v>8531</v>
          </cell>
          <cell r="C324" t="str">
            <v>AC4400CW</v>
          </cell>
          <cell r="D324">
            <v>4400</v>
          </cell>
          <cell r="E324">
            <v>1998</v>
          </cell>
          <cell r="F324">
            <v>420000</v>
          </cell>
          <cell r="G324" t="str">
            <v>O</v>
          </cell>
          <cell r="H324" t="str">
            <v>ROAD</v>
          </cell>
        </row>
        <row r="325">
          <cell r="A325" t="str">
            <v>CP</v>
          </cell>
          <cell r="B325">
            <v>8532</v>
          </cell>
          <cell r="C325" t="str">
            <v>AC4400CW</v>
          </cell>
          <cell r="D325">
            <v>4400</v>
          </cell>
          <cell r="E325">
            <v>1998</v>
          </cell>
          <cell r="F325">
            <v>420000</v>
          </cell>
          <cell r="G325" t="str">
            <v>O</v>
          </cell>
          <cell r="H325" t="str">
            <v>ROAD</v>
          </cell>
        </row>
        <row r="326">
          <cell r="A326" t="str">
            <v>CP</v>
          </cell>
          <cell r="B326">
            <v>8533</v>
          </cell>
          <cell r="C326" t="str">
            <v>AC4400CW</v>
          </cell>
          <cell r="D326">
            <v>4400</v>
          </cell>
          <cell r="E326">
            <v>1998</v>
          </cell>
          <cell r="F326">
            <v>420000</v>
          </cell>
          <cell r="G326" t="str">
            <v>O</v>
          </cell>
          <cell r="H326" t="str">
            <v>ROAD</v>
          </cell>
        </row>
        <row r="327">
          <cell r="A327" t="str">
            <v>CP</v>
          </cell>
          <cell r="B327">
            <v>8534</v>
          </cell>
          <cell r="C327" t="str">
            <v>AC4400CW</v>
          </cell>
          <cell r="D327">
            <v>4400</v>
          </cell>
          <cell r="E327">
            <v>1998</v>
          </cell>
          <cell r="F327">
            <v>420000</v>
          </cell>
          <cell r="G327" t="str">
            <v>O</v>
          </cell>
          <cell r="H327" t="str">
            <v>ROAD</v>
          </cell>
        </row>
        <row r="328">
          <cell r="A328" t="str">
            <v>CP</v>
          </cell>
          <cell r="B328">
            <v>8535</v>
          </cell>
          <cell r="C328" t="str">
            <v>AC4400CW</v>
          </cell>
          <cell r="D328">
            <v>4400</v>
          </cell>
          <cell r="E328">
            <v>1998</v>
          </cell>
          <cell r="F328">
            <v>420000</v>
          </cell>
          <cell r="G328" t="str">
            <v>O</v>
          </cell>
          <cell r="H328" t="str">
            <v>ROAD</v>
          </cell>
        </row>
        <row r="329">
          <cell r="A329" t="str">
            <v>CP</v>
          </cell>
          <cell r="B329">
            <v>8536</v>
          </cell>
          <cell r="C329" t="str">
            <v>AC4400CW</v>
          </cell>
          <cell r="D329">
            <v>4400</v>
          </cell>
          <cell r="E329">
            <v>1998</v>
          </cell>
          <cell r="F329">
            <v>420000</v>
          </cell>
          <cell r="G329" t="str">
            <v>O</v>
          </cell>
          <cell r="H329" t="str">
            <v>ROAD</v>
          </cell>
        </row>
        <row r="330">
          <cell r="A330" t="str">
            <v>CP</v>
          </cell>
          <cell r="B330">
            <v>8537</v>
          </cell>
          <cell r="C330" t="str">
            <v>AC4400CW</v>
          </cell>
          <cell r="D330">
            <v>4400</v>
          </cell>
          <cell r="E330">
            <v>1998</v>
          </cell>
          <cell r="F330">
            <v>420000</v>
          </cell>
          <cell r="G330" t="str">
            <v>O</v>
          </cell>
          <cell r="H330" t="str">
            <v>ROAD</v>
          </cell>
        </row>
        <row r="331">
          <cell r="A331" t="str">
            <v>CP</v>
          </cell>
          <cell r="B331">
            <v>8538</v>
          </cell>
          <cell r="C331" t="str">
            <v>AC4400CW</v>
          </cell>
          <cell r="D331">
            <v>4400</v>
          </cell>
          <cell r="E331">
            <v>1998</v>
          </cell>
          <cell r="F331">
            <v>420000</v>
          </cell>
          <cell r="G331" t="str">
            <v>O</v>
          </cell>
          <cell r="H331" t="str">
            <v>ROAD</v>
          </cell>
        </row>
        <row r="332">
          <cell r="A332" t="str">
            <v>CP</v>
          </cell>
          <cell r="B332">
            <v>8539</v>
          </cell>
          <cell r="C332" t="str">
            <v>AC4400CW</v>
          </cell>
          <cell r="D332">
            <v>4400</v>
          </cell>
          <cell r="E332">
            <v>1998</v>
          </cell>
          <cell r="F332">
            <v>420000</v>
          </cell>
          <cell r="G332" t="str">
            <v>O</v>
          </cell>
          <cell r="H332" t="str">
            <v>ROAD</v>
          </cell>
        </row>
        <row r="333">
          <cell r="A333" t="str">
            <v>CP</v>
          </cell>
          <cell r="B333">
            <v>8540</v>
          </cell>
          <cell r="C333" t="str">
            <v>AC4400CW</v>
          </cell>
          <cell r="D333">
            <v>4400</v>
          </cell>
          <cell r="E333">
            <v>1998</v>
          </cell>
          <cell r="F333">
            <v>420000</v>
          </cell>
          <cell r="G333" t="str">
            <v>O</v>
          </cell>
          <cell r="H333" t="str">
            <v>ROAD</v>
          </cell>
        </row>
        <row r="334">
          <cell r="A334" t="str">
            <v>CP</v>
          </cell>
          <cell r="B334">
            <v>8541</v>
          </cell>
          <cell r="C334" t="str">
            <v>AC4400CW</v>
          </cell>
          <cell r="D334">
            <v>4400</v>
          </cell>
          <cell r="E334">
            <v>1998</v>
          </cell>
          <cell r="F334">
            <v>420000</v>
          </cell>
          <cell r="G334" t="str">
            <v>O</v>
          </cell>
          <cell r="H334" t="str">
            <v>ROAD</v>
          </cell>
        </row>
        <row r="335">
          <cell r="A335" t="str">
            <v>CP</v>
          </cell>
          <cell r="B335">
            <v>8542</v>
          </cell>
          <cell r="C335" t="str">
            <v>AC4400CW</v>
          </cell>
          <cell r="D335">
            <v>4400</v>
          </cell>
          <cell r="E335">
            <v>1998</v>
          </cell>
          <cell r="F335">
            <v>420000</v>
          </cell>
          <cell r="G335" t="str">
            <v>O</v>
          </cell>
          <cell r="H335" t="str">
            <v>ROAD</v>
          </cell>
        </row>
        <row r="336">
          <cell r="A336" t="str">
            <v>CP</v>
          </cell>
          <cell r="B336">
            <v>8543</v>
          </cell>
          <cell r="C336" t="str">
            <v>AC4400CW</v>
          </cell>
          <cell r="D336">
            <v>4400</v>
          </cell>
          <cell r="E336">
            <v>1998</v>
          </cell>
          <cell r="F336">
            <v>420000</v>
          </cell>
          <cell r="G336" t="str">
            <v>O</v>
          </cell>
          <cell r="H336" t="str">
            <v>ROAD</v>
          </cell>
        </row>
        <row r="337">
          <cell r="A337" t="str">
            <v>CP</v>
          </cell>
          <cell r="B337">
            <v>8544</v>
          </cell>
          <cell r="C337" t="str">
            <v>AC4400CW</v>
          </cell>
          <cell r="D337">
            <v>4400</v>
          </cell>
          <cell r="E337">
            <v>1998</v>
          </cell>
          <cell r="F337">
            <v>420000</v>
          </cell>
          <cell r="G337" t="str">
            <v>O</v>
          </cell>
          <cell r="H337" t="str">
            <v>ROAD</v>
          </cell>
        </row>
        <row r="338">
          <cell r="A338" t="str">
            <v>CP</v>
          </cell>
          <cell r="B338">
            <v>8545</v>
          </cell>
          <cell r="C338" t="str">
            <v>AC4400CW</v>
          </cell>
          <cell r="D338">
            <v>4400</v>
          </cell>
          <cell r="E338">
            <v>1998</v>
          </cell>
          <cell r="F338">
            <v>420000</v>
          </cell>
          <cell r="G338" t="str">
            <v>O</v>
          </cell>
          <cell r="H338" t="str">
            <v>ROAD</v>
          </cell>
        </row>
        <row r="339">
          <cell r="A339" t="str">
            <v>CP</v>
          </cell>
          <cell r="B339">
            <v>8546</v>
          </cell>
          <cell r="C339" t="str">
            <v>AC4400CW</v>
          </cell>
          <cell r="D339">
            <v>4400</v>
          </cell>
          <cell r="E339">
            <v>1998</v>
          </cell>
          <cell r="F339">
            <v>420000</v>
          </cell>
          <cell r="G339" t="str">
            <v>O</v>
          </cell>
          <cell r="H339" t="str">
            <v>ROAD</v>
          </cell>
        </row>
        <row r="340">
          <cell r="A340" t="str">
            <v>CP</v>
          </cell>
          <cell r="B340">
            <v>8547</v>
          </cell>
          <cell r="C340" t="str">
            <v>AC4400CW</v>
          </cell>
          <cell r="D340">
            <v>4400</v>
          </cell>
          <cell r="E340">
            <v>1998</v>
          </cell>
          <cell r="F340">
            <v>420000</v>
          </cell>
          <cell r="G340" t="str">
            <v>O</v>
          </cell>
          <cell r="H340" t="str">
            <v>ROAD</v>
          </cell>
        </row>
        <row r="341">
          <cell r="A341" t="str">
            <v>CP</v>
          </cell>
          <cell r="B341">
            <v>8548</v>
          </cell>
          <cell r="C341" t="str">
            <v>AC4400CW</v>
          </cell>
          <cell r="D341">
            <v>4400</v>
          </cell>
          <cell r="E341">
            <v>1998</v>
          </cell>
          <cell r="F341">
            <v>420000</v>
          </cell>
          <cell r="G341" t="str">
            <v>O</v>
          </cell>
          <cell r="H341" t="str">
            <v>ROAD</v>
          </cell>
        </row>
        <row r="342">
          <cell r="A342" t="str">
            <v>CP</v>
          </cell>
          <cell r="B342">
            <v>8549</v>
          </cell>
          <cell r="C342" t="str">
            <v>AC4400CW</v>
          </cell>
          <cell r="D342">
            <v>4400</v>
          </cell>
          <cell r="E342">
            <v>1998</v>
          </cell>
          <cell r="F342">
            <v>420000</v>
          </cell>
          <cell r="G342" t="str">
            <v>O</v>
          </cell>
          <cell r="H342" t="str">
            <v>ROAD</v>
          </cell>
        </row>
        <row r="343">
          <cell r="A343" t="str">
            <v>CP</v>
          </cell>
          <cell r="B343">
            <v>8550</v>
          </cell>
          <cell r="C343" t="str">
            <v>AC4400CW</v>
          </cell>
          <cell r="D343">
            <v>4400</v>
          </cell>
          <cell r="E343">
            <v>1998</v>
          </cell>
          <cell r="F343">
            <v>420000</v>
          </cell>
          <cell r="G343" t="str">
            <v>O</v>
          </cell>
          <cell r="H343" t="str">
            <v>ROAD</v>
          </cell>
        </row>
        <row r="344">
          <cell r="A344" t="str">
            <v>CP</v>
          </cell>
          <cell r="B344">
            <v>8551</v>
          </cell>
          <cell r="C344" t="str">
            <v>AC4400CW</v>
          </cell>
          <cell r="D344">
            <v>4400</v>
          </cell>
          <cell r="E344">
            <v>1998</v>
          </cell>
          <cell r="F344">
            <v>420000</v>
          </cell>
          <cell r="G344" t="str">
            <v>O</v>
          </cell>
          <cell r="H344" t="str">
            <v>ROAD</v>
          </cell>
        </row>
        <row r="345">
          <cell r="A345" t="str">
            <v>CP</v>
          </cell>
          <cell r="B345">
            <v>8552</v>
          </cell>
          <cell r="C345" t="str">
            <v>AC4400CW</v>
          </cell>
          <cell r="D345">
            <v>4400</v>
          </cell>
          <cell r="E345">
            <v>1998</v>
          </cell>
          <cell r="F345">
            <v>420000</v>
          </cell>
          <cell r="G345" t="str">
            <v>O</v>
          </cell>
          <cell r="H345" t="str">
            <v>ROAD</v>
          </cell>
        </row>
        <row r="346">
          <cell r="A346" t="str">
            <v>CP</v>
          </cell>
          <cell r="B346">
            <v>8553</v>
          </cell>
          <cell r="C346" t="str">
            <v>AC4400CW</v>
          </cell>
          <cell r="D346">
            <v>4400</v>
          </cell>
          <cell r="E346">
            <v>1998</v>
          </cell>
          <cell r="F346">
            <v>420000</v>
          </cell>
          <cell r="G346" t="str">
            <v>O</v>
          </cell>
          <cell r="H346" t="str">
            <v>ROAD</v>
          </cell>
        </row>
        <row r="347">
          <cell r="A347" t="str">
            <v>CP</v>
          </cell>
          <cell r="B347">
            <v>8554</v>
          </cell>
          <cell r="C347" t="str">
            <v>AC4400CW</v>
          </cell>
          <cell r="D347">
            <v>4400</v>
          </cell>
          <cell r="E347">
            <v>1998</v>
          </cell>
          <cell r="F347">
            <v>420000</v>
          </cell>
          <cell r="G347" t="str">
            <v>O</v>
          </cell>
          <cell r="H347" t="str">
            <v>ROAD</v>
          </cell>
        </row>
        <row r="348">
          <cell r="A348" t="str">
            <v>CP</v>
          </cell>
          <cell r="B348">
            <v>8555</v>
          </cell>
          <cell r="C348" t="str">
            <v>AC4400CW</v>
          </cell>
          <cell r="D348">
            <v>4400</v>
          </cell>
          <cell r="E348">
            <v>1998</v>
          </cell>
          <cell r="F348">
            <v>420000</v>
          </cell>
          <cell r="G348" t="str">
            <v>O</v>
          </cell>
          <cell r="H348" t="str">
            <v>ROAD</v>
          </cell>
        </row>
        <row r="349">
          <cell r="A349" t="str">
            <v>CP</v>
          </cell>
          <cell r="B349">
            <v>8556</v>
          </cell>
          <cell r="C349" t="str">
            <v>AC4400CW</v>
          </cell>
          <cell r="D349">
            <v>4400</v>
          </cell>
          <cell r="E349">
            <v>1998</v>
          </cell>
          <cell r="F349">
            <v>420000</v>
          </cell>
          <cell r="G349" t="str">
            <v>O</v>
          </cell>
          <cell r="H349" t="str">
            <v>ROAD</v>
          </cell>
        </row>
        <row r="350">
          <cell r="A350" t="str">
            <v>CP</v>
          </cell>
          <cell r="B350">
            <v>8557</v>
          </cell>
          <cell r="C350" t="str">
            <v>AC4400CW</v>
          </cell>
          <cell r="D350">
            <v>4400</v>
          </cell>
          <cell r="E350">
            <v>1998</v>
          </cell>
          <cell r="F350">
            <v>420000</v>
          </cell>
          <cell r="G350" t="str">
            <v>O</v>
          </cell>
          <cell r="H350" t="str">
            <v>ROAD</v>
          </cell>
        </row>
        <row r="351">
          <cell r="A351" t="str">
            <v>CP</v>
          </cell>
          <cell r="B351">
            <v>8558</v>
          </cell>
          <cell r="C351" t="str">
            <v>AC4400CW</v>
          </cell>
          <cell r="D351">
            <v>4400</v>
          </cell>
          <cell r="E351">
            <v>1998</v>
          </cell>
          <cell r="F351">
            <v>420000</v>
          </cell>
          <cell r="G351" t="str">
            <v>O</v>
          </cell>
          <cell r="H351" t="str">
            <v>ROAD</v>
          </cell>
        </row>
        <row r="352">
          <cell r="A352" t="str">
            <v>CP</v>
          </cell>
          <cell r="B352">
            <v>8559</v>
          </cell>
          <cell r="C352" t="str">
            <v>AC4400CW</v>
          </cell>
          <cell r="D352">
            <v>4400</v>
          </cell>
          <cell r="E352">
            <v>1998</v>
          </cell>
          <cell r="F352">
            <v>420000</v>
          </cell>
          <cell r="G352" t="str">
            <v>O</v>
          </cell>
          <cell r="H352" t="str">
            <v>ROAD</v>
          </cell>
        </row>
        <row r="353">
          <cell r="A353" t="str">
            <v>CP</v>
          </cell>
          <cell r="B353">
            <v>8560</v>
          </cell>
          <cell r="C353" t="str">
            <v>AC4400CW</v>
          </cell>
          <cell r="D353">
            <v>4400</v>
          </cell>
          <cell r="E353">
            <v>1998</v>
          </cell>
          <cell r="F353">
            <v>420000</v>
          </cell>
          <cell r="G353" t="str">
            <v>O</v>
          </cell>
          <cell r="H353" t="str">
            <v>ROAD</v>
          </cell>
        </row>
        <row r="354">
          <cell r="A354" t="str">
            <v>CP</v>
          </cell>
          <cell r="B354">
            <v>8561</v>
          </cell>
          <cell r="C354" t="str">
            <v>AC4400CW</v>
          </cell>
          <cell r="D354">
            <v>4400</v>
          </cell>
          <cell r="E354">
            <v>1998</v>
          </cell>
          <cell r="F354">
            <v>420000</v>
          </cell>
          <cell r="G354" t="str">
            <v>O</v>
          </cell>
          <cell r="H354" t="str">
            <v>ROAD</v>
          </cell>
        </row>
        <row r="355">
          <cell r="A355" t="str">
            <v>CP</v>
          </cell>
          <cell r="B355">
            <v>8562</v>
          </cell>
          <cell r="C355" t="str">
            <v>AC4400CW</v>
          </cell>
          <cell r="D355">
            <v>4400</v>
          </cell>
          <cell r="E355">
            <v>1998</v>
          </cell>
          <cell r="F355">
            <v>420000</v>
          </cell>
          <cell r="G355" t="str">
            <v>O</v>
          </cell>
          <cell r="H355" t="str">
            <v>ROAD</v>
          </cell>
        </row>
        <row r="356">
          <cell r="A356" t="str">
            <v>CP</v>
          </cell>
          <cell r="B356">
            <v>8563</v>
          </cell>
          <cell r="C356" t="str">
            <v>AC4400CW</v>
          </cell>
          <cell r="D356">
            <v>4400</v>
          </cell>
          <cell r="E356">
            <v>1998</v>
          </cell>
          <cell r="F356">
            <v>420000</v>
          </cell>
          <cell r="G356" t="str">
            <v>O</v>
          </cell>
          <cell r="H356" t="str">
            <v>ROAD</v>
          </cell>
        </row>
        <row r="357">
          <cell r="A357" t="str">
            <v>CP</v>
          </cell>
          <cell r="B357">
            <v>8564</v>
          </cell>
          <cell r="C357" t="str">
            <v>AC4400CW</v>
          </cell>
          <cell r="D357">
            <v>4400</v>
          </cell>
          <cell r="E357">
            <v>1998</v>
          </cell>
          <cell r="F357">
            <v>420000</v>
          </cell>
          <cell r="G357" t="str">
            <v>O</v>
          </cell>
          <cell r="H357" t="str">
            <v>ROAD</v>
          </cell>
        </row>
        <row r="358">
          <cell r="A358" t="str">
            <v>CP</v>
          </cell>
          <cell r="B358">
            <v>8565</v>
          </cell>
          <cell r="C358" t="str">
            <v>AC4400CW</v>
          </cell>
          <cell r="D358">
            <v>4400</v>
          </cell>
          <cell r="E358">
            <v>1998</v>
          </cell>
          <cell r="F358">
            <v>420000</v>
          </cell>
          <cell r="G358" t="str">
            <v>O</v>
          </cell>
          <cell r="H358" t="str">
            <v>ROAD</v>
          </cell>
        </row>
        <row r="359">
          <cell r="A359" t="str">
            <v>CP</v>
          </cell>
          <cell r="B359">
            <v>8566</v>
          </cell>
          <cell r="C359" t="str">
            <v>AC4400CW</v>
          </cell>
          <cell r="D359">
            <v>4400</v>
          </cell>
          <cell r="E359">
            <v>1998</v>
          </cell>
          <cell r="F359">
            <v>420000</v>
          </cell>
          <cell r="G359" t="str">
            <v>O</v>
          </cell>
          <cell r="H359" t="str">
            <v>ROAD</v>
          </cell>
        </row>
        <row r="360">
          <cell r="A360" t="str">
            <v>CP</v>
          </cell>
          <cell r="B360">
            <v>8567</v>
          </cell>
          <cell r="C360" t="str">
            <v>AC4400CW</v>
          </cell>
          <cell r="D360">
            <v>4400</v>
          </cell>
          <cell r="E360">
            <v>1998</v>
          </cell>
          <cell r="F360">
            <v>420000</v>
          </cell>
          <cell r="G360" t="str">
            <v>O</v>
          </cell>
          <cell r="H360" t="str">
            <v>ROAD</v>
          </cell>
        </row>
        <row r="361">
          <cell r="A361" t="str">
            <v>CP</v>
          </cell>
          <cell r="B361">
            <v>8568</v>
          </cell>
          <cell r="C361" t="str">
            <v>AC4400CW</v>
          </cell>
          <cell r="D361">
            <v>4400</v>
          </cell>
          <cell r="E361">
            <v>1998</v>
          </cell>
          <cell r="F361">
            <v>420000</v>
          </cell>
          <cell r="G361" t="str">
            <v>O</v>
          </cell>
          <cell r="H361" t="str">
            <v>ROAD</v>
          </cell>
        </row>
        <row r="362">
          <cell r="A362" t="str">
            <v>CP</v>
          </cell>
          <cell r="B362">
            <v>8569</v>
          </cell>
          <cell r="C362" t="str">
            <v>AC4400CW</v>
          </cell>
          <cell r="D362">
            <v>4400</v>
          </cell>
          <cell r="E362">
            <v>1998</v>
          </cell>
          <cell r="F362">
            <v>420000</v>
          </cell>
          <cell r="G362" t="str">
            <v>O</v>
          </cell>
          <cell r="H362" t="str">
            <v>ROAD</v>
          </cell>
        </row>
        <row r="363">
          <cell r="A363" t="str">
            <v>CP</v>
          </cell>
          <cell r="B363">
            <v>8570</v>
          </cell>
          <cell r="C363" t="str">
            <v>AC4400CW</v>
          </cell>
          <cell r="D363">
            <v>4400</v>
          </cell>
          <cell r="E363">
            <v>1998</v>
          </cell>
          <cell r="F363">
            <v>420000</v>
          </cell>
          <cell r="G363" t="str">
            <v>O</v>
          </cell>
          <cell r="H363" t="str">
            <v>ROAD</v>
          </cell>
        </row>
        <row r="364">
          <cell r="A364" t="str">
            <v>CP</v>
          </cell>
          <cell r="B364">
            <v>8571</v>
          </cell>
          <cell r="C364" t="str">
            <v>AC4400CW</v>
          </cell>
          <cell r="D364">
            <v>4400</v>
          </cell>
          <cell r="E364">
            <v>1998</v>
          </cell>
          <cell r="F364">
            <v>420000</v>
          </cell>
          <cell r="G364" t="str">
            <v>O</v>
          </cell>
          <cell r="H364" t="str">
            <v>ROAD</v>
          </cell>
        </row>
        <row r="365">
          <cell r="A365" t="str">
            <v>CP</v>
          </cell>
          <cell r="B365">
            <v>8572</v>
          </cell>
          <cell r="C365" t="str">
            <v>AC4400CW</v>
          </cell>
          <cell r="D365">
            <v>4400</v>
          </cell>
          <cell r="E365">
            <v>1998</v>
          </cell>
          <cell r="F365">
            <v>420000</v>
          </cell>
          <cell r="G365" t="str">
            <v>O</v>
          </cell>
          <cell r="H365" t="str">
            <v>ROAD</v>
          </cell>
        </row>
        <row r="366">
          <cell r="A366" t="str">
            <v>CP</v>
          </cell>
          <cell r="B366">
            <v>8573</v>
          </cell>
          <cell r="C366" t="str">
            <v>AC4400CW</v>
          </cell>
          <cell r="D366">
            <v>4400</v>
          </cell>
          <cell r="E366">
            <v>1998</v>
          </cell>
          <cell r="F366">
            <v>420000</v>
          </cell>
          <cell r="G366" t="str">
            <v>O</v>
          </cell>
          <cell r="H366" t="str">
            <v>ROAD</v>
          </cell>
        </row>
        <row r="367">
          <cell r="A367" t="str">
            <v>CP</v>
          </cell>
          <cell r="B367">
            <v>8574</v>
          </cell>
          <cell r="C367" t="str">
            <v>AC4400CW</v>
          </cell>
          <cell r="D367">
            <v>4400</v>
          </cell>
          <cell r="E367">
            <v>1998</v>
          </cell>
          <cell r="F367">
            <v>420000</v>
          </cell>
          <cell r="G367" t="str">
            <v>O</v>
          </cell>
          <cell r="H367" t="str">
            <v>ROAD</v>
          </cell>
        </row>
        <row r="368">
          <cell r="A368" t="str">
            <v>CP</v>
          </cell>
          <cell r="B368">
            <v>8575</v>
          </cell>
          <cell r="C368" t="str">
            <v>AC4400CW</v>
          </cell>
          <cell r="D368">
            <v>4400</v>
          </cell>
          <cell r="E368">
            <v>1998</v>
          </cell>
          <cell r="F368">
            <v>420000</v>
          </cell>
          <cell r="G368" t="str">
            <v>O</v>
          </cell>
          <cell r="H368" t="str">
            <v>ROAD</v>
          </cell>
        </row>
        <row r="369">
          <cell r="A369" t="str">
            <v>CP</v>
          </cell>
          <cell r="B369">
            <v>8576</v>
          </cell>
          <cell r="C369" t="str">
            <v>AC4400CW</v>
          </cell>
          <cell r="D369">
            <v>4400</v>
          </cell>
          <cell r="E369">
            <v>1998</v>
          </cell>
          <cell r="F369">
            <v>420000</v>
          </cell>
          <cell r="G369" t="str">
            <v>O</v>
          </cell>
          <cell r="H369" t="str">
            <v>ROAD</v>
          </cell>
          <cell r="I369" t="str">
            <v>buy</v>
          </cell>
        </row>
        <row r="370">
          <cell r="A370" t="str">
            <v>CP</v>
          </cell>
          <cell r="B370">
            <v>8577</v>
          </cell>
          <cell r="C370" t="str">
            <v>AC4400CW</v>
          </cell>
          <cell r="D370">
            <v>4400</v>
          </cell>
          <cell r="E370">
            <v>1998</v>
          </cell>
          <cell r="F370">
            <v>420000</v>
          </cell>
          <cell r="G370" t="str">
            <v>O</v>
          </cell>
          <cell r="H370" t="str">
            <v>ROAD</v>
          </cell>
          <cell r="I370" t="str">
            <v>buy</v>
          </cell>
        </row>
        <row r="371">
          <cell r="A371" t="str">
            <v>CP</v>
          </cell>
          <cell r="B371">
            <v>8578</v>
          </cell>
          <cell r="C371" t="str">
            <v>AC4400CW</v>
          </cell>
          <cell r="D371">
            <v>4400</v>
          </cell>
          <cell r="E371">
            <v>1998</v>
          </cell>
          <cell r="F371">
            <v>420000</v>
          </cell>
          <cell r="G371" t="str">
            <v>O</v>
          </cell>
          <cell r="H371" t="str">
            <v>ROAD</v>
          </cell>
          <cell r="I371" t="str">
            <v>buy</v>
          </cell>
        </row>
        <row r="372">
          <cell r="A372" t="str">
            <v>CP</v>
          </cell>
          <cell r="B372">
            <v>8579</v>
          </cell>
          <cell r="C372" t="str">
            <v>AC4400CW</v>
          </cell>
          <cell r="D372">
            <v>4400</v>
          </cell>
          <cell r="E372">
            <v>1998</v>
          </cell>
          <cell r="F372">
            <v>420000</v>
          </cell>
          <cell r="G372" t="str">
            <v>O</v>
          </cell>
          <cell r="H372" t="str">
            <v>ROAD</v>
          </cell>
        </row>
        <row r="373">
          <cell r="A373" t="str">
            <v>CP</v>
          </cell>
          <cell r="B373">
            <v>8580</v>
          </cell>
          <cell r="C373" t="str">
            <v>AC4400CW</v>
          </cell>
          <cell r="D373">
            <v>4400</v>
          </cell>
          <cell r="E373">
            <v>1998</v>
          </cell>
          <cell r="F373">
            <v>420000</v>
          </cell>
          <cell r="G373" t="str">
            <v>O</v>
          </cell>
          <cell r="H373" t="str">
            <v>ROAD</v>
          </cell>
        </row>
        <row r="375">
          <cell r="B375">
            <v>363</v>
          </cell>
          <cell r="D375">
            <v>1107800</v>
          </cell>
          <cell r="F375">
            <v>123619294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detail"/>
      <sheetName val="99locos"/>
      <sheetName val="ret-bill99"/>
      <sheetName val="99leased"/>
      <sheetName val="99loc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37449.410385300929</v>
          </cell>
          <cell r="C1" t="str">
            <v>4Q 1999 LEASE REPORT</v>
          </cell>
          <cell r="F1" t="str">
            <v>LONG-TERM OPERATING LEASES (prepared by MMM)</v>
          </cell>
        </row>
        <row r="2">
          <cell r="O2" t="str">
            <v>Thereafter--------------------------------------------------------------------------------------------------------</v>
          </cell>
        </row>
        <row r="3">
          <cell r="A3" t="str">
            <v>R-1</v>
          </cell>
          <cell r="B3" t="str">
            <v>LEASE TITLE</v>
          </cell>
          <cell r="D3" t="str">
            <v>LEASE</v>
          </cell>
          <cell r="I3" t="str">
            <v>DATE OF</v>
          </cell>
          <cell r="J3" t="str">
            <v>PYMTS</v>
          </cell>
          <cell r="K3" t="str">
            <v>PER</v>
          </cell>
          <cell r="V3" t="str">
            <v xml:space="preserve">               </v>
          </cell>
          <cell r="W3" t="str">
            <v>2009 &amp;</v>
          </cell>
          <cell r="AA3" t="str">
            <v>2005 &amp;</v>
          </cell>
        </row>
        <row r="4">
          <cell r="A4" t="str">
            <v>LINE</v>
          </cell>
          <cell r="B4" t="str">
            <v>(Lessor/Trustee)</v>
          </cell>
          <cell r="C4" t="str">
            <v>DA#</v>
          </cell>
          <cell r="D4" t="str">
            <v>DATE</v>
          </cell>
          <cell r="E4" t="str">
            <v>MARK</v>
          </cell>
          <cell r="F4" t="str">
            <v>CAR SERIES</v>
          </cell>
          <cell r="G4" t="str">
            <v>QTY</v>
          </cell>
          <cell r="H4" t="str">
            <v>PYMT/UNIT</v>
          </cell>
          <cell r="I4" t="str">
            <v>LAST PYMT</v>
          </cell>
          <cell r="J4" t="str">
            <v>LEFT</v>
          </cell>
          <cell r="K4" t="str">
            <v>YR</v>
          </cell>
          <cell r="L4" t="str">
            <v>2000</v>
          </cell>
          <cell r="M4" t="str">
            <v>2001</v>
          </cell>
          <cell r="N4" t="str">
            <v>2002</v>
          </cell>
          <cell r="O4" t="str">
            <v>2003</v>
          </cell>
          <cell r="P4" t="str">
            <v>2004</v>
          </cell>
          <cell r="Q4" t="str">
            <v>2005</v>
          </cell>
          <cell r="R4" t="str">
            <v>2006</v>
          </cell>
          <cell r="T4" t="str">
            <v>2007</v>
          </cell>
          <cell r="V4" t="str">
            <v>2008</v>
          </cell>
          <cell r="W4" t="str">
            <v>BEYOND</v>
          </cell>
          <cell r="Y4" t="str">
            <v>TOTAL</v>
          </cell>
          <cell r="AA4" t="str">
            <v>AFTER</v>
          </cell>
        </row>
        <row r="5">
          <cell r="A5">
            <v>42</v>
          </cell>
          <cell r="B5" t="str">
            <v>CK INDUSTRIES</v>
          </cell>
          <cell r="C5" t="str">
            <v>7404</v>
          </cell>
          <cell r="D5" t="str">
            <v>2-28-86</v>
          </cell>
          <cell r="E5" t="str">
            <v>SOO</v>
          </cell>
          <cell r="F5" t="str">
            <v>62300-62519</v>
          </cell>
          <cell r="G5">
            <v>78</v>
          </cell>
          <cell r="H5" t="str">
            <v>310.00</v>
          </cell>
          <cell r="I5" t="str">
            <v>4/01</v>
          </cell>
          <cell r="J5" t="str">
            <v>16</v>
          </cell>
          <cell r="K5" t="str">
            <v>12</v>
          </cell>
          <cell r="L5">
            <v>290160</v>
          </cell>
          <cell r="M5">
            <v>96720</v>
          </cell>
          <cell r="Y5">
            <v>386880</v>
          </cell>
          <cell r="AA5">
            <v>0</v>
          </cell>
        </row>
        <row r="6">
          <cell r="B6" t="str">
            <v>COLONIAL PACIFIC LEASING</v>
          </cell>
          <cell r="C6" t="str">
            <v>7638</v>
          </cell>
          <cell r="D6" t="str">
            <v>10-3-88</v>
          </cell>
          <cell r="E6" t="str">
            <v>ETTX</v>
          </cell>
          <cell r="F6" t="str">
            <v>RACKS</v>
          </cell>
          <cell r="G6">
            <v>41</v>
          </cell>
          <cell r="H6" t="str">
            <v>FLUCTUATING</v>
          </cell>
          <cell r="I6" t="str">
            <v>6/00</v>
          </cell>
          <cell r="J6" t="str">
            <v>2</v>
          </cell>
          <cell r="K6" t="str">
            <v>4</v>
          </cell>
          <cell r="L6">
            <v>92193</v>
          </cell>
          <cell r="M6" t="str">
            <v xml:space="preserve">      </v>
          </cell>
          <cell r="Y6">
            <v>92193</v>
          </cell>
          <cell r="AA6">
            <v>0</v>
          </cell>
        </row>
        <row r="7">
          <cell r="B7" t="str">
            <v>COLONIAL PACIFIC LEASING</v>
          </cell>
          <cell r="C7" t="str">
            <v>7707</v>
          </cell>
          <cell r="D7" t="str">
            <v>5-23-89</v>
          </cell>
          <cell r="E7" t="str">
            <v>TTGX</v>
          </cell>
          <cell r="F7" t="str">
            <v>RACKS</v>
          </cell>
          <cell r="G7">
            <v>79</v>
          </cell>
          <cell r="H7" t="str">
            <v>FLUCTUATING</v>
          </cell>
          <cell r="I7" t="str">
            <v>4/01</v>
          </cell>
          <cell r="J7" t="str">
            <v>6</v>
          </cell>
          <cell r="K7" t="str">
            <v>4</v>
          </cell>
          <cell r="L7">
            <v>332143</v>
          </cell>
          <cell r="M7">
            <v>166072</v>
          </cell>
          <cell r="N7" t="str">
            <v xml:space="preserve">        </v>
          </cell>
          <cell r="Y7">
            <v>498215</v>
          </cell>
          <cell r="AA7">
            <v>0</v>
          </cell>
        </row>
        <row r="8">
          <cell r="A8" t="str">
            <v>loco</v>
          </cell>
          <cell r="B8" t="str">
            <v>CONNELL FINANCE</v>
          </cell>
          <cell r="C8" t="str">
            <v>7350</v>
          </cell>
          <cell r="D8" t="str">
            <v>1-15-91</v>
          </cell>
          <cell r="E8" t="str">
            <v>SOO</v>
          </cell>
          <cell r="F8" t="str">
            <v>1532-1563,1404,1429,1434-1437</v>
          </cell>
          <cell r="G8">
            <v>36</v>
          </cell>
          <cell r="H8" t="str">
            <v>3497.92</v>
          </cell>
          <cell r="I8" t="str">
            <v>1/03</v>
          </cell>
          <cell r="J8" t="str">
            <v>37</v>
          </cell>
          <cell r="K8" t="str">
            <v>12</v>
          </cell>
          <cell r="L8">
            <v>1511101</v>
          </cell>
          <cell r="M8">
            <v>1511101</v>
          </cell>
          <cell r="N8">
            <v>1511101</v>
          </cell>
          <cell r="O8">
            <v>125925</v>
          </cell>
          <cell r="P8" t="str">
            <v xml:space="preserve">          </v>
          </cell>
          <cell r="Y8">
            <v>4659228</v>
          </cell>
          <cell r="AA8">
            <v>0</v>
          </cell>
        </row>
        <row r="9">
          <cell r="A9">
            <v>38</v>
          </cell>
          <cell r="B9" t="str">
            <v>FIRST NATL BANK MD - ALLFIRST</v>
          </cell>
          <cell r="C9" t="str">
            <v>7353</v>
          </cell>
          <cell r="D9" t="str">
            <v>3-15-93</v>
          </cell>
          <cell r="E9" t="str">
            <v>MILW</v>
          </cell>
          <cell r="F9" t="str">
            <v>4784-4806</v>
          </cell>
          <cell r="G9">
            <v>18</v>
          </cell>
          <cell r="H9" t="str">
            <v>350.00</v>
          </cell>
          <cell r="I9" t="str">
            <v>3/03</v>
          </cell>
          <cell r="J9" t="str">
            <v>39</v>
          </cell>
          <cell r="K9" t="str">
            <v>12</v>
          </cell>
          <cell r="L9">
            <v>75600</v>
          </cell>
          <cell r="M9">
            <v>75600</v>
          </cell>
          <cell r="N9">
            <v>75600</v>
          </cell>
          <cell r="O9">
            <v>18900</v>
          </cell>
          <cell r="P9" t="str">
            <v xml:space="preserve">        </v>
          </cell>
          <cell r="Y9">
            <v>245700</v>
          </cell>
          <cell r="AA9">
            <v>0</v>
          </cell>
        </row>
        <row r="10">
          <cell r="A10" t="str">
            <v>loco</v>
          </cell>
          <cell r="B10" t="str">
            <v>FIRST UNION NATL BANK-MERID(A)</v>
          </cell>
          <cell r="C10" t="str">
            <v>7689</v>
          </cell>
          <cell r="D10" t="str">
            <v>4-14-89</v>
          </cell>
          <cell r="E10" t="str">
            <v>SOO</v>
          </cell>
          <cell r="F10" t="str">
            <v>6021-6041</v>
          </cell>
          <cell r="G10">
            <v>21</v>
          </cell>
          <cell r="H10" t="str">
            <v>FLUCTUATING</v>
          </cell>
          <cell r="I10" t="str">
            <v>7/09</v>
          </cell>
          <cell r="J10" t="str">
            <v>20</v>
          </cell>
          <cell r="K10" t="str">
            <v>2</v>
          </cell>
          <cell r="L10">
            <v>2986342</v>
          </cell>
          <cell r="M10">
            <v>2986342</v>
          </cell>
          <cell r="N10">
            <v>2986342</v>
          </cell>
          <cell r="O10">
            <v>2986342</v>
          </cell>
          <cell r="P10">
            <v>2986342</v>
          </cell>
          <cell r="Q10">
            <v>2986342</v>
          </cell>
          <cell r="R10">
            <v>2986342</v>
          </cell>
          <cell r="T10">
            <v>2986342</v>
          </cell>
          <cell r="V10">
            <v>2986342</v>
          </cell>
          <cell r="W10">
            <v>2986341</v>
          </cell>
          <cell r="Y10">
            <v>29863419</v>
          </cell>
          <cell r="AA10">
            <v>14931709</v>
          </cell>
        </row>
        <row r="11">
          <cell r="A11" t="str">
            <v>loco</v>
          </cell>
          <cell r="B11" t="str">
            <v>FIRST UNION NATL BANK-MERID(B)</v>
          </cell>
          <cell r="C11" t="str">
            <v>7689</v>
          </cell>
          <cell r="D11" t="str">
            <v>11-9-89</v>
          </cell>
          <cell r="E11" t="str">
            <v>SOO</v>
          </cell>
          <cell r="F11" t="str">
            <v>6042-6057</v>
          </cell>
          <cell r="G11">
            <v>16</v>
          </cell>
          <cell r="H11" t="str">
            <v>FLUCTUATING</v>
          </cell>
          <cell r="I11" t="str">
            <v>7/09</v>
          </cell>
          <cell r="J11" t="str">
            <v>20</v>
          </cell>
          <cell r="K11" t="str">
            <v>2</v>
          </cell>
          <cell r="L11">
            <v>2070097</v>
          </cell>
          <cell r="M11">
            <v>2070098</v>
          </cell>
          <cell r="N11">
            <v>2090097</v>
          </cell>
          <cell r="O11">
            <v>1432859</v>
          </cell>
          <cell r="P11">
            <v>2010834</v>
          </cell>
          <cell r="Q11">
            <v>2005328</v>
          </cell>
          <cell r="R11">
            <v>1999305</v>
          </cell>
          <cell r="T11">
            <v>1992698</v>
          </cell>
          <cell r="V11">
            <v>1985531</v>
          </cell>
          <cell r="W11">
            <v>3064126</v>
          </cell>
          <cell r="Y11">
            <v>20720973</v>
          </cell>
          <cell r="AA11">
            <v>11046988</v>
          </cell>
        </row>
        <row r="12">
          <cell r="A12" t="str">
            <v>loco</v>
          </cell>
          <cell r="B12" t="str">
            <v>FIRST UNION NATL BANK-MERID(C)</v>
          </cell>
          <cell r="C12" t="str">
            <v>7689</v>
          </cell>
          <cell r="D12" t="str">
            <v>12-1-89</v>
          </cell>
          <cell r="E12" t="str">
            <v>SOO</v>
          </cell>
          <cell r="F12" t="str">
            <v>6058-6059</v>
          </cell>
          <cell r="G12">
            <v>2</v>
          </cell>
          <cell r="H12" t="str">
            <v>FLUCTUATING</v>
          </cell>
          <cell r="I12" t="str">
            <v>7/09</v>
          </cell>
          <cell r="J12" t="str">
            <v>20</v>
          </cell>
          <cell r="K12" t="str">
            <v>2</v>
          </cell>
          <cell r="L12">
            <v>268343</v>
          </cell>
          <cell r="M12">
            <v>268343</v>
          </cell>
          <cell r="N12">
            <v>268343</v>
          </cell>
          <cell r="O12">
            <v>185400</v>
          </cell>
          <cell r="P12">
            <v>260628</v>
          </cell>
          <cell r="Q12">
            <v>259912</v>
          </cell>
          <cell r="R12">
            <v>259129</v>
          </cell>
          <cell r="T12">
            <v>258272</v>
          </cell>
          <cell r="V12">
            <v>257333</v>
          </cell>
          <cell r="W12">
            <v>397719</v>
          </cell>
          <cell r="Y12">
            <v>2683422</v>
          </cell>
          <cell r="AA12">
            <v>1432365</v>
          </cell>
        </row>
        <row r="13">
          <cell r="A13">
            <v>42</v>
          </cell>
          <cell r="B13" t="str">
            <v>FIRST UNION RAIL-PACRAIL</v>
          </cell>
          <cell r="C13" t="str">
            <v>7403</v>
          </cell>
          <cell r="D13" t="str">
            <v>9-30-87</v>
          </cell>
          <cell r="E13" t="str">
            <v>SOO</v>
          </cell>
          <cell r="F13" t="str">
            <v>62523-62631</v>
          </cell>
          <cell r="G13">
            <v>105</v>
          </cell>
          <cell r="H13" t="str">
            <v>450.00</v>
          </cell>
          <cell r="I13" t="str">
            <v>11/01</v>
          </cell>
          <cell r="J13" t="str">
            <v>23</v>
          </cell>
          <cell r="K13" t="str">
            <v>12</v>
          </cell>
          <cell r="L13">
            <v>567000</v>
          </cell>
          <cell r="M13">
            <v>519750</v>
          </cell>
          <cell r="Y13">
            <v>1086750</v>
          </cell>
          <cell r="AA13">
            <v>0</v>
          </cell>
        </row>
        <row r="14">
          <cell r="B14" t="str">
            <v xml:space="preserve">GATX  </v>
          </cell>
          <cell r="C14" t="str">
            <v>7427</v>
          </cell>
          <cell r="D14" t="str">
            <v>02-01-90</v>
          </cell>
          <cell r="E14" t="str">
            <v>GACX</v>
          </cell>
          <cell r="F14" t="str">
            <v>46065-47202</v>
          </cell>
          <cell r="G14">
            <v>8</v>
          </cell>
          <cell r="H14" t="str">
            <v>310.00</v>
          </cell>
          <cell r="I14" t="str">
            <v>2/01</v>
          </cell>
          <cell r="J14" t="str">
            <v>14</v>
          </cell>
          <cell r="K14" t="str">
            <v>12</v>
          </cell>
          <cell r="L14">
            <v>29760</v>
          </cell>
          <cell r="M14">
            <v>4960</v>
          </cell>
          <cell r="N14" t="str">
            <v xml:space="preserve">             </v>
          </cell>
          <cell r="Y14">
            <v>34720</v>
          </cell>
          <cell r="AA14">
            <v>0</v>
          </cell>
        </row>
        <row r="15">
          <cell r="A15">
            <v>42</v>
          </cell>
          <cell r="B15" t="str">
            <v>GATX CAPITAL</v>
          </cell>
          <cell r="C15" t="str">
            <v>7405</v>
          </cell>
          <cell r="D15" t="str">
            <v>2-28-86</v>
          </cell>
          <cell r="E15" t="str">
            <v>SOO</v>
          </cell>
          <cell r="F15" t="str">
            <v>62301-62517</v>
          </cell>
          <cell r="G15">
            <v>74</v>
          </cell>
          <cell r="H15" t="str">
            <v>335.00</v>
          </cell>
          <cell r="I15" t="str">
            <v>4/00</v>
          </cell>
          <cell r="J15" t="str">
            <v>4</v>
          </cell>
          <cell r="K15" t="str">
            <v>12</v>
          </cell>
          <cell r="L15">
            <v>99160</v>
          </cell>
          <cell r="Y15">
            <v>99160</v>
          </cell>
          <cell r="AA15">
            <v>0</v>
          </cell>
        </row>
        <row r="16">
          <cell r="A16" t="str">
            <v xml:space="preserve">           </v>
          </cell>
          <cell r="B16" t="str">
            <v>GREENBRIER</v>
          </cell>
          <cell r="C16" t="str">
            <v>7854</v>
          </cell>
          <cell r="D16" t="str">
            <v>3-4-94</v>
          </cell>
          <cell r="E16" t="str">
            <v>SOO</v>
          </cell>
          <cell r="F16" t="str">
            <v>RACKS</v>
          </cell>
          <cell r="G16">
            <v>351</v>
          </cell>
          <cell r="H16" t="str">
            <v>1050.00</v>
          </cell>
          <cell r="I16" t="str">
            <v>8/00</v>
          </cell>
          <cell r="J16" t="str">
            <v>8</v>
          </cell>
          <cell r="K16" t="str">
            <v>12</v>
          </cell>
          <cell r="L16">
            <v>2948400</v>
          </cell>
          <cell r="M16" t="str">
            <v xml:space="preserve">           </v>
          </cell>
          <cell r="Y16">
            <v>2948400</v>
          </cell>
          <cell r="AA16">
            <v>0</v>
          </cell>
        </row>
        <row r="17">
          <cell r="B17" t="str">
            <v>GREENBRIER</v>
          </cell>
          <cell r="C17" t="str">
            <v>7854</v>
          </cell>
          <cell r="D17" t="str">
            <v>3-4-94</v>
          </cell>
          <cell r="E17" t="str">
            <v>ETTX,TTGX</v>
          </cell>
          <cell r="F17" t="str">
            <v>RACKS</v>
          </cell>
          <cell r="G17">
            <v>161</v>
          </cell>
          <cell r="H17" t="str">
            <v>502.82</v>
          </cell>
          <cell r="I17" t="str">
            <v>8/00</v>
          </cell>
          <cell r="J17" t="str">
            <v>8</v>
          </cell>
          <cell r="K17" t="str">
            <v>12</v>
          </cell>
          <cell r="L17">
            <v>647632</v>
          </cell>
          <cell r="M17" t="str">
            <v xml:space="preserve">            </v>
          </cell>
          <cell r="Y17">
            <v>647632</v>
          </cell>
          <cell r="AA17">
            <v>0</v>
          </cell>
        </row>
        <row r="18">
          <cell r="B18" t="str">
            <v>HARVEST STATES</v>
          </cell>
          <cell r="C18" t="str">
            <v>7870</v>
          </cell>
          <cell r="E18" t="str">
            <v>PRIVATE</v>
          </cell>
          <cell r="F18" t="str">
            <v>VARIOUS MARKS</v>
          </cell>
          <cell r="G18">
            <v>9</v>
          </cell>
          <cell r="H18" t="str">
            <v>545.00</v>
          </cell>
          <cell r="I18" t="str">
            <v>10/00</v>
          </cell>
          <cell r="J18" t="str">
            <v>10</v>
          </cell>
          <cell r="K18" t="str">
            <v>12</v>
          </cell>
          <cell r="L18">
            <v>49050</v>
          </cell>
          <cell r="M18" t="str">
            <v xml:space="preserve">          </v>
          </cell>
          <cell r="Y18">
            <v>49050</v>
          </cell>
          <cell r="AA18">
            <v>0</v>
          </cell>
        </row>
        <row r="19">
          <cell r="A19">
            <v>42</v>
          </cell>
          <cell r="B19" t="str">
            <v>WILMINGTON TRUST</v>
          </cell>
          <cell r="C19" t="str">
            <v>7722</v>
          </cell>
          <cell r="D19" t="str">
            <v>12-28-89</v>
          </cell>
          <cell r="E19" t="str">
            <v>SOO</v>
          </cell>
          <cell r="F19" t="str">
            <v>COAL CARS</v>
          </cell>
          <cell r="G19">
            <v>296</v>
          </cell>
          <cell r="H19" t="str">
            <v>FLUCTUATING</v>
          </cell>
          <cell r="I19" t="str">
            <v>6/05</v>
          </cell>
          <cell r="J19" t="str">
            <v>11</v>
          </cell>
          <cell r="K19" t="str">
            <v>2</v>
          </cell>
          <cell r="L19">
            <v>1390569</v>
          </cell>
          <cell r="M19">
            <v>1386254</v>
          </cell>
          <cell r="N19">
            <v>1381522</v>
          </cell>
          <cell r="O19">
            <v>1386569</v>
          </cell>
          <cell r="P19">
            <v>2752024</v>
          </cell>
          <cell r="Q19">
            <v>59222</v>
          </cell>
          <cell r="R19" t="str">
            <v xml:space="preserve">          </v>
          </cell>
          <cell r="Y19">
            <v>8356160</v>
          </cell>
          <cell r="AA19">
            <v>59222</v>
          </cell>
        </row>
        <row r="20">
          <cell r="A20" t="str">
            <v>loco</v>
          </cell>
          <cell r="B20" t="str">
            <v xml:space="preserve">WILMINGTON TRUST                      </v>
          </cell>
          <cell r="C20" t="str">
            <v>7593</v>
          </cell>
          <cell r="D20" t="str">
            <v>12-11-87</v>
          </cell>
          <cell r="E20" t="str">
            <v>SOO</v>
          </cell>
          <cell r="F20" t="str">
            <v>6000-6020</v>
          </cell>
          <cell r="G20">
            <v>21</v>
          </cell>
          <cell r="H20" t="str">
            <v>FLUCTUATING</v>
          </cell>
          <cell r="I20" t="str">
            <v>7/02</v>
          </cell>
          <cell r="J20" t="str">
            <v>6</v>
          </cell>
          <cell r="K20" t="str">
            <v>2</v>
          </cell>
          <cell r="L20">
            <v>2803088</v>
          </cell>
          <cell r="M20">
            <v>2803088</v>
          </cell>
          <cell r="N20">
            <v>2803098</v>
          </cell>
          <cell r="O20" t="str">
            <v xml:space="preserve">             </v>
          </cell>
          <cell r="Y20">
            <v>8409274</v>
          </cell>
          <cell r="AA20">
            <v>0</v>
          </cell>
        </row>
        <row r="21">
          <cell r="E21" t="str">
            <v>TOTAL SOO RETAINED</v>
          </cell>
          <cell r="G21">
            <v>1316</v>
          </cell>
          <cell r="L21">
            <v>16160638</v>
          </cell>
          <cell r="M21">
            <v>11888328</v>
          </cell>
          <cell r="N21">
            <v>11116103</v>
          </cell>
          <cell r="O21">
            <v>6135995</v>
          </cell>
          <cell r="P21">
            <v>8009828</v>
          </cell>
          <cell r="Q21">
            <v>5310804</v>
          </cell>
          <cell r="R21">
            <v>5244776</v>
          </cell>
          <cell r="T21">
            <v>5237312</v>
          </cell>
          <cell r="V21">
            <v>5229206</v>
          </cell>
          <cell r="W21">
            <v>6448186</v>
          </cell>
          <cell r="Y21">
            <v>80781176</v>
          </cell>
          <cell r="AA21">
            <v>27470284</v>
          </cell>
        </row>
        <row r="32">
          <cell r="B32">
            <v>37449.410385300929</v>
          </cell>
          <cell r="C32" t="str">
            <v>OPLS4Q99</v>
          </cell>
          <cell r="F32" t="str">
            <v>LONG-TERM OPERATING LEASES - SIGNED AFE - NO LEASE IN MINNEAPOLIS</v>
          </cell>
        </row>
        <row r="33">
          <cell r="O33" t="str">
            <v>Thereafter--------------------------------------------------------------------------------------------------------</v>
          </cell>
        </row>
        <row r="34">
          <cell r="B34" t="str">
            <v>LEASE TITLE</v>
          </cell>
          <cell r="D34" t="str">
            <v>LEASE</v>
          </cell>
          <cell r="I34" t="str">
            <v>DATE OF</v>
          </cell>
          <cell r="J34" t="str">
            <v>PYMTS</v>
          </cell>
          <cell r="K34" t="str">
            <v>PER</v>
          </cell>
          <cell r="W34" t="str">
            <v>2009 &amp;</v>
          </cell>
          <cell r="AA34" t="str">
            <v>2005 &amp;</v>
          </cell>
        </row>
        <row r="35">
          <cell r="B35" t="str">
            <v>(Lessor/Trustee)</v>
          </cell>
          <cell r="C35" t="str">
            <v>DA#</v>
          </cell>
          <cell r="D35" t="str">
            <v>DATE</v>
          </cell>
          <cell r="E35" t="str">
            <v>MARK</v>
          </cell>
          <cell r="F35" t="str">
            <v>CAR SERIES</v>
          </cell>
          <cell r="G35" t="str">
            <v>QTY</v>
          </cell>
          <cell r="H35" t="str">
            <v>PYMT/UNIT</v>
          </cell>
          <cell r="I35" t="str">
            <v>LAST PYMT</v>
          </cell>
          <cell r="J35" t="str">
            <v>LEFT</v>
          </cell>
          <cell r="K35" t="str">
            <v>YR</v>
          </cell>
          <cell r="L35" t="str">
            <v>2000</v>
          </cell>
          <cell r="M35" t="str">
            <v>2001</v>
          </cell>
          <cell r="N35" t="str">
            <v>2002</v>
          </cell>
          <cell r="O35" t="str">
            <v>2003</v>
          </cell>
          <cell r="P35" t="str">
            <v>2004</v>
          </cell>
          <cell r="Q35" t="str">
            <v>2005</v>
          </cell>
          <cell r="R35" t="str">
            <v>2006</v>
          </cell>
          <cell r="T35" t="str">
            <v>2007</v>
          </cell>
          <cell r="V35" t="str">
            <v>2008</v>
          </cell>
          <cell r="W35" t="str">
            <v>BEYOND</v>
          </cell>
          <cell r="Y35" t="str">
            <v>TOTAL</v>
          </cell>
          <cell r="AA35" t="str">
            <v>AFTER</v>
          </cell>
        </row>
        <row r="36">
          <cell r="Y36">
            <v>0</v>
          </cell>
          <cell r="AA36">
            <v>0</v>
          </cell>
        </row>
        <row r="37">
          <cell r="B37" t="str">
            <v>DAVID JOSEPH</v>
          </cell>
          <cell r="C37" t="str">
            <v>7839</v>
          </cell>
          <cell r="D37" t="str">
            <v>9-17-92</v>
          </cell>
          <cell r="E37" t="str">
            <v>SSMX</v>
          </cell>
          <cell r="F37" t="str">
            <v>5000-5174</v>
          </cell>
          <cell r="G37">
            <v>170</v>
          </cell>
          <cell r="H37" t="str">
            <v>375.00</v>
          </cell>
          <cell r="I37" t="str">
            <v>3/00</v>
          </cell>
          <cell r="J37" t="str">
            <v>3</v>
          </cell>
          <cell r="K37" t="str">
            <v>12</v>
          </cell>
          <cell r="L37">
            <v>191250</v>
          </cell>
          <cell r="Y37">
            <v>191250</v>
          </cell>
          <cell r="AA37">
            <v>0</v>
          </cell>
        </row>
        <row r="38">
          <cell r="B38" t="str">
            <v>DAVID JOSEPH</v>
          </cell>
          <cell r="C38" t="str">
            <v>7839</v>
          </cell>
          <cell r="D38" t="str">
            <v>4-96</v>
          </cell>
          <cell r="E38" t="str">
            <v>DDJX</v>
          </cell>
          <cell r="F38" t="str">
            <v>732-902</v>
          </cell>
          <cell r="G38">
            <v>105</v>
          </cell>
          <cell r="H38" t="str">
            <v>350.00</v>
          </cell>
          <cell r="I38" t="str">
            <v>12/02</v>
          </cell>
          <cell r="J38" t="str">
            <v>36</v>
          </cell>
          <cell r="K38" t="str">
            <v>12</v>
          </cell>
          <cell r="L38">
            <v>441000</v>
          </cell>
          <cell r="M38">
            <v>441000</v>
          </cell>
          <cell r="N38">
            <v>441000</v>
          </cell>
          <cell r="Y38">
            <v>1323000</v>
          </cell>
          <cell r="AA38">
            <v>0</v>
          </cell>
        </row>
        <row r="39">
          <cell r="A39">
            <v>42</v>
          </cell>
          <cell r="B39" t="str">
            <v>FIRST UNION RAIL</v>
          </cell>
          <cell r="C39" t="str">
            <v>7646</v>
          </cell>
          <cell r="D39" t="str">
            <v>9-30-88</v>
          </cell>
          <cell r="E39" t="str">
            <v>SOO</v>
          </cell>
          <cell r="F39" t="str">
            <v>62780-62798</v>
          </cell>
          <cell r="G39">
            <v>18</v>
          </cell>
          <cell r="H39" t="str">
            <v>350.00</v>
          </cell>
          <cell r="I39" t="str">
            <v>1/00</v>
          </cell>
          <cell r="J39" t="str">
            <v>1</v>
          </cell>
          <cell r="K39" t="str">
            <v>12</v>
          </cell>
          <cell r="L39">
            <v>6300</v>
          </cell>
          <cell r="M39" t="str">
            <v xml:space="preserve">        </v>
          </cell>
          <cell r="Y39">
            <v>6300</v>
          </cell>
          <cell r="AA39">
            <v>0</v>
          </cell>
        </row>
        <row r="40">
          <cell r="B40" t="str">
            <v>GATX</v>
          </cell>
          <cell r="E40" t="str">
            <v>GACX</v>
          </cell>
          <cell r="F40" t="str">
            <v>7372-7401</v>
          </cell>
          <cell r="G40">
            <v>30</v>
          </cell>
          <cell r="H40" t="str">
            <v>605.00</v>
          </cell>
          <cell r="I40" t="str">
            <v>4/30/03</v>
          </cell>
          <cell r="J40" t="str">
            <v>40</v>
          </cell>
          <cell r="K40" t="str">
            <v>12</v>
          </cell>
          <cell r="L40">
            <v>217800</v>
          </cell>
          <cell r="M40">
            <v>217800</v>
          </cell>
          <cell r="N40">
            <v>217800</v>
          </cell>
          <cell r="O40">
            <v>72600</v>
          </cell>
          <cell r="Y40">
            <v>726000</v>
          </cell>
          <cell r="AA40">
            <v>0</v>
          </cell>
        </row>
        <row r="41">
          <cell r="A41">
            <v>41</v>
          </cell>
          <cell r="B41" t="str">
            <v>GATX</v>
          </cell>
          <cell r="C41" t="str">
            <v>7645</v>
          </cell>
          <cell r="D41" t="str">
            <v>3-22-89</v>
          </cell>
          <cell r="E41" t="str">
            <v>SOO</v>
          </cell>
          <cell r="F41" t="str">
            <v>109800-109824</v>
          </cell>
          <cell r="G41">
            <v>25</v>
          </cell>
          <cell r="H41" t="str">
            <v>710.00</v>
          </cell>
          <cell r="I41" t="str">
            <v>2/01</v>
          </cell>
          <cell r="J41" t="str">
            <v>14</v>
          </cell>
          <cell r="K41" t="str">
            <v>12</v>
          </cell>
          <cell r="L41">
            <v>213000</v>
          </cell>
          <cell r="M41">
            <v>35500</v>
          </cell>
          <cell r="N41" t="str">
            <v xml:space="preserve">          </v>
          </cell>
          <cell r="Y41">
            <v>248500</v>
          </cell>
          <cell r="AA41">
            <v>0</v>
          </cell>
        </row>
        <row r="42">
          <cell r="A42">
            <v>41</v>
          </cell>
          <cell r="B42" t="str">
            <v>GATX</v>
          </cell>
          <cell r="C42" t="str">
            <v>7708</v>
          </cell>
          <cell r="D42" t="str">
            <v>8-31-89</v>
          </cell>
          <cell r="E42" t="str">
            <v>SOO</v>
          </cell>
          <cell r="F42" t="str">
            <v>109825-109849</v>
          </cell>
          <cell r="G42">
            <v>25</v>
          </cell>
          <cell r="H42" t="str">
            <v>740.00</v>
          </cell>
          <cell r="I42" t="str">
            <v>2/01</v>
          </cell>
          <cell r="J42" t="str">
            <v>14</v>
          </cell>
          <cell r="K42" t="str">
            <v>12</v>
          </cell>
          <cell r="L42">
            <v>222000</v>
          </cell>
          <cell r="M42">
            <v>37000</v>
          </cell>
          <cell r="N42" t="str">
            <v xml:space="preserve">            </v>
          </cell>
          <cell r="Y42">
            <v>259000</v>
          </cell>
          <cell r="AA42">
            <v>0</v>
          </cell>
        </row>
        <row r="43">
          <cell r="A43">
            <v>41</v>
          </cell>
          <cell r="B43" t="str">
            <v>GATX</v>
          </cell>
          <cell r="C43" t="str">
            <v>7337</v>
          </cell>
          <cell r="D43" t="str">
            <v>10-1-91</v>
          </cell>
          <cell r="E43" t="str">
            <v>MILW</v>
          </cell>
          <cell r="F43" t="str">
            <v>MILW 109927-109999</v>
          </cell>
          <cell r="G43">
            <v>27</v>
          </cell>
          <cell r="H43" t="str">
            <v>460.00</v>
          </cell>
          <cell r="I43" t="str">
            <v>5/00</v>
          </cell>
          <cell r="J43" t="str">
            <v>5</v>
          </cell>
          <cell r="K43" t="str">
            <v>12</v>
          </cell>
          <cell r="L43">
            <v>62100</v>
          </cell>
          <cell r="Y43">
            <v>62100</v>
          </cell>
          <cell r="AA43">
            <v>0</v>
          </cell>
        </row>
        <row r="44">
          <cell r="A44">
            <v>41</v>
          </cell>
          <cell r="B44" t="str">
            <v>GATX CAPITAL</v>
          </cell>
          <cell r="C44" t="str">
            <v>6237</v>
          </cell>
          <cell r="D44" t="str">
            <v/>
          </cell>
          <cell r="E44" t="str">
            <v>SOO</v>
          </cell>
          <cell r="F44" t="str">
            <v>72031-70449</v>
          </cell>
          <cell r="G44">
            <v>69</v>
          </cell>
          <cell r="H44" t="str">
            <v>150.00</v>
          </cell>
          <cell r="I44" t="str">
            <v>2/02</v>
          </cell>
          <cell r="J44" t="str">
            <v>26</v>
          </cell>
          <cell r="K44" t="str">
            <v>12</v>
          </cell>
          <cell r="L44">
            <v>124200</v>
          </cell>
          <cell r="M44">
            <v>124200</v>
          </cell>
          <cell r="N44">
            <v>20700</v>
          </cell>
          <cell r="O44" t="str">
            <v xml:space="preserve">           </v>
          </cell>
          <cell r="Y44">
            <v>269100</v>
          </cell>
          <cell r="AA44">
            <v>0</v>
          </cell>
        </row>
        <row r="45">
          <cell r="A45">
            <v>38</v>
          </cell>
          <cell r="B45" t="str">
            <v>GATX CAPITAL</v>
          </cell>
          <cell r="C45" t="str">
            <v>7345</v>
          </cell>
          <cell r="D45" t="str">
            <v>9-20-78</v>
          </cell>
          <cell r="E45" t="str">
            <v>MILW</v>
          </cell>
          <cell r="F45" t="str">
            <v>4292-4331</v>
          </cell>
          <cell r="G45">
            <v>20</v>
          </cell>
          <cell r="H45" t="str">
            <v>350.00</v>
          </cell>
          <cell r="I45" t="str">
            <v>12/01</v>
          </cell>
          <cell r="J45" t="str">
            <v>24</v>
          </cell>
          <cell r="K45" t="str">
            <v>12</v>
          </cell>
          <cell r="L45">
            <v>84000</v>
          </cell>
          <cell r="M45">
            <v>84000</v>
          </cell>
          <cell r="Y45">
            <v>168000</v>
          </cell>
          <cell r="AA45">
            <v>0</v>
          </cell>
        </row>
        <row r="46">
          <cell r="A46">
            <v>38</v>
          </cell>
          <cell r="B46" t="str">
            <v xml:space="preserve">GATX CAPITAL </v>
          </cell>
          <cell r="C46" t="str">
            <v>7348</v>
          </cell>
          <cell r="D46" t="str">
            <v>1-15-79</v>
          </cell>
          <cell r="E46" t="str">
            <v>MILW</v>
          </cell>
          <cell r="F46" t="str">
            <v>50600-50899</v>
          </cell>
          <cell r="G46">
            <v>145</v>
          </cell>
          <cell r="H46" t="str">
            <v>325.00</v>
          </cell>
          <cell r="I46" t="str">
            <v>3/01</v>
          </cell>
          <cell r="J46" t="str">
            <v>15</v>
          </cell>
          <cell r="K46" t="str">
            <v>12</v>
          </cell>
          <cell r="L46">
            <v>565500</v>
          </cell>
          <cell r="M46">
            <v>141375</v>
          </cell>
          <cell r="Y46">
            <v>706875</v>
          </cell>
          <cell r="AA46">
            <v>0</v>
          </cell>
        </row>
        <row r="47">
          <cell r="A47">
            <v>41</v>
          </cell>
          <cell r="B47" t="str">
            <v>GE</v>
          </cell>
          <cell r="C47" t="str">
            <v>RD302</v>
          </cell>
          <cell r="E47" t="str">
            <v>SOO</v>
          </cell>
          <cell r="F47" t="str">
            <v>SOO121700-867</v>
          </cell>
          <cell r="G47">
            <v>168</v>
          </cell>
          <cell r="H47" t="str">
            <v>349.23</v>
          </cell>
          <cell r="I47" t="str">
            <v>2/28/09</v>
          </cell>
          <cell r="J47" t="str">
            <v>110</v>
          </cell>
          <cell r="K47" t="str">
            <v>12</v>
          </cell>
          <cell r="L47">
            <v>704048</v>
          </cell>
          <cell r="M47">
            <v>704048</v>
          </cell>
          <cell r="N47">
            <v>704048</v>
          </cell>
          <cell r="O47">
            <v>704048</v>
          </cell>
          <cell r="P47">
            <v>704048</v>
          </cell>
          <cell r="Q47">
            <v>704048</v>
          </cell>
          <cell r="R47">
            <v>704048</v>
          </cell>
          <cell r="T47">
            <v>704048</v>
          </cell>
          <cell r="V47">
            <v>704048</v>
          </cell>
          <cell r="W47">
            <v>117341</v>
          </cell>
          <cell r="Y47">
            <v>6453773</v>
          </cell>
          <cell r="AA47">
            <v>2933533</v>
          </cell>
        </row>
        <row r="48">
          <cell r="B48" t="str">
            <v>GE EARLY TERMINATION PENALTY</v>
          </cell>
          <cell r="W48">
            <v>2619994</v>
          </cell>
          <cell r="Y48">
            <v>2619994</v>
          </cell>
          <cell r="AA48">
            <v>2619994</v>
          </cell>
        </row>
        <row r="49">
          <cell r="A49">
            <v>41</v>
          </cell>
          <cell r="B49" t="str">
            <v>GE</v>
          </cell>
          <cell r="C49" t="str">
            <v>7627</v>
          </cell>
          <cell r="E49" t="str">
            <v>SOO</v>
          </cell>
          <cell r="F49" t="str">
            <v>SOO 111000-111064</v>
          </cell>
          <cell r="G49">
            <v>24</v>
          </cell>
          <cell r="H49" t="str">
            <v>380.00</v>
          </cell>
          <cell r="I49" t="str">
            <v>2/01</v>
          </cell>
          <cell r="J49" t="str">
            <v>14</v>
          </cell>
          <cell r="K49" t="str">
            <v>12</v>
          </cell>
          <cell r="L49">
            <v>109440</v>
          </cell>
          <cell r="M49">
            <v>18240</v>
          </cell>
          <cell r="V49" t="str">
            <v xml:space="preserve">                  </v>
          </cell>
          <cell r="W49" t="str">
            <v xml:space="preserve">                  </v>
          </cell>
          <cell r="X49" t="str">
            <v xml:space="preserve">            </v>
          </cell>
          <cell r="Y49">
            <v>127680</v>
          </cell>
          <cell r="AA49">
            <v>0</v>
          </cell>
        </row>
        <row r="50">
          <cell r="B50" t="str">
            <v>GE</v>
          </cell>
          <cell r="C50" t="str">
            <v>7847</v>
          </cell>
          <cell r="E50" t="str">
            <v>VARIOUS</v>
          </cell>
          <cell r="F50" t="str">
            <v>TLCX,TLDX</v>
          </cell>
          <cell r="G50">
            <v>11</v>
          </cell>
          <cell r="H50" t="str">
            <v>380.00</v>
          </cell>
          <cell r="I50" t="str">
            <v>2/01</v>
          </cell>
          <cell r="J50" t="str">
            <v>14</v>
          </cell>
          <cell r="K50" t="str">
            <v>12</v>
          </cell>
          <cell r="L50">
            <v>50160</v>
          </cell>
          <cell r="M50">
            <v>8360</v>
          </cell>
          <cell r="Y50">
            <v>58520</v>
          </cell>
          <cell r="AA50">
            <v>0</v>
          </cell>
        </row>
        <row r="51">
          <cell r="A51">
            <v>41</v>
          </cell>
          <cell r="B51" t="str">
            <v>GE</v>
          </cell>
          <cell r="C51" t="str">
            <v>7474</v>
          </cell>
          <cell r="E51" t="str">
            <v>SOO</v>
          </cell>
          <cell r="F51" t="str">
            <v>100000-100069</v>
          </cell>
          <cell r="G51">
            <v>64</v>
          </cell>
          <cell r="H51" t="str">
            <v>440.00</v>
          </cell>
          <cell r="I51" t="str">
            <v>10/04</v>
          </cell>
          <cell r="J51" t="str">
            <v>58</v>
          </cell>
          <cell r="K51" t="str">
            <v>12</v>
          </cell>
          <cell r="L51">
            <v>337920</v>
          </cell>
          <cell r="M51">
            <v>337920</v>
          </cell>
          <cell r="N51">
            <v>337920</v>
          </cell>
          <cell r="O51">
            <v>337920</v>
          </cell>
          <cell r="P51">
            <v>281600</v>
          </cell>
          <cell r="Y51">
            <v>1633280</v>
          </cell>
          <cell r="AA51">
            <v>0</v>
          </cell>
        </row>
        <row r="52">
          <cell r="A52">
            <v>38</v>
          </cell>
          <cell r="B52" t="str">
            <v>GE</v>
          </cell>
          <cell r="C52" t="str">
            <v>7327</v>
          </cell>
          <cell r="D52" t="str">
            <v>4-8-88</v>
          </cell>
          <cell r="E52" t="str">
            <v>MILW</v>
          </cell>
          <cell r="F52" t="str">
            <v>4762-4786</v>
          </cell>
          <cell r="G52">
            <v>23</v>
          </cell>
          <cell r="H52" t="str">
            <v>310.00</v>
          </cell>
          <cell r="I52" t="str">
            <v>11/08</v>
          </cell>
          <cell r="J52" t="str">
            <v>107</v>
          </cell>
          <cell r="K52" t="str">
            <v>12</v>
          </cell>
          <cell r="L52">
            <v>85560</v>
          </cell>
          <cell r="M52">
            <v>85560</v>
          </cell>
          <cell r="N52">
            <v>85560</v>
          </cell>
          <cell r="O52">
            <v>85560</v>
          </cell>
          <cell r="P52">
            <v>85560</v>
          </cell>
          <cell r="Q52">
            <v>85560</v>
          </cell>
          <cell r="R52">
            <v>85560</v>
          </cell>
          <cell r="T52">
            <v>85560</v>
          </cell>
          <cell r="V52">
            <v>78430</v>
          </cell>
          <cell r="Y52">
            <v>762910</v>
          </cell>
          <cell r="AA52">
            <v>335110</v>
          </cell>
        </row>
        <row r="53">
          <cell r="A53">
            <v>41</v>
          </cell>
          <cell r="B53" t="str">
            <v>GE</v>
          </cell>
          <cell r="C53" t="str">
            <v>7848</v>
          </cell>
          <cell r="E53" t="str">
            <v>SOO</v>
          </cell>
          <cell r="F53" t="str">
            <v>111004-111575</v>
          </cell>
          <cell r="G53">
            <v>67</v>
          </cell>
          <cell r="H53" t="str">
            <v>380.00</v>
          </cell>
          <cell r="I53" t="str">
            <v>2/01</v>
          </cell>
          <cell r="J53" t="str">
            <v>14</v>
          </cell>
          <cell r="K53" t="str">
            <v>12</v>
          </cell>
          <cell r="L53">
            <v>305520</v>
          </cell>
          <cell r="M53">
            <v>50920</v>
          </cell>
          <cell r="Y53">
            <v>356440</v>
          </cell>
          <cell r="AA53">
            <v>0</v>
          </cell>
        </row>
        <row r="54">
          <cell r="A54">
            <v>41</v>
          </cell>
          <cell r="B54" t="str">
            <v>GE</v>
          </cell>
          <cell r="C54" t="str">
            <v>7848</v>
          </cell>
          <cell r="E54" t="str">
            <v>MILW</v>
          </cell>
          <cell r="F54" t="str">
            <v>100175-101657 S30233-111086</v>
          </cell>
          <cell r="G54">
            <v>263</v>
          </cell>
          <cell r="H54" t="str">
            <v>400.00</v>
          </cell>
          <cell r="I54" t="str">
            <v>2/01</v>
          </cell>
          <cell r="J54" t="str">
            <v>14</v>
          </cell>
          <cell r="K54" t="str">
            <v>12</v>
          </cell>
          <cell r="L54">
            <v>1262400</v>
          </cell>
          <cell r="M54">
            <v>210400</v>
          </cell>
          <cell r="Y54">
            <v>1472800</v>
          </cell>
          <cell r="AA54">
            <v>0</v>
          </cell>
        </row>
        <row r="55">
          <cell r="A55">
            <v>41</v>
          </cell>
          <cell r="B55" t="str">
            <v>GE</v>
          </cell>
          <cell r="C55" t="str">
            <v>7849</v>
          </cell>
          <cell r="E55" t="str">
            <v>MILW</v>
          </cell>
          <cell r="F55" t="str">
            <v>MILW100000-151, VARIO</v>
          </cell>
          <cell r="G55">
            <v>27</v>
          </cell>
          <cell r="H55" t="str">
            <v>380.00</v>
          </cell>
          <cell r="I55" t="str">
            <v>2/01</v>
          </cell>
          <cell r="J55" t="str">
            <v>14</v>
          </cell>
          <cell r="K55" t="str">
            <v>12</v>
          </cell>
          <cell r="L55">
            <v>123120</v>
          </cell>
          <cell r="M55">
            <v>20520</v>
          </cell>
          <cell r="Y55">
            <v>143640</v>
          </cell>
          <cell r="AA55">
            <v>0</v>
          </cell>
        </row>
        <row r="56">
          <cell r="A56">
            <v>41</v>
          </cell>
          <cell r="B56" t="str">
            <v>GE</v>
          </cell>
          <cell r="C56" t="str">
            <v>7614</v>
          </cell>
          <cell r="E56" t="str">
            <v>SOO</v>
          </cell>
          <cell r="F56" t="str">
            <v>SOO100100-100279</v>
          </cell>
          <cell r="G56">
            <v>172</v>
          </cell>
          <cell r="H56" t="str">
            <v>440.00</v>
          </cell>
          <cell r="I56" t="str">
            <v>1/01</v>
          </cell>
          <cell r="J56" t="str">
            <v>13</v>
          </cell>
          <cell r="K56" t="str">
            <v>12</v>
          </cell>
          <cell r="L56">
            <v>908160</v>
          </cell>
          <cell r="M56">
            <v>75680</v>
          </cell>
          <cell r="Y56">
            <v>983840</v>
          </cell>
          <cell r="AA56">
            <v>0</v>
          </cell>
        </row>
        <row r="57">
          <cell r="A57">
            <v>41</v>
          </cell>
          <cell r="B57" t="str">
            <v>GE</v>
          </cell>
          <cell r="C57" t="str">
            <v>7876</v>
          </cell>
          <cell r="D57" t="str">
            <v>RD 300</v>
          </cell>
          <cell r="E57" t="str">
            <v>SOO</v>
          </cell>
          <cell r="F57" t="str">
            <v>SOO118770-119070</v>
          </cell>
          <cell r="G57">
            <v>300</v>
          </cell>
          <cell r="H57" t="str">
            <v>268.63</v>
          </cell>
          <cell r="I57" t="str">
            <v>10/31/07</v>
          </cell>
          <cell r="J57" t="str">
            <v>94</v>
          </cell>
          <cell r="K57" t="str">
            <v>12</v>
          </cell>
          <cell r="L57">
            <v>967068</v>
          </cell>
          <cell r="M57">
            <v>967068</v>
          </cell>
          <cell r="N57">
            <v>967068</v>
          </cell>
          <cell r="O57">
            <v>967068</v>
          </cell>
          <cell r="P57">
            <v>967068</v>
          </cell>
          <cell r="Q57">
            <v>967068</v>
          </cell>
          <cell r="R57">
            <v>967068</v>
          </cell>
          <cell r="T57">
            <v>805890</v>
          </cell>
          <cell r="Y57">
            <v>7575366</v>
          </cell>
          <cell r="AA57">
            <v>2740026</v>
          </cell>
        </row>
        <row r="58">
          <cell r="B58" t="str">
            <v>GE EARLY TERMINATION PENALTY</v>
          </cell>
          <cell r="T58">
            <v>3454952</v>
          </cell>
          <cell r="Y58">
            <v>3454952</v>
          </cell>
          <cell r="AA58">
            <v>3454952</v>
          </cell>
        </row>
        <row r="59">
          <cell r="B59" t="str">
            <v>GE</v>
          </cell>
          <cell r="C59" t="str">
            <v>7877</v>
          </cell>
          <cell r="E59" t="str">
            <v>VARIOUS</v>
          </cell>
          <cell r="F59" t="str">
            <v>AGLF MARKS</v>
          </cell>
          <cell r="G59">
            <v>73</v>
          </cell>
          <cell r="H59" t="str">
            <v>380.00</v>
          </cell>
          <cell r="I59" t="str">
            <v>2/01</v>
          </cell>
          <cell r="J59" t="str">
            <v>14</v>
          </cell>
          <cell r="K59" t="str">
            <v>12</v>
          </cell>
          <cell r="L59">
            <v>332880</v>
          </cell>
          <cell r="M59">
            <v>55480</v>
          </cell>
          <cell r="Y59">
            <v>388360</v>
          </cell>
          <cell r="AA59">
            <v>0</v>
          </cell>
        </row>
        <row r="60">
          <cell r="A60">
            <v>38</v>
          </cell>
          <cell r="B60" t="str">
            <v>GE</v>
          </cell>
          <cell r="C60" t="str">
            <v>7333</v>
          </cell>
          <cell r="E60" t="str">
            <v>MILW</v>
          </cell>
          <cell r="F60" t="str">
            <v>MILW 4501-4599</v>
          </cell>
          <cell r="G60">
            <v>59</v>
          </cell>
          <cell r="H60" t="str">
            <v>460.00</v>
          </cell>
          <cell r="I60" t="str">
            <v>3/03</v>
          </cell>
          <cell r="J60" t="str">
            <v>39</v>
          </cell>
          <cell r="K60" t="str">
            <v>12</v>
          </cell>
          <cell r="L60">
            <v>325680</v>
          </cell>
          <cell r="M60">
            <v>325680</v>
          </cell>
          <cell r="N60">
            <v>325680</v>
          </cell>
          <cell r="O60">
            <v>81420</v>
          </cell>
          <cell r="Y60">
            <v>1058460</v>
          </cell>
          <cell r="AA60">
            <v>0</v>
          </cell>
        </row>
        <row r="61">
          <cell r="A61">
            <v>41</v>
          </cell>
          <cell r="B61" t="str">
            <v>GE</v>
          </cell>
          <cell r="C61" t="str">
            <v>7878</v>
          </cell>
          <cell r="E61" t="str">
            <v>SOO</v>
          </cell>
          <cell r="F61" t="str">
            <v>SOO 21002-111368</v>
          </cell>
          <cell r="G61">
            <v>147</v>
          </cell>
          <cell r="H61" t="str">
            <v>380.00</v>
          </cell>
          <cell r="I61" t="str">
            <v>2/01</v>
          </cell>
          <cell r="J61" t="str">
            <v>14</v>
          </cell>
          <cell r="K61" t="str">
            <v>12</v>
          </cell>
          <cell r="L61">
            <v>670320</v>
          </cell>
          <cell r="M61">
            <v>111720</v>
          </cell>
          <cell r="Y61">
            <v>782040</v>
          </cell>
          <cell r="AA61">
            <v>0</v>
          </cell>
        </row>
        <row r="62">
          <cell r="B62" t="str">
            <v>GE</v>
          </cell>
          <cell r="C62" t="str">
            <v>7879</v>
          </cell>
          <cell r="E62" t="str">
            <v>MSDR</v>
          </cell>
          <cell r="F62" t="str">
            <v>MSDR 30100-30123</v>
          </cell>
          <cell r="G62">
            <v>22</v>
          </cell>
          <cell r="H62" t="str">
            <v>380.00</v>
          </cell>
          <cell r="I62" t="str">
            <v>2/01</v>
          </cell>
          <cell r="J62" t="str">
            <v>14</v>
          </cell>
          <cell r="K62" t="str">
            <v>12</v>
          </cell>
          <cell r="L62">
            <v>100320</v>
          </cell>
          <cell r="M62">
            <v>16720</v>
          </cell>
          <cell r="Y62">
            <v>117040</v>
          </cell>
          <cell r="AA62">
            <v>0</v>
          </cell>
        </row>
        <row r="63">
          <cell r="A63">
            <v>42</v>
          </cell>
          <cell r="B63" t="str">
            <v>GE</v>
          </cell>
          <cell r="C63" t="str">
            <v>7338</v>
          </cell>
          <cell r="D63" t="str">
            <v>10-1-88</v>
          </cell>
          <cell r="E63" t="str">
            <v>MILW</v>
          </cell>
          <cell r="F63" t="str">
            <v>MILW120000-120209</v>
          </cell>
          <cell r="G63">
            <v>195</v>
          </cell>
          <cell r="H63" t="str">
            <v>365.00</v>
          </cell>
          <cell r="I63" t="str">
            <v>7/01</v>
          </cell>
          <cell r="J63" t="str">
            <v>19</v>
          </cell>
          <cell r="K63" t="str">
            <v>12</v>
          </cell>
          <cell r="L63">
            <v>854100</v>
          </cell>
          <cell r="M63">
            <v>498225</v>
          </cell>
          <cell r="Y63">
            <v>1352325</v>
          </cell>
          <cell r="AA63">
            <v>0</v>
          </cell>
        </row>
        <row r="64">
          <cell r="A64">
            <v>41</v>
          </cell>
          <cell r="B64" t="str">
            <v>GE</v>
          </cell>
          <cell r="C64" t="str">
            <v>7339</v>
          </cell>
          <cell r="E64" t="str">
            <v>MILW</v>
          </cell>
          <cell r="F64" t="str">
            <v>MILW 96000-96096</v>
          </cell>
          <cell r="G64">
            <v>97</v>
          </cell>
          <cell r="H64" t="str">
            <v>400.00</v>
          </cell>
          <cell r="I64" t="str">
            <v>1/01</v>
          </cell>
          <cell r="J64" t="str">
            <v>13</v>
          </cell>
          <cell r="K64" t="str">
            <v>12</v>
          </cell>
          <cell r="L64">
            <v>465600</v>
          </cell>
          <cell r="M64">
            <v>38800</v>
          </cell>
          <cell r="Y64">
            <v>504400</v>
          </cell>
          <cell r="AA64">
            <v>0</v>
          </cell>
        </row>
        <row r="65">
          <cell r="A65">
            <v>41</v>
          </cell>
          <cell r="B65" t="str">
            <v xml:space="preserve">GE </v>
          </cell>
          <cell r="C65" t="str">
            <v>RD 301</v>
          </cell>
          <cell r="E65" t="str">
            <v>SOO</v>
          </cell>
          <cell r="F65" t="str">
            <v>SOO119072-120521</v>
          </cell>
          <cell r="G65">
            <v>1450</v>
          </cell>
          <cell r="H65" t="str">
            <v>233.79</v>
          </cell>
          <cell r="I65" t="str">
            <v>8/31/08</v>
          </cell>
          <cell r="J65" t="str">
            <v>104</v>
          </cell>
          <cell r="K65" t="str">
            <v>12</v>
          </cell>
          <cell r="L65">
            <v>4067946</v>
          </cell>
          <cell r="M65">
            <v>4067946</v>
          </cell>
          <cell r="N65">
            <v>4067946</v>
          </cell>
          <cell r="O65">
            <v>4067946</v>
          </cell>
          <cell r="P65">
            <v>4067946</v>
          </cell>
          <cell r="Q65">
            <v>4067946</v>
          </cell>
          <cell r="R65">
            <v>4067946</v>
          </cell>
          <cell r="T65">
            <v>4067946</v>
          </cell>
          <cell r="V65">
            <v>2711964</v>
          </cell>
          <cell r="Y65">
            <v>35255532</v>
          </cell>
          <cell r="AA65">
            <v>14915802</v>
          </cell>
        </row>
        <row r="66">
          <cell r="B66" t="str">
            <v>GE EARLY TERMINATION PENALTY</v>
          </cell>
          <cell r="V66">
            <v>15398687</v>
          </cell>
          <cell r="Y66">
            <v>15398687</v>
          </cell>
          <cell r="AA66">
            <v>15398687</v>
          </cell>
        </row>
        <row r="67">
          <cell r="A67">
            <v>41</v>
          </cell>
          <cell r="B67" t="str">
            <v xml:space="preserve">GE </v>
          </cell>
          <cell r="C67" t="str">
            <v>RD 303</v>
          </cell>
          <cell r="D67" t="str">
            <v>6-30-99</v>
          </cell>
          <cell r="E67" t="str">
            <v>SOO</v>
          </cell>
          <cell r="F67" t="str">
            <v>SOO 122000-123031</v>
          </cell>
          <cell r="G67">
            <v>979</v>
          </cell>
          <cell r="H67" t="str">
            <v>350.00</v>
          </cell>
          <cell r="I67" t="str">
            <v>8/31/00</v>
          </cell>
          <cell r="J67" t="str">
            <v>8</v>
          </cell>
          <cell r="K67" t="str">
            <v>12</v>
          </cell>
          <cell r="L67">
            <v>2741200</v>
          </cell>
          <cell r="Y67">
            <v>2741200</v>
          </cell>
          <cell r="AA67">
            <v>0</v>
          </cell>
        </row>
        <row r="68">
          <cell r="B68" t="str">
            <v xml:space="preserve">GE  </v>
          </cell>
          <cell r="C68" t="str">
            <v>7846</v>
          </cell>
          <cell r="E68" t="str">
            <v>VARIOUS</v>
          </cell>
          <cell r="F68" t="str">
            <v>PRIVATE MARKS</v>
          </cell>
          <cell r="G68">
            <v>70</v>
          </cell>
          <cell r="H68" t="str">
            <v>400.00</v>
          </cell>
          <cell r="I68" t="str">
            <v>2/01</v>
          </cell>
          <cell r="J68" t="str">
            <v>14</v>
          </cell>
          <cell r="K68" t="str">
            <v>12</v>
          </cell>
          <cell r="L68">
            <v>336000</v>
          </cell>
          <cell r="M68">
            <v>56000</v>
          </cell>
          <cell r="Y68">
            <v>392000</v>
          </cell>
          <cell r="AA68">
            <v>0</v>
          </cell>
        </row>
        <row r="69">
          <cell r="B69" t="str">
            <v>GE LEASE GUARANTEE FEE</v>
          </cell>
          <cell r="L69">
            <v>145000</v>
          </cell>
          <cell r="M69">
            <v>145000</v>
          </cell>
          <cell r="N69">
            <v>145000</v>
          </cell>
          <cell r="O69">
            <v>145000</v>
          </cell>
          <cell r="P69">
            <v>145000</v>
          </cell>
          <cell r="Q69">
            <v>145000</v>
          </cell>
          <cell r="R69">
            <v>145000</v>
          </cell>
          <cell r="T69">
            <v>145000</v>
          </cell>
          <cell r="V69">
            <v>145000</v>
          </cell>
          <cell r="Y69">
            <v>1305000</v>
          </cell>
          <cell r="AA69">
            <v>580000</v>
          </cell>
        </row>
        <row r="70">
          <cell r="B70" t="str">
            <v>GE LEASE RATIO COMMITMENT PER MIKE CUNNINGHAM 6-11-99</v>
          </cell>
          <cell r="F70" t="str">
            <v xml:space="preserve">                                                    </v>
          </cell>
          <cell r="G70">
            <v>394</v>
          </cell>
          <cell r="H70" t="str">
            <v>400.00</v>
          </cell>
          <cell r="I70" t="str">
            <v>8/02</v>
          </cell>
          <cell r="J70" t="str">
            <v>32</v>
          </cell>
          <cell r="K70" t="str">
            <v>12</v>
          </cell>
          <cell r="L70">
            <v>1891200</v>
          </cell>
          <cell r="M70">
            <v>1891200</v>
          </cell>
          <cell r="N70">
            <v>1260800</v>
          </cell>
          <cell r="Y70">
            <v>5043200</v>
          </cell>
          <cell r="AA70">
            <v>0</v>
          </cell>
        </row>
        <row r="71">
          <cell r="B71" t="str">
            <v>GE LEASE RATIO COMMITMENT PER MIKE CUNNINGHAM 6-11-99</v>
          </cell>
          <cell r="F71" t="str">
            <v xml:space="preserve">                                             </v>
          </cell>
          <cell r="G71">
            <v>393</v>
          </cell>
          <cell r="H71" t="str">
            <v>400.00</v>
          </cell>
          <cell r="I71" t="str">
            <v>8/03</v>
          </cell>
          <cell r="J71" t="str">
            <v>44</v>
          </cell>
          <cell r="K71" t="str">
            <v>12</v>
          </cell>
          <cell r="L71">
            <v>1886400</v>
          </cell>
          <cell r="M71">
            <v>1886400</v>
          </cell>
          <cell r="N71">
            <v>1886400</v>
          </cell>
          <cell r="O71">
            <v>1257600</v>
          </cell>
          <cell r="Y71">
            <v>6916800</v>
          </cell>
          <cell r="AA71">
            <v>0</v>
          </cell>
        </row>
        <row r="72">
          <cell r="B72" t="str">
            <v>GE LEASE RATIO COMMITMENT PER MIKE CUNNINGHAM 6-11-99</v>
          </cell>
          <cell r="G72">
            <v>393</v>
          </cell>
          <cell r="H72" t="str">
            <v>400.00</v>
          </cell>
          <cell r="I72" t="str">
            <v>8/04</v>
          </cell>
          <cell r="J72" t="str">
            <v>56</v>
          </cell>
          <cell r="K72" t="str">
            <v>12</v>
          </cell>
          <cell r="L72">
            <v>1886400</v>
          </cell>
          <cell r="M72">
            <v>1886400</v>
          </cell>
          <cell r="N72">
            <v>1886400</v>
          </cell>
          <cell r="O72">
            <v>1886400</v>
          </cell>
          <cell r="P72">
            <v>1257600</v>
          </cell>
          <cell r="Y72">
            <v>8803200</v>
          </cell>
          <cell r="AA72">
            <v>0</v>
          </cell>
        </row>
        <row r="73">
          <cell r="B73" t="str">
            <v>GE LEASE RATIO COMMITMENT PER MIKE CUNNINGHAM 6-11-99</v>
          </cell>
          <cell r="G73">
            <v>393</v>
          </cell>
          <cell r="H73" t="str">
            <v>400.00</v>
          </cell>
          <cell r="I73" t="str">
            <v>8/05</v>
          </cell>
          <cell r="J73" t="str">
            <v>68</v>
          </cell>
          <cell r="K73" t="str">
            <v>12</v>
          </cell>
          <cell r="L73">
            <v>1886400</v>
          </cell>
          <cell r="M73">
            <v>1886400</v>
          </cell>
          <cell r="N73">
            <v>1886400</v>
          </cell>
          <cell r="O73">
            <v>1886400</v>
          </cell>
          <cell r="P73">
            <v>1886400</v>
          </cell>
          <cell r="Q73">
            <v>1257600</v>
          </cell>
          <cell r="Y73">
            <v>10689600</v>
          </cell>
          <cell r="AA73">
            <v>1257600</v>
          </cell>
        </row>
        <row r="74">
          <cell r="B74" t="str">
            <v>HELM</v>
          </cell>
          <cell r="C74" t="str">
            <v>7355</v>
          </cell>
          <cell r="D74" t="str">
            <v>12-23-93</v>
          </cell>
          <cell r="E74" t="str">
            <v>TTGX</v>
          </cell>
          <cell r="F74" t="str">
            <v>910166-965881</v>
          </cell>
          <cell r="G74">
            <v>133</v>
          </cell>
          <cell r="H74" t="str">
            <v>175.00</v>
          </cell>
          <cell r="I74" t="str">
            <v>6/30/05</v>
          </cell>
          <cell r="J74" t="str">
            <v>22</v>
          </cell>
          <cell r="K74" t="str">
            <v>4</v>
          </cell>
          <cell r="L74">
            <v>279300</v>
          </cell>
          <cell r="M74">
            <v>279300</v>
          </cell>
          <cell r="N74">
            <v>279300</v>
          </cell>
          <cell r="O74">
            <v>279300</v>
          </cell>
          <cell r="P74">
            <v>279300</v>
          </cell>
          <cell r="Q74">
            <v>139650</v>
          </cell>
          <cell r="Y74">
            <v>1536150</v>
          </cell>
          <cell r="AA74">
            <v>139650</v>
          </cell>
        </row>
        <row r="75">
          <cell r="A75">
            <v>38</v>
          </cell>
          <cell r="B75" t="str">
            <v>HELM</v>
          </cell>
          <cell r="C75" t="str">
            <v>7334</v>
          </cell>
          <cell r="D75" t="str">
            <v>1-1-98</v>
          </cell>
          <cell r="E75" t="str">
            <v>MILW</v>
          </cell>
          <cell r="F75" t="str">
            <v>4744-4761</v>
          </cell>
          <cell r="G75">
            <v>16</v>
          </cell>
          <cell r="H75" t="str">
            <v>390.00</v>
          </cell>
          <cell r="I75" t="str">
            <v>12/31/02</v>
          </cell>
          <cell r="J75" t="str">
            <v>36</v>
          </cell>
          <cell r="K75" t="str">
            <v>12</v>
          </cell>
          <cell r="L75">
            <v>74880</v>
          </cell>
          <cell r="M75">
            <v>74880</v>
          </cell>
          <cell r="N75">
            <v>74880</v>
          </cell>
          <cell r="Y75">
            <v>224640</v>
          </cell>
          <cell r="AA75">
            <v>0</v>
          </cell>
        </row>
        <row r="76">
          <cell r="B76" t="str">
            <v>HELM</v>
          </cell>
          <cell r="C76" t="str">
            <v>7855</v>
          </cell>
          <cell r="E76" t="str">
            <v>TTGX</v>
          </cell>
          <cell r="F76" t="str">
            <v>253912-977244</v>
          </cell>
          <cell r="G76">
            <v>22</v>
          </cell>
          <cell r="H76" t="str">
            <v>505.00</v>
          </cell>
          <cell r="I76" t="str">
            <v>6/02</v>
          </cell>
          <cell r="J76" t="str">
            <v>10</v>
          </cell>
          <cell r="K76" t="str">
            <v>4</v>
          </cell>
          <cell r="L76">
            <v>133320</v>
          </cell>
          <cell r="M76">
            <v>133320</v>
          </cell>
          <cell r="N76">
            <v>66660</v>
          </cell>
          <cell r="Y76">
            <v>333300</v>
          </cell>
          <cell r="AA76">
            <v>0</v>
          </cell>
        </row>
        <row r="77">
          <cell r="B77" t="str">
            <v>PLM INVESTMENT</v>
          </cell>
          <cell r="C77" t="str">
            <v>7874</v>
          </cell>
          <cell r="D77" t="str">
            <v xml:space="preserve">           </v>
          </cell>
          <cell r="E77" t="str">
            <v>PCSX</v>
          </cell>
          <cell r="F77" t="str">
            <v>9201-9280</v>
          </cell>
          <cell r="G77">
            <v>39</v>
          </cell>
          <cell r="H77" t="str">
            <v>465.00</v>
          </cell>
          <cell r="I77" t="str">
            <v>2/02</v>
          </cell>
          <cell r="J77" t="str">
            <v>26</v>
          </cell>
          <cell r="K77" t="str">
            <v>12</v>
          </cell>
          <cell r="L77">
            <v>217620</v>
          </cell>
          <cell r="M77">
            <v>217620</v>
          </cell>
          <cell r="N77">
            <v>36270</v>
          </cell>
          <cell r="Y77">
            <v>471510</v>
          </cell>
          <cell r="AA77">
            <v>0</v>
          </cell>
        </row>
        <row r="78">
          <cell r="G78">
            <v>6628</v>
          </cell>
          <cell r="L78">
            <v>25275112</v>
          </cell>
          <cell r="M78">
            <v>17130682</v>
          </cell>
          <cell r="N78">
            <v>14689832</v>
          </cell>
          <cell r="O78">
            <v>11771262</v>
          </cell>
          <cell r="P78">
            <v>9674522</v>
          </cell>
          <cell r="Q78">
            <v>7366872</v>
          </cell>
          <cell r="R78">
            <v>5969622</v>
          </cell>
          <cell r="T78">
            <v>9263396</v>
          </cell>
          <cell r="V78">
            <v>19038129</v>
          </cell>
          <cell r="W78">
            <v>2737335</v>
          </cell>
          <cell r="Y78">
            <v>122916764</v>
          </cell>
          <cell r="AA78">
            <v>44375354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S163"/>
  <sheetViews>
    <sheetView tabSelected="1" workbookViewId="0">
      <selection activeCell="A5" sqref="A5"/>
    </sheetView>
  </sheetViews>
  <sheetFormatPr defaultColWidth="7.3515625" defaultRowHeight="15.6"/>
  <cols>
    <col min="1" max="1" width="3.64453125" style="10" customWidth="1"/>
    <col min="2" max="2" width="16.46875" style="10" customWidth="1"/>
    <col min="3" max="3" width="1.64453125" style="10" customWidth="1"/>
    <col min="4" max="4" width="4.5859375" style="10" customWidth="1"/>
    <col min="5" max="5" width="4.64453125" style="10" customWidth="1"/>
    <col min="6" max="6" width="1.64453125" style="10" customWidth="1"/>
    <col min="7" max="7" width="4.64453125" style="10" customWidth="1"/>
    <col min="8" max="8" width="6.87890625" style="10" customWidth="1"/>
    <col min="9" max="9" width="4.9375" style="10" customWidth="1"/>
    <col min="10" max="16384" width="7.3515625" style="8"/>
  </cols>
  <sheetData>
    <row r="1" spans="1:10" s="4" customFormat="1" ht="14.1" customHeight="1" thickBot="1">
      <c r="A1" s="1" t="s">
        <v>0</v>
      </c>
      <c r="B1" s="2"/>
      <c r="C1" s="2"/>
      <c r="D1" s="2"/>
      <c r="E1" s="2"/>
      <c r="F1" s="2"/>
      <c r="G1" s="2"/>
      <c r="H1" s="2"/>
      <c r="I1" s="3">
        <v>13</v>
      </c>
    </row>
    <row r="2" spans="1:10" ht="3" customHeight="1" thickTop="1">
      <c r="A2" s="5"/>
      <c r="B2" s="6"/>
      <c r="C2" s="6"/>
      <c r="D2" s="6"/>
      <c r="E2" s="6"/>
      <c r="F2" s="6"/>
      <c r="G2" s="6"/>
      <c r="H2" s="6"/>
      <c r="I2" s="7"/>
    </row>
    <row r="3" spans="1:10" ht="5.0999999999999996" customHeight="1">
      <c r="A3" s="9"/>
      <c r="I3" s="11"/>
    </row>
    <row r="4" spans="1:10" ht="20.100000000000001" customHeight="1">
      <c r="A4" s="12" t="s">
        <v>1</v>
      </c>
      <c r="B4" s="13"/>
      <c r="C4" s="13"/>
      <c r="D4" s="14"/>
      <c r="E4" s="14"/>
      <c r="F4" s="14"/>
      <c r="G4" s="14"/>
      <c r="H4" s="14"/>
      <c r="I4" s="15"/>
    </row>
    <row r="5" spans="1:10" ht="20.100000000000001" customHeight="1">
      <c r="A5" s="12" t="s">
        <v>2</v>
      </c>
      <c r="B5" s="13"/>
      <c r="C5" s="13"/>
      <c r="D5" s="14"/>
      <c r="E5" s="14"/>
      <c r="F5" s="14"/>
      <c r="G5" s="14"/>
      <c r="H5" s="14"/>
      <c r="I5" s="15"/>
    </row>
    <row r="6" spans="1:10" ht="20.100000000000001" customHeight="1">
      <c r="A6" s="16"/>
      <c r="B6" s="17"/>
      <c r="C6" s="14"/>
      <c r="D6" s="14"/>
      <c r="E6" s="14"/>
      <c r="F6" s="14"/>
      <c r="G6" s="14"/>
      <c r="H6" s="14"/>
      <c r="I6" s="15"/>
    </row>
    <row r="7" spans="1:10" ht="9.9" customHeight="1">
      <c r="A7" s="18" t="s">
        <v>3</v>
      </c>
      <c r="B7" s="19" t="s">
        <v>4</v>
      </c>
      <c r="C7" s="20"/>
      <c r="D7" s="20"/>
      <c r="E7" s="20"/>
      <c r="F7" s="20"/>
      <c r="G7" s="21"/>
      <c r="H7" s="21"/>
      <c r="I7" s="22"/>
    </row>
    <row r="8" spans="1:10" ht="9.9" customHeight="1">
      <c r="A8" s="23"/>
      <c r="B8" s="24" t="s">
        <v>5</v>
      </c>
      <c r="C8" s="20"/>
      <c r="D8" s="20"/>
      <c r="E8" s="20"/>
      <c r="F8" s="20"/>
      <c r="G8" s="21"/>
      <c r="H8" s="21"/>
      <c r="I8" s="22"/>
    </row>
    <row r="9" spans="1:10" ht="9.9" customHeight="1">
      <c r="A9" s="23"/>
      <c r="I9" s="22"/>
    </row>
    <row r="10" spans="1:10" ht="9.9" customHeight="1">
      <c r="A10" s="18"/>
      <c r="B10" s="25" t="s">
        <v>6</v>
      </c>
      <c r="C10" s="20"/>
      <c r="D10" s="26"/>
      <c r="E10" s="20"/>
      <c r="F10" s="20"/>
      <c r="G10" s="21"/>
      <c r="H10" s="21"/>
      <c r="I10" s="22"/>
      <c r="J10" s="27" t="s">
        <v>7</v>
      </c>
    </row>
    <row r="11" spans="1:10" ht="9.9" customHeight="1">
      <c r="A11" s="18"/>
      <c r="B11" s="25" t="s">
        <v>8</v>
      </c>
      <c r="C11" s="20"/>
      <c r="D11" s="26"/>
      <c r="E11" s="20"/>
      <c r="F11" s="20"/>
      <c r="G11" s="21"/>
      <c r="H11" s="21"/>
      <c r="I11" s="22"/>
    </row>
    <row r="12" spans="1:10" ht="9.9" customHeight="1">
      <c r="A12" s="23"/>
      <c r="B12" s="21" t="s">
        <v>7</v>
      </c>
      <c r="C12" s="21"/>
      <c r="D12" s="21"/>
      <c r="E12" s="21"/>
      <c r="F12" s="21"/>
      <c r="G12" s="21"/>
      <c r="H12" s="21"/>
      <c r="I12" s="22"/>
    </row>
    <row r="13" spans="1:10" ht="9.9" customHeight="1">
      <c r="A13" s="23"/>
      <c r="B13" s="25" t="s">
        <v>9</v>
      </c>
      <c r="C13" s="20"/>
      <c r="D13" s="28"/>
      <c r="E13" s="20"/>
      <c r="F13" s="20"/>
      <c r="G13" s="21"/>
      <c r="H13" s="21"/>
      <c r="I13" s="22"/>
    </row>
    <row r="14" spans="1:10" ht="9.9" customHeight="1">
      <c r="A14" s="23"/>
      <c r="B14" s="25" t="s">
        <v>10</v>
      </c>
      <c r="C14" s="20"/>
      <c r="D14" s="20"/>
      <c r="E14" s="20"/>
      <c r="F14" s="20"/>
      <c r="G14" s="20"/>
      <c r="H14" s="20"/>
      <c r="I14" s="22"/>
    </row>
    <row r="15" spans="1:10" ht="9.9" customHeight="1">
      <c r="A15" s="23"/>
      <c r="B15" s="25" t="s">
        <v>11</v>
      </c>
      <c r="C15" s="20"/>
      <c r="D15" s="20"/>
      <c r="E15" s="29"/>
      <c r="F15" s="29"/>
      <c r="G15" s="29"/>
      <c r="H15" s="20"/>
      <c r="I15" s="22"/>
    </row>
    <row r="16" spans="1:10" ht="9.9" customHeight="1">
      <c r="A16" s="23"/>
      <c r="B16" s="25" t="s">
        <v>12</v>
      </c>
      <c r="C16" s="20"/>
      <c r="D16" s="26"/>
      <c r="E16" s="20"/>
      <c r="F16" s="20"/>
      <c r="G16" s="21"/>
      <c r="H16" s="21"/>
      <c r="I16" s="22"/>
    </row>
    <row r="17" spans="1:9" ht="9.9" customHeight="1">
      <c r="A17" s="30"/>
      <c r="B17" s="31" t="s">
        <v>13</v>
      </c>
      <c r="H17" s="21"/>
      <c r="I17" s="11"/>
    </row>
    <row r="18" spans="1:9" ht="9.9" customHeight="1">
      <c r="A18" s="32"/>
      <c r="B18" s="25" t="s">
        <v>14</v>
      </c>
      <c r="C18" s="20"/>
      <c r="D18" s="20"/>
      <c r="E18" s="20"/>
      <c r="F18" s="20"/>
      <c r="G18" s="20"/>
      <c r="H18" s="20"/>
      <c r="I18" s="11"/>
    </row>
    <row r="19" spans="1:9" ht="9.9" customHeight="1">
      <c r="A19" s="30"/>
      <c r="B19" s="25" t="s">
        <v>15</v>
      </c>
      <c r="C19" s="20"/>
      <c r="D19" s="20"/>
      <c r="E19" s="29"/>
      <c r="F19" s="29"/>
      <c r="G19" s="29"/>
      <c r="H19" s="20"/>
      <c r="I19" s="11"/>
    </row>
    <row r="20" spans="1:9" ht="9.9" customHeight="1">
      <c r="A20" s="30"/>
      <c r="B20" s="25" t="s">
        <v>7</v>
      </c>
      <c r="C20" s="20"/>
      <c r="D20" s="29"/>
      <c r="E20" s="33"/>
      <c r="F20" s="34"/>
      <c r="G20" s="34"/>
      <c r="H20" s="20"/>
      <c r="I20" s="11"/>
    </row>
    <row r="21" spans="1:9" ht="9.9" customHeight="1">
      <c r="A21" s="30"/>
      <c r="B21" s="25" t="s">
        <v>16</v>
      </c>
      <c r="C21" s="35"/>
      <c r="D21" s="36" t="s">
        <v>17</v>
      </c>
      <c r="E21" s="37" t="s">
        <v>18</v>
      </c>
      <c r="F21" s="38"/>
      <c r="G21" s="39"/>
      <c r="H21" s="20"/>
      <c r="I21" s="11"/>
    </row>
    <row r="22" spans="1:9" ht="9.9" customHeight="1">
      <c r="A22" s="40"/>
      <c r="B22" s="25" t="s">
        <v>19</v>
      </c>
      <c r="C22" s="25" t="s">
        <v>20</v>
      </c>
      <c r="D22" s="25"/>
      <c r="E22" s="38" t="s">
        <v>20</v>
      </c>
      <c r="F22" s="38"/>
      <c r="G22" s="39" t="s">
        <v>21</v>
      </c>
      <c r="H22" s="25"/>
      <c r="I22" s="41"/>
    </row>
    <row r="23" spans="1:9" ht="9.9" customHeight="1">
      <c r="A23" s="40"/>
      <c r="B23" s="42" t="s">
        <v>7</v>
      </c>
      <c r="C23" s="25"/>
      <c r="D23" s="25"/>
      <c r="E23" s="38"/>
      <c r="F23" s="38"/>
      <c r="G23" s="38"/>
      <c r="H23" s="25"/>
      <c r="I23" s="41"/>
    </row>
    <row r="24" spans="1:9" ht="9.9" customHeight="1">
      <c r="A24" s="23"/>
      <c r="B24" s="36" t="s">
        <v>22</v>
      </c>
      <c r="C24" s="43">
        <v>551</v>
      </c>
      <c r="E24" s="44">
        <v>731</v>
      </c>
      <c r="F24" s="45"/>
      <c r="G24" s="45">
        <v>20774</v>
      </c>
      <c r="H24" s="25"/>
      <c r="I24" s="22"/>
    </row>
    <row r="25" spans="1:9" ht="9.9" customHeight="1">
      <c r="A25" s="30"/>
      <c r="B25" s="36" t="s">
        <v>23</v>
      </c>
      <c r="C25" s="28" t="s">
        <v>24</v>
      </c>
      <c r="E25" s="44">
        <v>731</v>
      </c>
      <c r="F25" s="20"/>
      <c r="G25" s="46">
        <v>133193</v>
      </c>
      <c r="H25" s="25"/>
      <c r="I25" s="11"/>
    </row>
    <row r="26" spans="1:9" ht="9.9" customHeight="1">
      <c r="A26" s="30"/>
      <c r="B26" s="36" t="s">
        <v>25</v>
      </c>
      <c r="C26" s="28" t="s">
        <v>26</v>
      </c>
      <c r="E26" s="44">
        <v>741</v>
      </c>
      <c r="F26" s="20"/>
      <c r="G26" s="47">
        <v>25900</v>
      </c>
      <c r="H26" s="25"/>
      <c r="I26" s="11"/>
    </row>
    <row r="27" spans="1:9" ht="9.9" customHeight="1" thickBot="1">
      <c r="A27" s="30"/>
      <c r="B27" s="25" t="s">
        <v>7</v>
      </c>
      <c r="C27" s="20"/>
      <c r="D27" s="20"/>
      <c r="E27" s="20"/>
      <c r="F27" s="20"/>
      <c r="G27" s="48">
        <f>SUM(G24:G26)</f>
        <v>179867</v>
      </c>
      <c r="H27" s="25"/>
      <c r="I27" s="11"/>
    </row>
    <row r="28" spans="1:9" ht="9.9" customHeight="1" thickTop="1">
      <c r="A28" s="30"/>
      <c r="H28" s="25"/>
      <c r="I28" s="11"/>
    </row>
    <row r="29" spans="1:9" ht="9.9" customHeight="1">
      <c r="A29" s="40"/>
      <c r="B29" s="25"/>
      <c r="C29" s="35"/>
      <c r="D29" s="36"/>
      <c r="E29" s="37"/>
      <c r="F29" s="38"/>
      <c r="G29" s="39"/>
      <c r="H29" s="25"/>
      <c r="I29" s="41"/>
    </row>
    <row r="30" spans="1:9" ht="9.9" customHeight="1">
      <c r="A30" s="40"/>
      <c r="B30" s="25"/>
      <c r="C30" s="25"/>
      <c r="D30" s="25"/>
      <c r="E30" s="38"/>
      <c r="F30" s="38"/>
      <c r="G30" s="39"/>
      <c r="H30" s="25"/>
      <c r="I30" s="41"/>
    </row>
    <row r="31" spans="1:9" ht="9.9" customHeight="1">
      <c r="A31" s="23"/>
      <c r="B31" s="42"/>
      <c r="C31" s="25"/>
      <c r="D31" s="25"/>
      <c r="E31" s="38"/>
      <c r="F31" s="38"/>
      <c r="G31" s="38"/>
      <c r="H31" s="25"/>
      <c r="I31" s="22"/>
    </row>
    <row r="32" spans="1:9" ht="9.9" customHeight="1">
      <c r="A32" s="30"/>
      <c r="B32" s="36"/>
      <c r="C32" s="43"/>
      <c r="E32" s="44"/>
      <c r="F32" s="45"/>
      <c r="G32" s="45"/>
      <c r="H32" s="25"/>
      <c r="I32" s="11"/>
    </row>
    <row r="33" spans="1:9" ht="9.9" customHeight="1">
      <c r="A33" s="30"/>
      <c r="B33" s="36"/>
      <c r="C33" s="28"/>
      <c r="E33" s="44"/>
      <c r="F33" s="20"/>
      <c r="G33" s="46"/>
      <c r="H33" s="25"/>
      <c r="I33" s="11"/>
    </row>
    <row r="34" spans="1:9" ht="9.9" customHeight="1">
      <c r="A34" s="30"/>
      <c r="B34" s="36"/>
      <c r="C34" s="28"/>
      <c r="E34" s="44"/>
      <c r="F34" s="20"/>
      <c r="G34" s="49"/>
      <c r="H34" s="25"/>
      <c r="I34" s="11"/>
    </row>
    <row r="35" spans="1:9" ht="9.9" customHeight="1">
      <c r="A35" s="30"/>
      <c r="B35" s="25"/>
      <c r="C35" s="20"/>
      <c r="D35" s="20"/>
      <c r="E35" s="20"/>
      <c r="F35" s="20"/>
      <c r="G35" s="50"/>
      <c r="H35" s="25"/>
      <c r="I35" s="11"/>
    </row>
    <row r="36" spans="1:9" ht="9.9" customHeight="1">
      <c r="A36" s="30"/>
      <c r="B36" s="25"/>
      <c r="C36" s="20"/>
      <c r="D36" s="20"/>
      <c r="E36" s="29"/>
      <c r="F36" s="29"/>
      <c r="G36" s="51"/>
      <c r="H36" s="20"/>
      <c r="I36" s="11"/>
    </row>
    <row r="37" spans="1:9" ht="9.9" customHeight="1">
      <c r="A37" s="30"/>
      <c r="B37" s="25"/>
      <c r="C37" s="20"/>
      <c r="D37" s="20"/>
      <c r="E37" s="34"/>
      <c r="F37" s="34"/>
      <c r="G37" s="52" t="s">
        <v>7</v>
      </c>
      <c r="H37" s="21"/>
      <c r="I37" s="11"/>
    </row>
    <row r="38" spans="1:9" ht="9.9" customHeight="1">
      <c r="A38" s="30"/>
      <c r="B38" s="25"/>
      <c r="C38" s="25"/>
      <c r="D38" s="25"/>
      <c r="E38" s="38"/>
      <c r="F38" s="38" t="s">
        <v>7</v>
      </c>
      <c r="G38" s="39" t="s">
        <v>7</v>
      </c>
      <c r="H38" s="21"/>
      <c r="I38" s="11"/>
    </row>
    <row r="39" spans="1:9" ht="9.9" customHeight="1">
      <c r="A39" s="30"/>
      <c r="B39" s="42"/>
      <c r="C39" s="25"/>
      <c r="D39" s="25"/>
      <c r="E39" s="38"/>
      <c r="F39" s="38"/>
      <c r="G39" s="38"/>
      <c r="H39" s="21"/>
      <c r="I39" s="41"/>
    </row>
    <row r="40" spans="1:9" ht="9.9" customHeight="1">
      <c r="A40" s="23"/>
      <c r="B40" s="25"/>
      <c r="C40" s="25"/>
      <c r="D40" s="25"/>
      <c r="E40" s="45"/>
      <c r="F40" s="45"/>
      <c r="G40" s="45"/>
      <c r="H40" s="21"/>
      <c r="I40" s="22"/>
    </row>
    <row r="41" spans="1:9" ht="9.9" customHeight="1">
      <c r="A41" s="23"/>
      <c r="C41" s="25"/>
      <c r="D41" s="53"/>
      <c r="E41" s="45"/>
      <c r="F41" s="45"/>
      <c r="G41" s="54"/>
      <c r="H41" s="21"/>
      <c r="I41" s="22"/>
    </row>
    <row r="42" spans="1:9" ht="9.9" customHeight="1">
      <c r="A42" s="30"/>
      <c r="B42" s="21"/>
      <c r="C42" s="20"/>
      <c r="D42" s="28"/>
      <c r="E42" s="20"/>
      <c r="F42" s="20"/>
      <c r="G42" s="21"/>
      <c r="H42" s="21"/>
      <c r="I42" s="11"/>
    </row>
    <row r="43" spans="1:9" ht="9.9" customHeight="1">
      <c r="A43" s="30"/>
      <c r="B43" s="25"/>
      <c r="C43" s="20"/>
      <c r="D43" s="20"/>
      <c r="E43" s="29"/>
      <c r="F43" s="29"/>
      <c r="G43" s="29"/>
      <c r="H43" s="21"/>
      <c r="I43" s="11"/>
    </row>
    <row r="44" spans="1:9" ht="9.9" customHeight="1">
      <c r="A44" s="30"/>
      <c r="B44" s="25"/>
      <c r="C44" s="20"/>
      <c r="D44" s="29"/>
      <c r="E44" s="33"/>
      <c r="F44" s="34"/>
      <c r="G44" s="34"/>
      <c r="H44" s="25"/>
      <c r="I44" s="11"/>
    </row>
    <row r="45" spans="1:9" ht="9.9" customHeight="1">
      <c r="A45" s="30"/>
      <c r="B45" s="25"/>
      <c r="C45" s="20"/>
      <c r="D45" s="20"/>
      <c r="E45" s="34"/>
      <c r="F45" s="34"/>
      <c r="G45" s="34"/>
      <c r="H45" s="20"/>
      <c r="I45" s="11"/>
    </row>
    <row r="46" spans="1:9" ht="9.9" customHeight="1">
      <c r="A46" s="30"/>
      <c r="B46" s="42"/>
      <c r="C46" s="21"/>
      <c r="D46" s="21"/>
      <c r="E46" s="55"/>
      <c r="F46" s="55"/>
      <c r="G46" s="55"/>
      <c r="H46" s="20"/>
      <c r="I46" s="11"/>
    </row>
    <row r="47" spans="1:9" ht="9.9" customHeight="1">
      <c r="A47" s="30"/>
      <c r="B47" s="25"/>
      <c r="C47" s="25"/>
      <c r="D47" s="25"/>
      <c r="E47" s="38"/>
      <c r="F47" s="38"/>
      <c r="G47" s="39"/>
      <c r="H47" s="21"/>
      <c r="I47" s="11"/>
    </row>
    <row r="48" spans="1:9" ht="9.9" customHeight="1">
      <c r="A48" s="40"/>
      <c r="B48" s="42"/>
      <c r="C48" s="25"/>
      <c r="D48" s="25"/>
      <c r="E48" s="38"/>
      <c r="F48" s="38"/>
      <c r="G48" s="38"/>
      <c r="H48" s="21"/>
      <c r="I48" s="41"/>
    </row>
    <row r="49" spans="1:9" ht="9.9" customHeight="1">
      <c r="A49" s="40"/>
      <c r="B49" s="25"/>
      <c r="C49" s="25"/>
      <c r="D49" s="25"/>
      <c r="E49" s="56"/>
      <c r="F49" s="56"/>
      <c r="G49" s="56"/>
      <c r="H49" s="21"/>
      <c r="I49" s="41"/>
    </row>
    <row r="50" spans="1:9" ht="9.9" customHeight="1">
      <c r="A50" s="30"/>
      <c r="B50" s="42"/>
      <c r="C50" s="25"/>
      <c r="D50" s="25"/>
      <c r="E50" s="57"/>
      <c r="F50" s="57"/>
      <c r="G50" s="57"/>
      <c r="H50" s="21"/>
      <c r="I50" s="41"/>
    </row>
    <row r="51" spans="1:9" ht="9.9" customHeight="1">
      <c r="A51" s="9"/>
      <c r="B51" s="58"/>
      <c r="C51" s="58"/>
      <c r="D51" s="58"/>
      <c r="E51" s="56"/>
      <c r="F51" s="56"/>
      <c r="G51" s="56"/>
      <c r="H51" s="59"/>
      <c r="I51" s="41"/>
    </row>
    <row r="52" spans="1:9" ht="9.9" customHeight="1">
      <c r="A52" s="9"/>
      <c r="B52" s="60"/>
      <c r="C52" s="58"/>
      <c r="D52" s="58"/>
      <c r="E52" s="57"/>
      <c r="F52" s="57"/>
      <c r="G52" s="57"/>
      <c r="H52" s="59"/>
      <c r="I52" s="41"/>
    </row>
    <row r="53" spans="1:9" ht="9.9" customHeight="1">
      <c r="A53" s="9"/>
      <c r="B53" s="25"/>
      <c r="C53" s="20"/>
      <c r="D53" s="20"/>
      <c r="E53" s="29"/>
      <c r="F53" s="29"/>
      <c r="G53" s="29"/>
      <c r="H53" s="58"/>
      <c r="I53" s="41"/>
    </row>
    <row r="54" spans="1:9" ht="9.9" customHeight="1">
      <c r="A54" s="9"/>
      <c r="B54" s="25"/>
      <c r="C54" s="20"/>
      <c r="D54" s="29"/>
      <c r="E54" s="33"/>
      <c r="F54" s="34"/>
      <c r="G54" s="34"/>
      <c r="H54" s="61"/>
      <c r="I54" s="41"/>
    </row>
    <row r="55" spans="1:9" ht="9.9" customHeight="1">
      <c r="A55" s="9"/>
      <c r="B55" s="25"/>
      <c r="C55" s="20"/>
      <c r="D55" s="20"/>
      <c r="E55" s="34"/>
      <c r="F55" s="34"/>
      <c r="G55" s="34"/>
      <c r="H55" s="61"/>
      <c r="I55" s="41"/>
    </row>
    <row r="56" spans="1:9" ht="9.9" customHeight="1">
      <c r="A56" s="9"/>
      <c r="B56" s="42"/>
      <c r="C56" s="21"/>
      <c r="D56" s="21"/>
      <c r="E56" s="55"/>
      <c r="F56" s="55"/>
      <c r="G56" s="55"/>
      <c r="H56" s="61"/>
      <c r="I56" s="41"/>
    </row>
    <row r="57" spans="1:9" ht="9.9" customHeight="1">
      <c r="A57" s="9"/>
      <c r="B57" s="25"/>
      <c r="C57" s="25"/>
      <c r="D57" s="25"/>
      <c r="E57" s="38"/>
      <c r="F57" s="38"/>
      <c r="G57" s="39"/>
      <c r="H57" s="61"/>
      <c r="I57" s="41"/>
    </row>
    <row r="58" spans="1:9" ht="9.9" customHeight="1">
      <c r="A58" s="9"/>
      <c r="B58" s="42"/>
      <c r="C58" s="25"/>
      <c r="D58" s="25"/>
      <c r="E58" s="38"/>
      <c r="F58" s="38"/>
      <c r="G58" s="38"/>
      <c r="H58" s="61"/>
      <c r="I58" s="41"/>
    </row>
    <row r="59" spans="1:9" ht="9.9" customHeight="1">
      <c r="A59" s="62"/>
      <c r="B59" s="25"/>
      <c r="C59" s="25"/>
      <c r="D59" s="25"/>
      <c r="E59" s="45"/>
      <c r="F59" s="45"/>
      <c r="G59" s="45"/>
      <c r="H59" s="61"/>
      <c r="I59" s="41"/>
    </row>
    <row r="60" spans="1:9" ht="9.9" customHeight="1">
      <c r="A60" s="9"/>
      <c r="B60" s="21"/>
      <c r="C60" s="25"/>
      <c r="D60" s="25"/>
      <c r="E60" s="45"/>
      <c r="F60" s="45"/>
      <c r="G60" s="45"/>
      <c r="H60" s="61"/>
      <c r="I60" s="41"/>
    </row>
    <row r="61" spans="1:9" ht="9.9" customHeight="1">
      <c r="A61" s="9"/>
      <c r="B61" s="61"/>
      <c r="C61" s="61"/>
      <c r="D61" s="61"/>
      <c r="E61" s="61"/>
      <c r="F61" s="61"/>
      <c r="G61" s="61"/>
      <c r="H61" s="61"/>
      <c r="I61" s="41"/>
    </row>
    <row r="62" spans="1:9" ht="9.9" customHeight="1">
      <c r="A62" s="9"/>
      <c r="B62" s="61"/>
      <c r="C62" s="61"/>
      <c r="D62" s="61"/>
      <c r="E62" s="61"/>
      <c r="F62" s="61"/>
      <c r="G62" s="61"/>
      <c r="H62" s="61"/>
      <c r="I62" s="41"/>
    </row>
    <row r="63" spans="1:9" ht="9.9" customHeight="1">
      <c r="A63" s="9"/>
      <c r="B63" s="61"/>
      <c r="C63" s="61"/>
      <c r="D63" s="61"/>
      <c r="E63" s="61"/>
      <c r="F63" s="61"/>
      <c r="G63" s="61"/>
      <c r="H63" s="61"/>
      <c r="I63" s="41"/>
    </row>
    <row r="64" spans="1:9" ht="9.9" customHeight="1">
      <c r="A64" s="9"/>
      <c r="B64" s="61"/>
      <c r="C64" s="61"/>
      <c r="D64" s="63"/>
      <c r="E64" s="61"/>
      <c r="F64" s="61"/>
      <c r="G64" s="61"/>
      <c r="H64" s="61"/>
      <c r="I64" s="41"/>
    </row>
    <row r="65" spans="1:9" ht="9.9" customHeight="1">
      <c r="A65" s="9"/>
      <c r="B65" s="64"/>
      <c r="C65" s="61"/>
      <c r="D65" s="63"/>
      <c r="E65" s="61"/>
      <c r="F65" s="61"/>
      <c r="G65" s="61"/>
      <c r="H65" s="61"/>
      <c r="I65" s="41"/>
    </row>
    <row r="66" spans="1:9" ht="9.9" customHeight="1">
      <c r="A66" s="9"/>
      <c r="B66" s="61"/>
      <c r="C66" s="61"/>
      <c r="D66" s="63"/>
      <c r="E66" s="61"/>
      <c r="F66" s="61"/>
      <c r="G66" s="61"/>
      <c r="H66" s="61"/>
      <c r="I66" s="41"/>
    </row>
    <row r="67" spans="1:9" ht="9.9" customHeight="1">
      <c r="A67" s="9"/>
      <c r="B67" s="61"/>
      <c r="C67" s="61"/>
      <c r="D67" s="63"/>
      <c r="E67" s="61"/>
      <c r="F67" s="61"/>
      <c r="G67" s="61"/>
      <c r="H67" s="61"/>
      <c r="I67" s="41"/>
    </row>
    <row r="68" spans="1:9" ht="9.9" customHeight="1">
      <c r="A68" s="9"/>
      <c r="B68" s="61"/>
      <c r="C68" s="61"/>
      <c r="D68" s="63"/>
      <c r="E68" s="61"/>
      <c r="F68" s="61"/>
      <c r="G68" s="61"/>
      <c r="H68" s="61"/>
      <c r="I68" s="41"/>
    </row>
    <row r="69" spans="1:9" ht="9.9" customHeight="1">
      <c r="A69" s="9"/>
      <c r="B69" s="61"/>
      <c r="C69" s="61"/>
      <c r="D69" s="63"/>
      <c r="E69" s="61"/>
      <c r="F69" s="61"/>
      <c r="G69" s="61"/>
      <c r="H69" s="61"/>
      <c r="I69" s="41"/>
    </row>
    <row r="70" spans="1:9" ht="9.9" customHeight="1">
      <c r="A70" s="9"/>
      <c r="B70" s="61"/>
      <c r="C70" s="61"/>
      <c r="D70" s="63"/>
      <c r="E70" s="61"/>
      <c r="F70" s="61"/>
      <c r="G70" s="61"/>
      <c r="H70" s="61"/>
      <c r="I70" s="41"/>
    </row>
    <row r="71" spans="1:9" ht="9.9" customHeight="1">
      <c r="A71" s="9"/>
      <c r="B71" s="61"/>
      <c r="C71" s="61"/>
      <c r="D71" s="63"/>
      <c r="E71" s="61"/>
      <c r="F71" s="61"/>
      <c r="G71" s="61"/>
      <c r="H71" s="61"/>
      <c r="I71" s="41"/>
    </row>
    <row r="72" spans="1:9" ht="9.9" customHeight="1">
      <c r="A72" s="9"/>
      <c r="B72" s="61"/>
      <c r="C72" s="61"/>
      <c r="D72" s="63"/>
      <c r="E72" s="61"/>
      <c r="F72" s="61"/>
      <c r="G72" s="61"/>
      <c r="H72" s="61"/>
      <c r="I72" s="41"/>
    </row>
    <row r="73" spans="1:9" ht="9.9" customHeight="1">
      <c r="A73" s="9"/>
      <c r="B73" s="61"/>
      <c r="C73" s="61"/>
      <c r="D73" s="61"/>
      <c r="E73" s="61"/>
      <c r="F73" s="61"/>
      <c r="G73" s="61"/>
      <c r="H73" s="61"/>
      <c r="I73" s="41"/>
    </row>
    <row r="74" spans="1:9" ht="9.9" customHeight="1">
      <c r="A74" s="9"/>
      <c r="B74" s="61"/>
      <c r="C74" s="61"/>
      <c r="D74" s="61"/>
      <c r="E74" s="61"/>
      <c r="F74" s="61"/>
      <c r="G74" s="61"/>
      <c r="H74" s="61"/>
      <c r="I74" s="41"/>
    </row>
    <row r="75" spans="1:9" ht="9.9" customHeight="1">
      <c r="A75" s="9"/>
      <c r="B75" s="61"/>
      <c r="C75" s="61"/>
      <c r="D75" s="61"/>
      <c r="E75" s="61"/>
      <c r="F75" s="61"/>
      <c r="G75" s="61"/>
      <c r="H75" s="61"/>
      <c r="I75" s="41"/>
    </row>
    <row r="76" spans="1:9" ht="9.9" customHeight="1">
      <c r="A76" s="9"/>
      <c r="B76" s="61"/>
      <c r="C76" s="61"/>
      <c r="D76" s="61"/>
      <c r="E76" s="61"/>
      <c r="F76" s="61"/>
      <c r="G76" s="61"/>
      <c r="H76" s="61"/>
      <c r="I76" s="41"/>
    </row>
    <row r="77" spans="1:9" ht="9.9" customHeight="1" thickBot="1">
      <c r="A77" s="9"/>
      <c r="B77" s="61"/>
      <c r="C77" s="61"/>
      <c r="D77" s="61"/>
      <c r="E77" s="61"/>
      <c r="F77" s="61"/>
      <c r="G77" s="61"/>
      <c r="H77" s="61"/>
      <c r="I77" s="41"/>
    </row>
    <row r="78" spans="1:9" ht="14.1" customHeight="1" thickTop="1">
      <c r="A78" s="6" t="s">
        <v>27</v>
      </c>
      <c r="B78" s="6"/>
      <c r="C78" s="6"/>
      <c r="D78" s="6"/>
      <c r="E78" s="6"/>
      <c r="F78" s="6"/>
      <c r="G78" s="6"/>
      <c r="H78" s="65"/>
      <c r="I78" s="66" t="s">
        <v>28</v>
      </c>
    </row>
    <row r="79" spans="1:9" ht="9" customHeight="1">
      <c r="A79" s="61"/>
    </row>
    <row r="80" spans="1:9" ht="9" customHeight="1">
      <c r="A80" s="61"/>
    </row>
    <row r="81" spans="1:1" ht="9" customHeight="1">
      <c r="A81" s="61"/>
    </row>
    <row r="82" spans="1:1" ht="9" customHeight="1">
      <c r="A82" s="61"/>
    </row>
    <row r="83" spans="1:1" ht="9" customHeight="1">
      <c r="A83" s="61"/>
    </row>
    <row r="84" spans="1:1" ht="9" customHeight="1">
      <c r="A84" s="61"/>
    </row>
    <row r="85" spans="1:1" ht="9" customHeight="1">
      <c r="A85" s="61"/>
    </row>
    <row r="86" spans="1:1" ht="9" customHeight="1">
      <c r="A86" s="61"/>
    </row>
    <row r="87" spans="1:1" ht="9" customHeight="1">
      <c r="A87" s="61"/>
    </row>
    <row r="88" spans="1:1" ht="9" customHeight="1">
      <c r="A88" s="61"/>
    </row>
    <row r="89" spans="1:1" ht="9" customHeight="1">
      <c r="A89" s="61"/>
    </row>
    <row r="90" spans="1:1" ht="9" customHeight="1">
      <c r="A90" s="61"/>
    </row>
    <row r="91" spans="1:1" ht="9" customHeight="1"/>
    <row r="92" spans="1:1" ht="9" customHeight="1"/>
    <row r="93" spans="1:1" ht="9" customHeight="1"/>
    <row r="94" spans="1:1" ht="9" customHeight="1"/>
    <row r="95" spans="1:1" ht="9" customHeight="1"/>
    <row r="96" spans="1:1" ht="9" customHeight="1"/>
    <row r="97" ht="9" customHeight="1"/>
    <row r="134" spans="16:16">
      <c r="P134" s="67"/>
    </row>
    <row r="156" spans="19:19">
      <c r="S156" s="68"/>
    </row>
    <row r="162" spans="9:14">
      <c r="I162" s="69"/>
      <c r="N162" s="67"/>
    </row>
    <row r="163" spans="9:14">
      <c r="N163" s="67"/>
    </row>
  </sheetData>
  <printOptions horizontalCentered="1" verticalCentered="1"/>
  <pageMargins left="0.5" right="0.6" top="0.5" bottom="0.5" header="0.5" footer="0.5"/>
  <pageSetup scale="94" orientation="portrait" r:id="rId1"/>
  <headerFooter alignWithMargins="0"/>
  <rowBreaks count="1" manualBreakCount="1">
    <brk id="76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S163"/>
  <sheetViews>
    <sheetView workbookViewId="0">
      <selection activeCell="A5" sqref="A5"/>
    </sheetView>
  </sheetViews>
  <sheetFormatPr defaultColWidth="7.3515625" defaultRowHeight="15.6"/>
  <cols>
    <col min="1" max="1" width="3.64453125" style="10" customWidth="1"/>
    <col min="2" max="2" width="16.46875" style="10" customWidth="1"/>
    <col min="3" max="3" width="1.64453125" style="10" customWidth="1"/>
    <col min="4" max="4" width="4.5859375" style="10" customWidth="1"/>
    <col min="5" max="5" width="4.64453125" style="10" customWidth="1"/>
    <col min="6" max="6" width="1.64453125" style="10" customWidth="1"/>
    <col min="7" max="7" width="4.64453125" style="10" customWidth="1"/>
    <col min="8" max="8" width="6.87890625" style="10" customWidth="1"/>
    <col min="9" max="9" width="4.9375" style="10" customWidth="1"/>
    <col min="10" max="16384" width="7.3515625" style="8"/>
  </cols>
  <sheetData>
    <row r="1" spans="1:10" s="4" customFormat="1" ht="14.1" customHeight="1" thickBot="1">
      <c r="A1" s="70">
        <v>18</v>
      </c>
      <c r="B1" s="2"/>
      <c r="C1" s="2"/>
      <c r="D1" s="2"/>
      <c r="E1" s="2"/>
      <c r="F1" s="2"/>
      <c r="G1" s="2"/>
      <c r="H1" s="2"/>
      <c r="I1" s="71" t="s">
        <v>29</v>
      </c>
    </row>
    <row r="2" spans="1:10" ht="3" customHeight="1" thickTop="1">
      <c r="A2" s="5"/>
      <c r="B2" s="6"/>
      <c r="C2" s="6"/>
      <c r="D2" s="6"/>
      <c r="E2" s="6"/>
      <c r="F2" s="6"/>
      <c r="G2" s="6"/>
      <c r="H2" s="6"/>
      <c r="I2" s="7"/>
    </row>
    <row r="3" spans="1:10" ht="5.0999999999999996" customHeight="1">
      <c r="A3" s="9"/>
      <c r="I3" s="11"/>
    </row>
    <row r="4" spans="1:10" ht="20.100000000000001" customHeight="1">
      <c r="A4" s="16"/>
      <c r="B4" s="17" t="s">
        <v>30</v>
      </c>
      <c r="C4" s="14"/>
      <c r="D4" s="14"/>
      <c r="E4" s="14"/>
      <c r="F4" s="14"/>
      <c r="G4" s="14"/>
      <c r="H4" s="14"/>
      <c r="I4" s="15"/>
    </row>
    <row r="5" spans="1:10" ht="20.100000000000001" customHeight="1">
      <c r="A5" s="16"/>
      <c r="B5" s="17"/>
      <c r="C5" s="14"/>
      <c r="D5" s="14"/>
      <c r="E5" s="14"/>
      <c r="F5" s="14"/>
      <c r="G5" s="14"/>
      <c r="H5" s="14"/>
      <c r="I5" s="15"/>
    </row>
    <row r="6" spans="1:10" ht="20.100000000000001" customHeight="1">
      <c r="A6" s="16"/>
      <c r="B6" s="17"/>
      <c r="C6" s="14"/>
      <c r="D6" s="14"/>
      <c r="E6" s="14"/>
      <c r="F6" s="14"/>
      <c r="G6" s="14"/>
      <c r="H6" s="14"/>
      <c r="I6" s="15"/>
    </row>
    <row r="7" spans="1:10" ht="9.9" customHeight="1">
      <c r="A7" s="18" t="s">
        <v>3</v>
      </c>
      <c r="B7" s="19" t="s">
        <v>4</v>
      </c>
      <c r="C7" s="20"/>
      <c r="D7" s="20"/>
      <c r="E7" s="20"/>
      <c r="F7" s="20"/>
      <c r="G7" s="21"/>
      <c r="H7" s="21"/>
      <c r="I7" s="22"/>
    </row>
    <row r="8" spans="1:10" ht="9.9" customHeight="1">
      <c r="A8" s="23"/>
      <c r="B8" s="24" t="s">
        <v>5</v>
      </c>
      <c r="C8" s="20"/>
      <c r="D8" s="20"/>
      <c r="E8" s="20"/>
      <c r="F8" s="20"/>
      <c r="G8" s="21"/>
      <c r="H8" s="21"/>
      <c r="I8" s="22"/>
    </row>
    <row r="9" spans="1:10" ht="9.9" customHeight="1">
      <c r="A9" s="23"/>
      <c r="I9" s="22"/>
    </row>
    <row r="10" spans="1:10" ht="9.9" customHeight="1">
      <c r="A10" s="18"/>
      <c r="B10" s="25" t="s">
        <v>6</v>
      </c>
      <c r="C10" s="20"/>
      <c r="D10" s="26"/>
      <c r="E10" s="20"/>
      <c r="F10" s="20"/>
      <c r="G10" s="21"/>
      <c r="H10" s="21"/>
      <c r="I10" s="22"/>
      <c r="J10" s="27" t="s">
        <v>7</v>
      </c>
    </row>
    <row r="11" spans="1:10" ht="9.9" customHeight="1">
      <c r="A11" s="18"/>
      <c r="B11" s="25" t="s">
        <v>8</v>
      </c>
      <c r="C11" s="20"/>
      <c r="D11" s="26"/>
      <c r="E11" s="20"/>
      <c r="F11" s="20"/>
      <c r="G11" s="21"/>
      <c r="H11" s="21"/>
      <c r="I11" s="22"/>
    </row>
    <row r="12" spans="1:10" ht="9.9" customHeight="1">
      <c r="A12" s="23"/>
      <c r="B12" s="21" t="s">
        <v>7</v>
      </c>
      <c r="C12" s="21"/>
      <c r="D12" s="21"/>
      <c r="E12" s="21"/>
      <c r="F12" s="21"/>
      <c r="G12" s="21"/>
      <c r="H12" s="21"/>
      <c r="I12" s="22"/>
    </row>
    <row r="13" spans="1:10" ht="9.9" customHeight="1">
      <c r="A13" s="23"/>
      <c r="B13" s="25" t="s">
        <v>9</v>
      </c>
      <c r="C13" s="20"/>
      <c r="D13" s="28"/>
      <c r="E13" s="20"/>
      <c r="F13" s="20"/>
      <c r="G13" s="21"/>
      <c r="H13" s="21"/>
      <c r="I13" s="22"/>
    </row>
    <row r="14" spans="1:10" ht="9.9" customHeight="1">
      <c r="A14" s="23"/>
      <c r="B14" s="25" t="s">
        <v>10</v>
      </c>
      <c r="C14" s="20"/>
      <c r="D14" s="20"/>
      <c r="E14" s="20"/>
      <c r="F14" s="20"/>
      <c r="G14" s="20"/>
      <c r="H14" s="20"/>
      <c r="I14" s="22"/>
    </row>
    <row r="15" spans="1:10" ht="9.9" customHeight="1">
      <c r="A15" s="23"/>
      <c r="B15" s="25" t="s">
        <v>11</v>
      </c>
      <c r="C15" s="20"/>
      <c r="D15" s="20"/>
      <c r="E15" s="29"/>
      <c r="F15" s="29"/>
      <c r="G15" s="29"/>
      <c r="H15" s="20"/>
      <c r="I15" s="22"/>
    </row>
    <row r="16" spans="1:10" ht="9.9" customHeight="1">
      <c r="A16" s="23"/>
      <c r="B16" s="25" t="s">
        <v>12</v>
      </c>
      <c r="C16" s="20"/>
      <c r="D16" s="26"/>
      <c r="E16" s="20"/>
      <c r="F16" s="20"/>
      <c r="G16" s="21"/>
      <c r="H16" s="21"/>
      <c r="I16" s="22"/>
    </row>
    <row r="17" spans="1:9" ht="9.9" customHeight="1">
      <c r="A17" s="30"/>
      <c r="B17" s="31" t="s">
        <v>13</v>
      </c>
      <c r="H17" s="21"/>
      <c r="I17" s="11"/>
    </row>
    <row r="18" spans="1:9" ht="9.9" customHeight="1">
      <c r="A18" s="32"/>
      <c r="B18" s="25" t="s">
        <v>14</v>
      </c>
      <c r="C18" s="20"/>
      <c r="D18" s="20"/>
      <c r="E18" s="20"/>
      <c r="F18" s="20"/>
      <c r="G18" s="20"/>
      <c r="H18" s="20"/>
      <c r="I18" s="11"/>
    </row>
    <row r="19" spans="1:9" ht="9.9" customHeight="1">
      <c r="A19" s="30"/>
      <c r="B19" s="25" t="s">
        <v>15</v>
      </c>
      <c r="C19" s="20"/>
      <c r="D19" s="20"/>
      <c r="E19" s="29"/>
      <c r="F19" s="29"/>
      <c r="G19" s="29"/>
      <c r="H19" s="20"/>
      <c r="I19" s="11"/>
    </row>
    <row r="20" spans="1:9" ht="9.9" customHeight="1">
      <c r="A20" s="30"/>
      <c r="B20" s="25" t="s">
        <v>7</v>
      </c>
      <c r="C20" s="20"/>
      <c r="D20" s="29"/>
      <c r="E20" s="33"/>
      <c r="F20" s="34"/>
      <c r="G20" s="34"/>
      <c r="H20" s="20"/>
      <c r="I20" s="11"/>
    </row>
    <row r="21" spans="1:9" ht="9.9" customHeight="1">
      <c r="A21" s="30"/>
      <c r="B21" s="25" t="s">
        <v>16</v>
      </c>
      <c r="C21" s="35"/>
      <c r="D21" s="36" t="s">
        <v>17</v>
      </c>
      <c r="E21" s="37" t="s">
        <v>18</v>
      </c>
      <c r="F21" s="38"/>
      <c r="G21" s="39"/>
      <c r="H21" s="20"/>
      <c r="I21" s="11"/>
    </row>
    <row r="22" spans="1:9" ht="9.9" customHeight="1">
      <c r="A22" s="40"/>
      <c r="B22" s="25" t="s">
        <v>19</v>
      </c>
      <c r="C22" s="25" t="s">
        <v>20</v>
      </c>
      <c r="D22" s="25"/>
      <c r="E22" s="38" t="s">
        <v>20</v>
      </c>
      <c r="F22" s="38"/>
      <c r="G22" s="39" t="s">
        <v>21</v>
      </c>
      <c r="H22" s="25"/>
      <c r="I22" s="41"/>
    </row>
    <row r="23" spans="1:9" ht="9.9" customHeight="1">
      <c r="A23" s="40"/>
      <c r="B23" s="42" t="s">
        <v>7</v>
      </c>
      <c r="C23" s="25"/>
      <c r="D23" s="25"/>
      <c r="E23" s="38"/>
      <c r="F23" s="38"/>
      <c r="G23" s="38"/>
      <c r="H23" s="25"/>
      <c r="I23" s="41"/>
    </row>
    <row r="24" spans="1:9" ht="9.9" customHeight="1">
      <c r="A24" s="23"/>
      <c r="B24" s="36" t="s">
        <v>22</v>
      </c>
      <c r="C24" s="43">
        <v>551</v>
      </c>
      <c r="E24" s="44">
        <v>731</v>
      </c>
      <c r="F24" s="45"/>
      <c r="G24" s="45">
        <v>20774</v>
      </c>
      <c r="H24" s="25"/>
      <c r="I24" s="22"/>
    </row>
    <row r="25" spans="1:9" ht="9.9" customHeight="1">
      <c r="A25" s="30"/>
      <c r="B25" s="36" t="s">
        <v>23</v>
      </c>
      <c r="C25" s="28" t="s">
        <v>24</v>
      </c>
      <c r="E25" s="44">
        <v>731</v>
      </c>
      <c r="F25" s="20"/>
      <c r="G25" s="46">
        <v>133193</v>
      </c>
      <c r="H25" s="25"/>
      <c r="I25" s="11"/>
    </row>
    <row r="26" spans="1:9" ht="9.9" customHeight="1">
      <c r="A26" s="30"/>
      <c r="B26" s="36" t="s">
        <v>25</v>
      </c>
      <c r="C26" s="28" t="s">
        <v>26</v>
      </c>
      <c r="E26" s="44">
        <v>741</v>
      </c>
      <c r="F26" s="20"/>
      <c r="G26" s="47">
        <v>25900</v>
      </c>
      <c r="H26" s="25"/>
      <c r="I26" s="11"/>
    </row>
    <row r="27" spans="1:9" ht="9.9" customHeight="1" thickBot="1">
      <c r="A27" s="30"/>
      <c r="B27" s="25" t="s">
        <v>7</v>
      </c>
      <c r="C27" s="20"/>
      <c r="D27" s="20"/>
      <c r="E27" s="20"/>
      <c r="F27" s="20"/>
      <c r="G27" s="48">
        <f>SUM(G24:G26)</f>
        <v>179867</v>
      </c>
      <c r="H27" s="25"/>
      <c r="I27" s="11"/>
    </row>
    <row r="28" spans="1:9" ht="9.9" customHeight="1" thickTop="1">
      <c r="A28" s="30"/>
      <c r="H28" s="25"/>
      <c r="I28" s="11"/>
    </row>
    <row r="29" spans="1:9" ht="9.9" customHeight="1">
      <c r="A29" s="40"/>
      <c r="B29" s="25"/>
      <c r="C29" s="35"/>
      <c r="D29" s="36"/>
      <c r="E29" s="37"/>
      <c r="F29" s="38"/>
      <c r="G29" s="39"/>
      <c r="H29" s="25"/>
      <c r="I29" s="41"/>
    </row>
    <row r="30" spans="1:9" ht="9.9" customHeight="1">
      <c r="A30" s="40"/>
      <c r="B30" s="25"/>
      <c r="C30" s="25"/>
      <c r="D30" s="25"/>
      <c r="E30" s="38"/>
      <c r="F30" s="38"/>
      <c r="G30" s="39"/>
      <c r="H30" s="25"/>
      <c r="I30" s="41"/>
    </row>
    <row r="31" spans="1:9" ht="9.9" customHeight="1">
      <c r="A31" s="23"/>
      <c r="B31" s="42"/>
      <c r="C31" s="25"/>
      <c r="D31" s="25"/>
      <c r="E31" s="38"/>
      <c r="F31" s="38"/>
      <c r="G31" s="38"/>
      <c r="H31" s="25"/>
      <c r="I31" s="22"/>
    </row>
    <row r="32" spans="1:9" ht="9.9" customHeight="1">
      <c r="A32" s="30"/>
      <c r="B32" s="36"/>
      <c r="C32" s="43"/>
      <c r="E32" s="44"/>
      <c r="F32" s="45"/>
      <c r="G32" s="45"/>
      <c r="H32" s="25"/>
      <c r="I32" s="11"/>
    </row>
    <row r="33" spans="1:9" ht="9.9" customHeight="1">
      <c r="A33" s="30"/>
      <c r="B33" s="36"/>
      <c r="C33" s="28"/>
      <c r="E33" s="44"/>
      <c r="F33" s="20"/>
      <c r="G33" s="46"/>
      <c r="H33" s="25"/>
      <c r="I33" s="11"/>
    </row>
    <row r="34" spans="1:9" ht="9.9" customHeight="1">
      <c r="A34" s="30"/>
      <c r="B34" s="36"/>
      <c r="C34" s="28"/>
      <c r="E34" s="44"/>
      <c r="F34" s="20"/>
      <c r="G34" s="49"/>
      <c r="H34" s="25"/>
      <c r="I34" s="11"/>
    </row>
    <row r="35" spans="1:9" ht="9.9" customHeight="1">
      <c r="A35" s="30"/>
      <c r="B35" s="25"/>
      <c r="C35" s="20"/>
      <c r="D35" s="20"/>
      <c r="E35" s="20"/>
      <c r="F35" s="20"/>
      <c r="G35" s="50"/>
      <c r="H35" s="25"/>
      <c r="I35" s="11"/>
    </row>
    <row r="36" spans="1:9" ht="9.9" customHeight="1">
      <c r="A36" s="30"/>
      <c r="B36" s="25"/>
      <c r="C36" s="20"/>
      <c r="D36" s="20"/>
      <c r="E36" s="29"/>
      <c r="F36" s="29"/>
      <c r="G36" s="51"/>
      <c r="H36" s="20"/>
      <c r="I36" s="11"/>
    </row>
    <row r="37" spans="1:9" ht="9.9" customHeight="1">
      <c r="A37" s="30"/>
      <c r="B37" s="25"/>
      <c r="C37" s="20"/>
      <c r="D37" s="20"/>
      <c r="E37" s="34"/>
      <c r="F37" s="34"/>
      <c r="G37" s="52" t="s">
        <v>7</v>
      </c>
      <c r="H37" s="21"/>
      <c r="I37" s="11"/>
    </row>
    <row r="38" spans="1:9" ht="9.9" customHeight="1">
      <c r="A38" s="30"/>
      <c r="B38" s="25"/>
      <c r="C38" s="25"/>
      <c r="D38" s="25"/>
      <c r="E38" s="38"/>
      <c r="F38" s="38" t="s">
        <v>7</v>
      </c>
      <c r="G38" s="39" t="s">
        <v>7</v>
      </c>
      <c r="H38" s="21"/>
      <c r="I38" s="11"/>
    </row>
    <row r="39" spans="1:9" ht="9.9" customHeight="1">
      <c r="A39" s="30"/>
      <c r="B39" s="42"/>
      <c r="C39" s="25"/>
      <c r="D39" s="25"/>
      <c r="E39" s="38"/>
      <c r="F39" s="38"/>
      <c r="G39" s="38"/>
      <c r="H39" s="21"/>
      <c r="I39" s="41"/>
    </row>
    <row r="40" spans="1:9" ht="9.9" customHeight="1">
      <c r="A40" s="23"/>
      <c r="B40" s="25"/>
      <c r="C40" s="25"/>
      <c r="D40" s="25"/>
      <c r="E40" s="45"/>
      <c r="F40" s="45"/>
      <c r="G40" s="45"/>
      <c r="H40" s="21"/>
      <c r="I40" s="22"/>
    </row>
    <row r="41" spans="1:9" ht="9.9" customHeight="1">
      <c r="A41" s="23"/>
      <c r="C41" s="25"/>
      <c r="D41" s="53"/>
      <c r="E41" s="45"/>
      <c r="F41" s="45"/>
      <c r="G41" s="54"/>
      <c r="H41" s="21"/>
      <c r="I41" s="22"/>
    </row>
    <row r="42" spans="1:9" ht="9.9" customHeight="1">
      <c r="A42" s="30"/>
      <c r="B42" s="21"/>
      <c r="C42" s="20"/>
      <c r="D42" s="28"/>
      <c r="E42" s="20"/>
      <c r="F42" s="20"/>
      <c r="G42" s="21"/>
      <c r="H42" s="21"/>
      <c r="I42" s="11"/>
    </row>
    <row r="43" spans="1:9" ht="9.9" customHeight="1">
      <c r="A43" s="30"/>
      <c r="B43" s="25"/>
      <c r="C43" s="20"/>
      <c r="D43" s="20"/>
      <c r="E43" s="29"/>
      <c r="F43" s="29"/>
      <c r="G43" s="29"/>
      <c r="H43" s="21"/>
      <c r="I43" s="11"/>
    </row>
    <row r="44" spans="1:9" ht="9.9" customHeight="1">
      <c r="A44" s="30"/>
      <c r="B44" s="25"/>
      <c r="C44" s="20"/>
      <c r="D44" s="29"/>
      <c r="E44" s="33"/>
      <c r="F44" s="34"/>
      <c r="G44" s="34"/>
      <c r="H44" s="25"/>
      <c r="I44" s="11"/>
    </row>
    <row r="45" spans="1:9" ht="9.9" customHeight="1">
      <c r="A45" s="30"/>
      <c r="B45" s="25"/>
      <c r="C45" s="20"/>
      <c r="D45" s="20"/>
      <c r="E45" s="34"/>
      <c r="F45" s="34"/>
      <c r="G45" s="34"/>
      <c r="H45" s="20"/>
      <c r="I45" s="11"/>
    </row>
    <row r="46" spans="1:9" ht="9.9" customHeight="1">
      <c r="A46" s="30"/>
      <c r="B46" s="42"/>
      <c r="C46" s="21"/>
      <c r="D46" s="21"/>
      <c r="E46" s="55"/>
      <c r="F46" s="55"/>
      <c r="G46" s="55"/>
      <c r="H46" s="20"/>
      <c r="I46" s="11"/>
    </row>
    <row r="47" spans="1:9" ht="9.9" customHeight="1">
      <c r="A47" s="30"/>
      <c r="B47" s="25"/>
      <c r="C47" s="25"/>
      <c r="D47" s="25"/>
      <c r="E47" s="38"/>
      <c r="F47" s="38"/>
      <c r="G47" s="39"/>
      <c r="H47" s="21"/>
      <c r="I47" s="11"/>
    </row>
    <row r="48" spans="1:9" ht="9.9" customHeight="1">
      <c r="A48" s="40"/>
      <c r="B48" s="42"/>
      <c r="C48" s="25"/>
      <c r="D48" s="25"/>
      <c r="E48" s="38"/>
      <c r="F48" s="38"/>
      <c r="G48" s="38"/>
      <c r="H48" s="21"/>
      <c r="I48" s="41"/>
    </row>
    <row r="49" spans="1:9" ht="9.9" customHeight="1">
      <c r="A49" s="40"/>
      <c r="B49" s="25"/>
      <c r="C49" s="25"/>
      <c r="D49" s="25"/>
      <c r="E49" s="56"/>
      <c r="F49" s="56"/>
      <c r="G49" s="56"/>
      <c r="H49" s="21"/>
      <c r="I49" s="41"/>
    </row>
    <row r="50" spans="1:9" ht="9.9" customHeight="1">
      <c r="A50" s="30"/>
      <c r="B50" s="42"/>
      <c r="C50" s="25"/>
      <c r="D50" s="25"/>
      <c r="E50" s="57"/>
      <c r="F50" s="57"/>
      <c r="G50" s="57"/>
      <c r="H50" s="21"/>
      <c r="I50" s="41"/>
    </row>
    <row r="51" spans="1:9" ht="9.9" customHeight="1">
      <c r="A51" s="9"/>
      <c r="B51" s="58"/>
      <c r="C51" s="58"/>
      <c r="D51" s="58"/>
      <c r="E51" s="56"/>
      <c r="F51" s="56"/>
      <c r="G51" s="56"/>
      <c r="H51" s="59"/>
      <c r="I51" s="41"/>
    </row>
    <row r="52" spans="1:9" ht="9.9" customHeight="1">
      <c r="A52" s="9"/>
      <c r="B52" s="60"/>
      <c r="C52" s="58"/>
      <c r="D52" s="58"/>
      <c r="E52" s="57"/>
      <c r="F52" s="57"/>
      <c r="G52" s="57"/>
      <c r="H52" s="59"/>
      <c r="I52" s="41"/>
    </row>
    <row r="53" spans="1:9" ht="9.9" customHeight="1">
      <c r="A53" s="9"/>
      <c r="B53" s="25"/>
      <c r="C53" s="20"/>
      <c r="D53" s="20"/>
      <c r="E53" s="29"/>
      <c r="F53" s="29"/>
      <c r="G53" s="29"/>
      <c r="H53" s="58"/>
      <c r="I53" s="41"/>
    </row>
    <row r="54" spans="1:9" ht="9.9" customHeight="1">
      <c r="A54" s="9"/>
      <c r="B54" s="25"/>
      <c r="C54" s="20"/>
      <c r="D54" s="29"/>
      <c r="E54" s="33"/>
      <c r="F54" s="34"/>
      <c r="G54" s="34"/>
      <c r="H54" s="61"/>
      <c r="I54" s="41"/>
    </row>
    <row r="55" spans="1:9" ht="9.9" customHeight="1">
      <c r="A55" s="9"/>
      <c r="B55" s="25"/>
      <c r="C55" s="20"/>
      <c r="D55" s="20"/>
      <c r="E55" s="34"/>
      <c r="F55" s="34"/>
      <c r="G55" s="34"/>
      <c r="H55" s="61"/>
      <c r="I55" s="41"/>
    </row>
    <row r="56" spans="1:9" ht="9.9" customHeight="1">
      <c r="A56" s="9"/>
      <c r="B56" s="42"/>
      <c r="C56" s="21"/>
      <c r="D56" s="21"/>
      <c r="E56" s="55"/>
      <c r="F56" s="55"/>
      <c r="G56" s="55"/>
      <c r="H56" s="61"/>
      <c r="I56" s="41"/>
    </row>
    <row r="57" spans="1:9" ht="9.9" customHeight="1">
      <c r="A57" s="9"/>
      <c r="B57" s="25"/>
      <c r="C57" s="25"/>
      <c r="D57" s="25"/>
      <c r="E57" s="38"/>
      <c r="F57" s="38"/>
      <c r="G57" s="39"/>
      <c r="H57" s="61"/>
      <c r="I57" s="41"/>
    </row>
    <row r="58" spans="1:9" ht="9.9" customHeight="1">
      <c r="A58" s="9"/>
      <c r="B58" s="42"/>
      <c r="C58" s="25"/>
      <c r="D58" s="25"/>
      <c r="E58" s="38"/>
      <c r="F58" s="38"/>
      <c r="G58" s="38"/>
      <c r="H58" s="61"/>
      <c r="I58" s="41"/>
    </row>
    <row r="59" spans="1:9" ht="9.9" customHeight="1">
      <c r="A59" s="62"/>
      <c r="B59" s="25"/>
      <c r="C59" s="25"/>
      <c r="D59" s="25"/>
      <c r="E59" s="45"/>
      <c r="F59" s="45"/>
      <c r="G59" s="45"/>
      <c r="H59" s="61"/>
      <c r="I59" s="41"/>
    </row>
    <row r="60" spans="1:9" ht="9.9" customHeight="1">
      <c r="A60" s="9"/>
      <c r="B60" s="21"/>
      <c r="C60" s="25"/>
      <c r="D60" s="25"/>
      <c r="E60" s="45"/>
      <c r="F60" s="45"/>
      <c r="G60" s="45"/>
      <c r="H60" s="61"/>
      <c r="I60" s="41"/>
    </row>
    <row r="61" spans="1:9" ht="9.9" customHeight="1">
      <c r="A61" s="9"/>
      <c r="B61" s="61"/>
      <c r="C61" s="61"/>
      <c r="D61" s="61"/>
      <c r="E61" s="61"/>
      <c r="F61" s="61"/>
      <c r="G61" s="61"/>
      <c r="H61" s="61"/>
      <c r="I61" s="41"/>
    </row>
    <row r="62" spans="1:9" ht="9.9" customHeight="1">
      <c r="A62" s="9"/>
      <c r="B62" s="61"/>
      <c r="C62" s="61"/>
      <c r="D62" s="61"/>
      <c r="E62" s="61"/>
      <c r="F62" s="61"/>
      <c r="G62" s="61"/>
      <c r="H62" s="61"/>
      <c r="I62" s="41"/>
    </row>
    <row r="63" spans="1:9" ht="9.9" customHeight="1">
      <c r="A63" s="9"/>
      <c r="B63" s="61"/>
      <c r="C63" s="61"/>
      <c r="D63" s="61"/>
      <c r="E63" s="61"/>
      <c r="F63" s="61"/>
      <c r="G63" s="61"/>
      <c r="H63" s="61"/>
      <c r="I63" s="41"/>
    </row>
    <row r="64" spans="1:9" ht="9.9" customHeight="1">
      <c r="A64" s="9"/>
      <c r="B64" s="61"/>
      <c r="C64" s="61"/>
      <c r="D64" s="63"/>
      <c r="E64" s="61"/>
      <c r="F64" s="61"/>
      <c r="G64" s="61"/>
      <c r="H64" s="61"/>
      <c r="I64" s="41"/>
    </row>
    <row r="65" spans="1:9" ht="9.9" customHeight="1">
      <c r="A65" s="9"/>
      <c r="B65" s="64"/>
      <c r="C65" s="61"/>
      <c r="D65" s="63"/>
      <c r="E65" s="61"/>
      <c r="F65" s="61"/>
      <c r="G65" s="61"/>
      <c r="H65" s="61"/>
      <c r="I65" s="41"/>
    </row>
    <row r="66" spans="1:9" ht="9.9" customHeight="1">
      <c r="A66" s="9"/>
      <c r="B66" s="61"/>
      <c r="C66" s="61"/>
      <c r="D66" s="63"/>
      <c r="E66" s="61"/>
      <c r="F66" s="61"/>
      <c r="G66" s="61"/>
      <c r="H66" s="61"/>
      <c r="I66" s="41"/>
    </row>
    <row r="67" spans="1:9" ht="9.9" customHeight="1">
      <c r="A67" s="9"/>
      <c r="B67" s="61"/>
      <c r="C67" s="61"/>
      <c r="D67" s="63"/>
      <c r="E67" s="61"/>
      <c r="F67" s="61"/>
      <c r="G67" s="61"/>
      <c r="H67" s="61"/>
      <c r="I67" s="41"/>
    </row>
    <row r="68" spans="1:9" ht="9.9" customHeight="1">
      <c r="A68" s="9"/>
      <c r="B68" s="61"/>
      <c r="C68" s="61"/>
      <c r="D68" s="63"/>
      <c r="E68" s="61"/>
      <c r="F68" s="61"/>
      <c r="G68" s="61"/>
      <c r="H68" s="61"/>
      <c r="I68" s="41"/>
    </row>
    <row r="69" spans="1:9" ht="9.9" customHeight="1">
      <c r="A69" s="9"/>
      <c r="B69" s="61"/>
      <c r="C69" s="61"/>
      <c r="D69" s="63"/>
      <c r="E69" s="61"/>
      <c r="F69" s="61"/>
      <c r="G69" s="61"/>
      <c r="H69" s="61"/>
      <c r="I69" s="41"/>
    </row>
    <row r="70" spans="1:9" ht="9.9" customHeight="1">
      <c r="A70" s="9"/>
      <c r="B70" s="61"/>
      <c r="C70" s="61"/>
      <c r="D70" s="63"/>
      <c r="E70" s="61"/>
      <c r="F70" s="61"/>
      <c r="G70" s="61"/>
      <c r="H70" s="61"/>
      <c r="I70" s="41"/>
    </row>
    <row r="71" spans="1:9" ht="9.9" customHeight="1">
      <c r="A71" s="9"/>
      <c r="B71" s="61"/>
      <c r="C71" s="61"/>
      <c r="D71" s="63"/>
      <c r="E71" s="61"/>
      <c r="F71" s="61"/>
      <c r="G71" s="61"/>
      <c r="H71" s="61"/>
      <c r="I71" s="41"/>
    </row>
    <row r="72" spans="1:9" ht="9.9" customHeight="1">
      <c r="A72" s="9"/>
      <c r="B72" s="61"/>
      <c r="C72" s="61"/>
      <c r="D72" s="63"/>
      <c r="E72" s="61"/>
      <c r="F72" s="61"/>
      <c r="G72" s="61"/>
      <c r="H72" s="61"/>
      <c r="I72" s="41"/>
    </row>
    <row r="73" spans="1:9" ht="9.9" customHeight="1">
      <c r="A73" s="9"/>
      <c r="B73" s="61"/>
      <c r="C73" s="61"/>
      <c r="D73" s="61"/>
      <c r="E73" s="61"/>
      <c r="F73" s="61"/>
      <c r="G73" s="61"/>
      <c r="H73" s="61"/>
      <c r="I73" s="41"/>
    </row>
    <row r="74" spans="1:9" ht="9.9" customHeight="1">
      <c r="A74" s="9"/>
      <c r="B74" s="61"/>
      <c r="C74" s="61"/>
      <c r="D74" s="61"/>
      <c r="E74" s="61"/>
      <c r="F74" s="61"/>
      <c r="G74" s="61"/>
      <c r="H74" s="61"/>
      <c r="I74" s="41"/>
    </row>
    <row r="75" spans="1:9" ht="9.9" customHeight="1">
      <c r="A75" s="9"/>
      <c r="B75" s="61"/>
      <c r="C75" s="61"/>
      <c r="D75" s="61"/>
      <c r="E75" s="61"/>
      <c r="F75" s="61"/>
      <c r="G75" s="61"/>
      <c r="H75" s="61"/>
      <c r="I75" s="41"/>
    </row>
    <row r="76" spans="1:9" ht="9.9" customHeight="1">
      <c r="A76" s="9"/>
      <c r="B76" s="61"/>
      <c r="C76" s="61"/>
      <c r="D76" s="61"/>
      <c r="E76" s="61"/>
      <c r="F76" s="61"/>
      <c r="G76" s="61"/>
      <c r="H76" s="61"/>
      <c r="I76" s="41"/>
    </row>
    <row r="77" spans="1:9" ht="9.9" customHeight="1" thickBot="1">
      <c r="A77" s="9"/>
      <c r="B77" s="61"/>
      <c r="C77" s="61"/>
      <c r="D77" s="61"/>
      <c r="E77" s="61"/>
      <c r="F77" s="61"/>
      <c r="G77" s="61"/>
      <c r="H77" s="61"/>
      <c r="I77" s="41"/>
    </row>
    <row r="78" spans="1:9" ht="14.1" customHeight="1" thickTop="1">
      <c r="A78" s="6" t="s">
        <v>27</v>
      </c>
      <c r="B78" s="6"/>
      <c r="C78" s="6"/>
      <c r="D78" s="6"/>
      <c r="E78" s="6"/>
      <c r="F78" s="6"/>
      <c r="G78" s="6"/>
      <c r="H78" s="65"/>
      <c r="I78" s="66" t="s">
        <v>28</v>
      </c>
    </row>
    <row r="79" spans="1:9" ht="9" customHeight="1">
      <c r="A79" s="61"/>
    </row>
    <row r="80" spans="1:9" ht="9" customHeight="1">
      <c r="A80" s="61"/>
    </row>
    <row r="81" spans="1:1" ht="9" customHeight="1">
      <c r="A81" s="61"/>
    </row>
    <row r="82" spans="1:1" ht="9" customHeight="1">
      <c r="A82" s="61"/>
    </row>
    <row r="83" spans="1:1" ht="9" customHeight="1">
      <c r="A83" s="61"/>
    </row>
    <row r="84" spans="1:1" ht="9" customHeight="1">
      <c r="A84" s="61"/>
    </row>
    <row r="85" spans="1:1" ht="9" customHeight="1">
      <c r="A85" s="61"/>
    </row>
    <row r="86" spans="1:1" ht="9" customHeight="1">
      <c r="A86" s="61"/>
    </row>
    <row r="87" spans="1:1" ht="9" customHeight="1">
      <c r="A87" s="61"/>
    </row>
    <row r="88" spans="1:1" ht="9" customHeight="1">
      <c r="A88" s="61"/>
    </row>
    <row r="89" spans="1:1" ht="9" customHeight="1">
      <c r="A89" s="61"/>
    </row>
    <row r="90" spans="1:1" ht="9" customHeight="1">
      <c r="A90" s="61"/>
    </row>
    <row r="91" spans="1:1" ht="9" customHeight="1"/>
    <row r="92" spans="1:1" ht="9" customHeight="1"/>
    <row r="93" spans="1:1" ht="9" customHeight="1"/>
    <row r="94" spans="1:1" ht="9" customHeight="1"/>
    <row r="95" spans="1:1" ht="9" customHeight="1"/>
    <row r="96" spans="1:1" ht="9" customHeight="1"/>
    <row r="97" ht="9" customHeight="1"/>
    <row r="134" spans="16:16">
      <c r="P134" s="67"/>
    </row>
    <row r="156" spans="19:19">
      <c r="S156" s="68"/>
    </row>
    <row r="162" spans="9:14">
      <c r="I162" s="69"/>
      <c r="N162" s="67"/>
    </row>
    <row r="163" spans="9:14">
      <c r="N163" s="67"/>
    </row>
  </sheetData>
  <printOptions horizontalCentered="1" verticalCentered="1"/>
  <pageMargins left="0.5" right="0.6" top="0.5" bottom="0.5" header="0.5" footer="0.5"/>
  <pageSetup scale="94" orientation="portrait" r:id="rId1"/>
  <headerFooter alignWithMargins="0"/>
  <rowBreaks count="1" manualBreakCount="1">
    <brk id="7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Page13</vt:lpstr>
      <vt:lpstr>Page18</vt:lpstr>
      <vt:lpstr>Page13!Print_Area</vt:lpstr>
      <vt:lpstr>Page18!Print_Area</vt:lpstr>
    </vt:vector>
  </TitlesOfParts>
  <Company>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Hoeft</dc:creator>
  <cp:lastModifiedBy>William Hoeft</cp:lastModifiedBy>
  <dcterms:created xsi:type="dcterms:W3CDTF">2014-09-12T20:20:18Z</dcterms:created>
  <dcterms:modified xsi:type="dcterms:W3CDTF">2014-09-12T20:20:46Z</dcterms:modified>
</cp:coreProperties>
</file>