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5\Qtr 4 2015\Qtr 4 2015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<sst xmlns="http://schemas.openxmlformats.org/spreadsheetml/2006/main" count="234" uniqueCount="161">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</sst>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B52" zoomScale="70" zoomScaleNormal="70" workbookViewId="0">
      <selection activeCell="G91" sqref="G91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42369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2015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725.66666666666663</v>
      </c>
      <c r="D23" s="34">
        <v>785</v>
      </c>
      <c r="E23" s="35">
        <v>388212.05</v>
      </c>
      <c r="F23" s="36"/>
      <c r="G23" s="36"/>
      <c r="H23" s="37">
        <f>SUM(E23:G23)</f>
        <v>388212.05</v>
      </c>
      <c r="I23" s="38"/>
    </row>
    <row r="24" spans="1:9" x14ac:dyDescent="0.3">
      <c r="A24" s="31">
        <v>200</v>
      </c>
      <c r="B24" s="32" t="s">
        <v>47</v>
      </c>
      <c r="C24" s="33">
        <v>5284</v>
      </c>
      <c r="D24" s="34">
        <v>5858.666666666667</v>
      </c>
      <c r="E24" s="35">
        <v>2974915.28</v>
      </c>
      <c r="F24" s="35">
        <v>168680.47</v>
      </c>
      <c r="G24" s="35">
        <v>424626.93</v>
      </c>
      <c r="H24" s="37">
        <f>SUM(E24:G24)</f>
        <v>3568222.68</v>
      </c>
      <c r="I24" s="38"/>
    </row>
    <row r="25" spans="1:9" x14ac:dyDescent="0.3">
      <c r="A25" s="31">
        <v>300</v>
      </c>
      <c r="B25" s="32" t="s">
        <v>48</v>
      </c>
      <c r="C25" s="33">
        <v>2519.3333333333335</v>
      </c>
      <c r="D25" s="34">
        <v>3171.3333333333335</v>
      </c>
      <c r="E25" s="35">
        <v>1486508.33</v>
      </c>
      <c r="F25" s="35">
        <v>404476.17</v>
      </c>
      <c r="G25" s="35">
        <v>237110.37</v>
      </c>
      <c r="H25" s="37">
        <f>SUM(E25:G25)</f>
        <v>2128094.87</v>
      </c>
      <c r="I25" s="38"/>
    </row>
    <row r="26" spans="1:9" x14ac:dyDescent="0.3">
      <c r="A26" s="31">
        <v>400</v>
      </c>
      <c r="B26" s="39" t="s">
        <v>49</v>
      </c>
      <c r="C26" s="33">
        <v>4418.333333333333</v>
      </c>
      <c r="D26" s="34">
        <v>4910.333333333333</v>
      </c>
      <c r="E26" s="35">
        <v>2715894.34</v>
      </c>
      <c r="F26" s="35">
        <v>281579.68</v>
      </c>
      <c r="G26" s="35">
        <v>298802.65999999997</v>
      </c>
      <c r="H26" s="37">
        <f>SUM(E26:G26)</f>
        <v>3296276.68</v>
      </c>
      <c r="I26" s="38"/>
    </row>
    <row r="27" spans="1:9" x14ac:dyDescent="0.3">
      <c r="A27" s="31">
        <v>500</v>
      </c>
      <c r="B27" s="39" t="s">
        <v>50</v>
      </c>
      <c r="C27" s="33">
        <v>2315</v>
      </c>
      <c r="D27" s="34">
        <v>2771.6666666666665</v>
      </c>
      <c r="E27" s="35">
        <v>1389297.74</v>
      </c>
      <c r="F27" s="35">
        <v>108236.31</v>
      </c>
      <c r="G27" s="35">
        <v>189562.47</v>
      </c>
      <c r="H27" s="37">
        <f>SUM(E27:G27)</f>
        <v>1687096.52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15262.333333333332</v>
      </c>
      <c r="D28" s="41">
        <f>SUM(D23:D27)</f>
        <v>17497</v>
      </c>
      <c r="E28" s="37">
        <f>SUM(E23:E27)</f>
        <v>8954827.7400000002</v>
      </c>
      <c r="F28" s="37">
        <f>SUM(F24:F27)</f>
        <v>962972.63000000012</v>
      </c>
      <c r="G28" s="37">
        <f>SUM(G24:G27)</f>
        <v>1150102.43</v>
      </c>
      <c r="H28" s="37">
        <f>SUM(H23:H27)</f>
        <v>11067902.799999999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26315911.5</v>
      </c>
      <c r="D37" s="50"/>
      <c r="E37" s="50"/>
      <c r="F37" s="51">
        <f>SUM(C37:E37)</f>
        <v>26315911.5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93483537.349999994</v>
      </c>
      <c r="D38" s="53">
        <v>7023341.9199999999</v>
      </c>
      <c r="E38" s="53">
        <v>13672800.609999999</v>
      </c>
      <c r="F38" s="51">
        <f>SUM(C38:E38)</f>
        <v>114179679.88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44388064.049999997</v>
      </c>
      <c r="D39" s="53">
        <v>18380931.039999999</v>
      </c>
      <c r="E39" s="53">
        <v>7136750.9100000001</v>
      </c>
      <c r="F39" s="51">
        <f>SUM(C39:E39)</f>
        <v>69905746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65750205.339999996</v>
      </c>
      <c r="D40" s="53">
        <v>11287405.810000001</v>
      </c>
      <c r="E40" s="53">
        <v>8611743.879999999</v>
      </c>
      <c r="F40" s="51">
        <f>SUM(C40:E40)</f>
        <v>85649355.029999986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34602660.329999998</v>
      </c>
      <c r="D41" s="53">
        <v>4119921.99</v>
      </c>
      <c r="E41" s="53">
        <v>5669424.1600000001</v>
      </c>
      <c r="F41" s="51">
        <f>SUM(C41:E41)</f>
        <v>44392006.480000004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264540378.56999999</v>
      </c>
      <c r="D42" s="51">
        <f>SUM(D37:D41)</f>
        <v>40811600.760000005</v>
      </c>
      <c r="E42" s="51">
        <f>SUM(E37:E41)</f>
        <v>35090719.560000002</v>
      </c>
      <c r="F42" s="51">
        <f>SUM(F37:F41)</f>
        <v>340442698.88999999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42369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2015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2678.6666666666665</v>
      </c>
      <c r="D73" s="63">
        <v>3545.6666666666665</v>
      </c>
      <c r="E73" s="64">
        <v>1388315.23</v>
      </c>
      <c r="F73" s="30">
        <v>1388315.23</v>
      </c>
      <c r="G73" s="63">
        <v>318997.40000000002</v>
      </c>
      <c r="H73" s="63">
        <v>576790.47</v>
      </c>
      <c r="I73" s="65">
        <f>SUM(F73:H73)</f>
        <v>2284103.0999999996</v>
      </c>
    </row>
    <row r="74" spans="1:9" x14ac:dyDescent="0.3">
      <c r="A74" s="31">
        <v>700</v>
      </c>
      <c r="B74" s="66" t="s">
        <v>84</v>
      </c>
      <c r="C74" s="67">
        <f>+C73+C28</f>
        <v>17941</v>
      </c>
      <c r="D74" s="67">
        <f>+D73+D28</f>
        <v>21042.666666666668</v>
      </c>
      <c r="E74" s="67">
        <f>+E73+E28</f>
        <v>10343142.970000001</v>
      </c>
      <c r="F74" s="37">
        <f>+F73+E28</f>
        <v>10343142.970000001</v>
      </c>
      <c r="G74" s="67">
        <f>+G73+F28</f>
        <v>1281970.0300000003</v>
      </c>
      <c r="H74" s="67">
        <f>+H73+G28</f>
        <v>1726892.9</v>
      </c>
      <c r="I74" s="37">
        <f>+I73+H28</f>
        <v>13352005.899999999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49002693.259999998</v>
      </c>
      <c r="D85" s="97">
        <v>16398460.82</v>
      </c>
      <c r="E85" s="97">
        <v>25829998.260000002</v>
      </c>
      <c r="F85" s="49">
        <v>91231152.340000004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313543071.82999998</v>
      </c>
      <c r="D86" s="51">
        <f>+D85+D42</f>
        <v>57210061.580000006</v>
      </c>
      <c r="E86" s="51">
        <f>+E85+E42</f>
        <v>60920717.820000008</v>
      </c>
      <c r="F86" s="51">
        <f>+F85+F42</f>
        <v>431673851.23000002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2016-08-04T14:46:41Z</dcterms:modified>
</cp:coreProperties>
</file>