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600" windowHeight="11325" activeTab="2"/>
  </bookViews>
  <sheets>
    <sheet name="Form A" sheetId="1" r:id="rId1"/>
    <sheet name="Form B" sheetId="2" r:id="rId2"/>
    <sheet name="Certification" sheetId="3" r:id="rId3"/>
    <sheet name="Instructions" sheetId="4" r:id="rId4"/>
  </sheets>
  <calcPr calcId="125725"/>
</workbook>
</file>

<file path=xl/calcChain.xml><?xml version="1.0" encoding="utf-8"?>
<calcChain xmlns="http://schemas.openxmlformats.org/spreadsheetml/2006/main">
  <c r="I10" i="2"/>
  <c r="F23" i="1"/>
  <c r="F24"/>
  <c r="F25"/>
  <c r="F26"/>
  <c r="F27"/>
  <c r="F22"/>
  <c r="D27"/>
  <c r="C27"/>
  <c r="H18"/>
  <c r="H14"/>
  <c r="H15"/>
  <c r="H16"/>
  <c r="H17"/>
  <c r="H13"/>
  <c r="E18"/>
  <c r="D18"/>
  <c r="C18"/>
</calcChain>
</file>

<file path=xl/sharedStrings.xml><?xml version="1.0" encoding="utf-8"?>
<sst xmlns="http://schemas.openxmlformats.org/spreadsheetml/2006/main" count="103" uniqueCount="93">
  <si>
    <r>
      <rPr>
        <b/>
        <sz val="10"/>
        <rFont val="Arial"/>
        <family val="34"/>
      </rPr>
      <t>REPORT OF RAILROAD EMPLOYEES, SERVICE, AND COMPENSATION</t>
    </r>
  </si>
  <si>
    <r>
      <rPr>
        <sz val="8"/>
        <rFont val="Arial"/>
        <family val="34"/>
      </rPr>
      <t>Full Name of Reporting Company</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</si>
  <si>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</si>
  <si>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</si>
  <si>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</si>
  <si>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</si>
  <si>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</si>
  <si>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</si>
  <si>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</si>
  <si>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</si>
  <si>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</si>
  <si>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</si>
  <si>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</si>
  <si>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</si>
  <si>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</si>
  <si>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</si>
  <si>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</si>
  <si>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</si>
  <si>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</si>
  <si>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</si>
  <si>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</si>
  <si>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</si>
  <si>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</si>
  <si>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</si>
  <si>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</si>
  <si>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</si>
  <si>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</si>
  <si>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</si>
  <si>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</si>
  <si>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</si>
  <si>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</si>
  <si>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</si>
  <si>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</si>
  <si>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</si>
  <si>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</si>
  <si>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</si>
  <si>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</si>
  <si>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Full Name of Reporting Company</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</si>
  <si>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</si>
  <si>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</si>
  <si>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</si>
  <si>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</si>
  <si>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</si>
  <si>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</si>
  <si>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</si>
  <si>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</si>
  <si>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</si>
  <si>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</si>
  <si>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</si>
  <si>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</si>
  <si>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</si>
  <si>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</si>
  <si>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</si>
  <si>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</si>
  <si>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</si>
  <si>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</si>
  <si>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</si>
  <si>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</si>
  <si>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</si>
  <si>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</si>
  <si>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</si>
  <si>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</si>
  <si>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</si>
  <si>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</si>
  <si>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</si>
  <si>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</si>
  <si>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</si>
  <si>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</si>
  <si>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</si>
  <si>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</si>
  <si>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</si>
  <si>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</si>
  <si>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</si>
  <si>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</si>
  <si>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</si>
  <si>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</si>
  <si>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</si>
  <si>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</si>
  <si>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</si>
  <si>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</si>
  <si>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</si>
  <si>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</si>
  <si>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For Quarter Ending __March  31, 2014__________________________</t>
  </si>
  <si>
    <t>For Calendar Year ___2014__________________________</t>
  </si>
  <si>
    <t>For Quarter Ending _March 31, 2014____________________________________</t>
  </si>
  <si>
    <t>For Calendar Year __2014____________________________________</t>
  </si>
  <si>
    <r>
      <t xml:space="preserve">I, the undersigned </t>
    </r>
    <r>
      <rPr>
        <u/>
        <sz val="8"/>
        <rFont val="Arial"/>
        <family val="34"/>
      </rPr>
      <t> Payroll Accountant                                             </t>
    </r>
    <r>
      <rPr>
        <sz val="8"/>
        <rFont val="Arial"/>
        <family val="34"/>
      </rPr>
      <t xml:space="preserve"> (title) of the CN_GTC</t>
    </r>
    <r>
      <rPr>
        <u/>
        <sz val="8"/>
        <rFont val="Arial"/>
        <family val="34"/>
      </rPr>
      <t>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</si>
  <si>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Name (Type or Print)    Annette Duffany                                                                                    Signature</t>
  </si>
  <si>
    <t>Date  April 23, 2014</t>
  </si>
  <si>
    <t>Telephone Number  248-740-6572</t>
  </si>
  <si>
    <t>Address     16741 South Ashland Ave                                                                                                        date</t>
  </si>
  <si>
    <t>City, State, Zip    Homewood, IL 60430                                                                                               Telephone Number</t>
  </si>
  <si>
    <t xml:space="preserve">Signature     </t>
  </si>
</sst>
</file>

<file path=xl/styles.xml><?xml version="1.0" encoding="utf-8"?>
<styleSheet xmlns="http://schemas.openxmlformats.org/spreadsheetml/2006/main">
  <numFmts count="2">
    <numFmt numFmtId="164" formatCode="###0;###0"/>
    <numFmt numFmtId="165" formatCode="###0_);\(###0\)"/>
  </numFmts>
  <fonts count="1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s>
  <fills count="3">
    <fill>
      <patternFill patternType="none"/>
    </fill>
    <fill>
      <patternFill patternType="gray125"/>
    </fill>
    <fill>
      <patternFill patternType="solid">
        <fgColor rgb="FFFFFFFF"/>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8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2"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1"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32" xfId="0" applyFont="1" applyFill="1" applyBorder="1" applyAlignment="1">
      <alignment horizontal="center" vertical="top" wrapText="1"/>
    </xf>
    <xf numFmtId="0" fontId="0" fillId="2" borderId="33" xfId="0" applyFill="1" applyBorder="1" applyAlignment="1">
      <alignment horizontal="left" vertical="top"/>
    </xf>
    <xf numFmtId="0" fontId="0" fillId="2" borderId="7" xfId="0" applyFill="1" applyBorder="1" applyAlignment="1">
      <alignment horizontal="center" vertical="top"/>
    </xf>
    <xf numFmtId="0" fontId="6" fillId="2" borderId="32" xfId="0" applyFont="1" applyFill="1" applyBorder="1" applyAlignment="1">
      <alignment horizontal="center" vertical="center" wrapText="1"/>
    </xf>
    <xf numFmtId="0" fontId="0" fillId="2" borderId="31" xfId="0" applyFill="1" applyBorder="1" applyAlignment="1">
      <alignment horizontal="left" vertical="top"/>
    </xf>
    <xf numFmtId="0" fontId="0" fillId="2" borderId="30"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3" fillId="2" borderId="0" xfId="0" applyFont="1" applyFill="1" applyBorder="1" applyAlignment="1">
      <alignment horizontal="left" vertical="top"/>
    </xf>
    <xf numFmtId="0" fontId="0" fillId="2" borderId="10" xfId="0" applyFill="1" applyBorder="1" applyAlignment="1">
      <alignment horizontal="center" vertical="top" wrapText="1"/>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0" fillId="2" borderId="26" xfId="0" applyFill="1" applyBorder="1" applyAlignment="1">
      <alignment horizontal="left" vertical="top" wrapText="1"/>
    </xf>
    <xf numFmtId="0" fontId="0" fillId="2" borderId="29" xfId="0" applyFill="1" applyBorder="1" applyAlignment="1">
      <alignment horizontal="left" vertical="top" wrapText="1"/>
    </xf>
    <xf numFmtId="0" fontId="0" fillId="2" borderId="27"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30" xfId="0" applyFill="1" applyBorder="1" applyAlignment="1">
      <alignment horizontal="center" vertical="top"/>
    </xf>
    <xf numFmtId="0" fontId="0" fillId="2" borderId="31"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2" xfId="0" applyFill="1" applyBorder="1" applyAlignment="1">
      <alignment horizontal="center" vertical="top" wrapText="1"/>
    </xf>
    <xf numFmtId="0" fontId="0" fillId="2" borderId="22" xfId="0" applyFill="1" applyBorder="1" applyAlignment="1">
      <alignment horizontal="center" vertical="top" wrapText="1"/>
    </xf>
    <xf numFmtId="0" fontId="0" fillId="2" borderId="4" xfId="0" applyFill="1" applyBorder="1" applyAlignment="1">
      <alignment horizontal="center" vertical="top" wrapText="1"/>
    </xf>
    <xf numFmtId="0" fontId="0" fillId="2" borderId="23" xfId="0" applyFill="1" applyBorder="1" applyAlignment="1">
      <alignment horizontal="center" vertical="top" wrapText="1"/>
    </xf>
    <xf numFmtId="3" fontId="0" fillId="2" borderId="15" xfId="0" applyNumberFormat="1" applyFill="1" applyBorder="1" applyAlignment="1">
      <alignment horizontal="center" vertical="top" wrapText="1"/>
    </xf>
    <xf numFmtId="3" fontId="0" fillId="2" borderId="21" xfId="0" applyNumberFormat="1" applyFill="1" applyBorder="1" applyAlignment="1">
      <alignment horizontal="center" vertical="top" wrapText="1"/>
    </xf>
    <xf numFmtId="3" fontId="0" fillId="2" borderId="19" xfId="0" applyNumberFormat="1" applyFill="1" applyBorder="1" applyAlignment="1">
      <alignment horizontal="center" vertical="top" wrapText="1"/>
    </xf>
    <xf numFmtId="3" fontId="0" fillId="2" borderId="16" xfId="0" applyNumberFormat="1" applyFill="1" applyBorder="1" applyAlignment="1">
      <alignment horizontal="center" vertical="top" wrapText="1"/>
    </xf>
    <xf numFmtId="3" fontId="0" fillId="2" borderId="1" xfId="0" applyNumberFormat="1" applyFill="1" applyBorder="1" applyAlignment="1">
      <alignment horizontal="center" vertical="top" wrapText="1"/>
    </xf>
    <xf numFmtId="3" fontId="0" fillId="2" borderId="2" xfId="0" applyNumberFormat="1" applyFill="1" applyBorder="1" applyAlignment="1">
      <alignment horizontal="center" vertical="top" wrapText="1"/>
    </xf>
    <xf numFmtId="3" fontId="0" fillId="2" borderId="24" xfId="0" applyNumberFormat="1" applyFill="1" applyBorder="1" applyAlignment="1">
      <alignment horizontal="center" vertical="top" wrapText="1"/>
    </xf>
    <xf numFmtId="3" fontId="0" fillId="2" borderId="20" xfId="0" applyNumberFormat="1" applyFill="1" applyBorder="1" applyAlignment="1">
      <alignment horizontal="center" vertical="top" wrapText="1"/>
    </xf>
    <xf numFmtId="3" fontId="0" fillId="2" borderId="18" xfId="0" applyNumberFormat="1" applyFill="1" applyBorder="1" applyAlignment="1">
      <alignment horizontal="center" vertical="top" wrapText="1"/>
    </xf>
    <xf numFmtId="3" fontId="0" fillId="2" borderId="3" xfId="0" applyNumberFormat="1" applyFill="1" applyBorder="1" applyAlignment="1">
      <alignment horizontal="center" vertical="top" wrapText="1"/>
    </xf>
    <xf numFmtId="3" fontId="0" fillId="2" borderId="5" xfId="0" applyNumberFormat="1" applyFill="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142"/>
  <sheetViews>
    <sheetView workbookViewId="0">
      <selection activeCell="K24" sqref="K24"/>
    </sheetView>
  </sheetViews>
  <sheetFormatPr defaultRowHeight="12.75"/>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c r="A1" s="46" t="s">
        <v>76</v>
      </c>
      <c r="B1" s="46"/>
      <c r="F1" s="8" t="s">
        <v>74</v>
      </c>
    </row>
    <row r="2" spans="1:8" ht="12.75" customHeight="1">
      <c r="A2" s="46" t="s">
        <v>77</v>
      </c>
      <c r="B2" s="46"/>
      <c r="F2" s="8" t="s">
        <v>75</v>
      </c>
    </row>
    <row r="3" spans="1:8" ht="11.1" customHeight="1">
      <c r="A3" s="46" t="s">
        <v>78</v>
      </c>
      <c r="B3" s="46"/>
      <c r="F3" s="8" t="s">
        <v>73</v>
      </c>
    </row>
    <row r="4" spans="1:8" ht="11.1" customHeight="1"/>
    <row r="5" spans="1:8" ht="12.95" customHeight="1">
      <c r="A5" t="s">
        <v>0</v>
      </c>
    </row>
    <row r="6" spans="1:8" ht="12.95" customHeight="1"/>
    <row r="7" spans="1:8" ht="13.5" customHeight="1">
      <c r="A7" s="47" t="s">
        <v>1</v>
      </c>
      <c r="B7" s="47"/>
      <c r="C7" s="47"/>
      <c r="D7" s="47"/>
      <c r="E7" s="47"/>
      <c r="F7" s="48" t="s">
        <v>82</v>
      </c>
      <c r="G7" s="47"/>
      <c r="H7" s="47"/>
    </row>
    <row r="8" spans="1:8" ht="14.25" customHeight="1">
      <c r="F8" s="48" t="s">
        <v>83</v>
      </c>
      <c r="G8" s="47"/>
      <c r="H8" s="47"/>
    </row>
    <row r="9" spans="1:8" ht="11.1" customHeight="1">
      <c r="A9" s="49" t="s">
        <v>79</v>
      </c>
      <c r="B9" s="47"/>
      <c r="C9" s="47"/>
      <c r="D9" s="47"/>
      <c r="E9" s="47"/>
    </row>
    <row r="10" spans="1:8" ht="15" customHeight="1">
      <c r="A10" s="48" t="s">
        <v>80</v>
      </c>
      <c r="B10" s="47"/>
      <c r="C10" s="47"/>
      <c r="D10" s="47"/>
      <c r="E10" s="47"/>
    </row>
    <row r="11" spans="1:8" ht="11.25" customHeight="1">
      <c r="A11" s="50" t="s">
        <v>2</v>
      </c>
      <c r="B11" s="52" t="s">
        <v>3</v>
      </c>
      <c r="C11" s="54" t="s">
        <v>81</v>
      </c>
      <c r="D11" s="56" t="s">
        <v>4</v>
      </c>
      <c r="E11" s="58" t="s">
        <v>5</v>
      </c>
      <c r="F11" s="44"/>
      <c r="G11" s="44"/>
      <c r="H11" s="45"/>
    </row>
    <row r="12" spans="1:8" ht="72" customHeight="1">
      <c r="A12" s="51"/>
      <c r="B12" s="53"/>
      <c r="C12" s="55"/>
      <c r="D12" s="57"/>
      <c r="E12" s="19" t="s">
        <v>6</v>
      </c>
      <c r="F12" s="1" t="s">
        <v>7</v>
      </c>
      <c r="G12" s="1" t="s">
        <v>8</v>
      </c>
      <c r="H12" s="20" t="s">
        <v>9</v>
      </c>
    </row>
    <row r="13" spans="1:8" ht="12" customHeight="1">
      <c r="A13" s="24">
        <v>100</v>
      </c>
      <c r="B13" s="2" t="s">
        <v>10</v>
      </c>
      <c r="C13" s="1">
        <v>309</v>
      </c>
      <c r="D13" s="74">
        <v>341</v>
      </c>
      <c r="E13" s="76">
        <v>157388</v>
      </c>
      <c r="F13" s="2"/>
      <c r="G13" s="2"/>
      <c r="H13" s="79">
        <f>SUM(E13:G13)</f>
        <v>157388</v>
      </c>
    </row>
    <row r="14" spans="1:8" ht="12" customHeight="1">
      <c r="A14" s="24">
        <v>200</v>
      </c>
      <c r="B14" s="2" t="s">
        <v>11</v>
      </c>
      <c r="C14" s="1">
        <v>656</v>
      </c>
      <c r="D14" s="74">
        <v>705</v>
      </c>
      <c r="E14" s="76">
        <v>337589</v>
      </c>
      <c r="F14" s="80">
        <v>5222</v>
      </c>
      <c r="G14" s="80">
        <v>18318</v>
      </c>
      <c r="H14" s="79">
        <f t="shared" ref="H14:H17" si="0">SUM(E14:G14)</f>
        <v>361129</v>
      </c>
    </row>
    <row r="15" spans="1:8" ht="12" customHeight="1">
      <c r="A15" s="24">
        <v>300</v>
      </c>
      <c r="B15" s="2" t="s">
        <v>12</v>
      </c>
      <c r="C15" s="1">
        <v>1785</v>
      </c>
      <c r="D15" s="74">
        <v>1910</v>
      </c>
      <c r="E15" s="76">
        <v>879058</v>
      </c>
      <c r="F15" s="80">
        <v>204894</v>
      </c>
      <c r="G15" s="80">
        <v>85876</v>
      </c>
      <c r="H15" s="79">
        <f t="shared" si="0"/>
        <v>1169828</v>
      </c>
    </row>
    <row r="16" spans="1:8" ht="12" customHeight="1">
      <c r="A16" s="24">
        <v>400</v>
      </c>
      <c r="B16" s="2" t="s">
        <v>13</v>
      </c>
      <c r="C16" s="1">
        <v>842</v>
      </c>
      <c r="D16" s="74">
        <v>1067</v>
      </c>
      <c r="E16" s="76">
        <v>497943</v>
      </c>
      <c r="F16" s="80">
        <v>90955</v>
      </c>
      <c r="G16" s="80">
        <v>43656</v>
      </c>
      <c r="H16" s="79">
        <f t="shared" si="0"/>
        <v>632554</v>
      </c>
    </row>
    <row r="17" spans="1:8" ht="12" customHeight="1">
      <c r="A17" s="25">
        <v>500</v>
      </c>
      <c r="B17" s="3" t="s">
        <v>14</v>
      </c>
      <c r="C17" s="72">
        <v>360</v>
      </c>
      <c r="D17" s="38">
        <v>446</v>
      </c>
      <c r="E17" s="78">
        <v>193769</v>
      </c>
      <c r="F17" s="81">
        <v>17254</v>
      </c>
      <c r="G17" s="80">
        <v>24645</v>
      </c>
      <c r="H17" s="79">
        <f t="shared" si="0"/>
        <v>235668</v>
      </c>
    </row>
    <row r="18" spans="1:8" ht="12" customHeight="1">
      <c r="A18" s="26">
        <v>550</v>
      </c>
      <c r="B18" s="21" t="s">
        <v>15</v>
      </c>
      <c r="C18" s="73">
        <f>SUM(C13:C17)</f>
        <v>3952</v>
      </c>
      <c r="D18" s="75">
        <f>SUM(D13:D17)</f>
        <v>4469</v>
      </c>
      <c r="E18" s="77">
        <f>SUM(E13:E17)</f>
        <v>2065747</v>
      </c>
      <c r="F18" s="82">
        <v>318325</v>
      </c>
      <c r="G18" s="83">
        <v>172495</v>
      </c>
      <c r="H18" s="84">
        <f>SUM(H13:H17)</f>
        <v>2556567</v>
      </c>
    </row>
    <row r="19" spans="1:8" ht="12" customHeight="1">
      <c r="A19" s="27"/>
      <c r="B19" s="11"/>
      <c r="C19" s="11"/>
      <c r="D19" s="11"/>
      <c r="E19" s="11"/>
      <c r="F19" s="11"/>
      <c r="G19" s="11"/>
      <c r="H19" s="11"/>
    </row>
    <row r="20" spans="1:8" ht="12" customHeight="1">
      <c r="A20" s="39"/>
      <c r="B20" s="41"/>
      <c r="C20" s="43" t="s">
        <v>16</v>
      </c>
      <c r="D20" s="44"/>
      <c r="E20" s="44"/>
      <c r="F20" s="45"/>
    </row>
    <row r="21" spans="1:8" ht="59.1" customHeight="1">
      <c r="A21" s="40"/>
      <c r="B21" s="42"/>
      <c r="C21" s="22" t="s">
        <v>17</v>
      </c>
      <c r="D21" s="22" t="s">
        <v>18</v>
      </c>
      <c r="E21" s="22" t="s">
        <v>19</v>
      </c>
      <c r="F21" s="23" t="s">
        <v>20</v>
      </c>
    </row>
    <row r="22" spans="1:8" ht="12" customHeight="1">
      <c r="A22" s="28">
        <v>100</v>
      </c>
      <c r="B22" s="4" t="s">
        <v>10</v>
      </c>
      <c r="C22" s="85">
        <v>17749</v>
      </c>
      <c r="D22" s="4"/>
      <c r="E22" s="4"/>
      <c r="F22" s="85">
        <f>SUM(C22:E22)</f>
        <v>17749</v>
      </c>
    </row>
    <row r="23" spans="1:8" ht="12" customHeight="1">
      <c r="A23" s="24">
        <v>200</v>
      </c>
      <c r="B23" s="2" t="s">
        <v>11</v>
      </c>
      <c r="C23" s="80">
        <v>20347</v>
      </c>
      <c r="D23" s="1">
        <v>216</v>
      </c>
      <c r="E23" s="1">
        <v>671</v>
      </c>
      <c r="F23" s="85">
        <f t="shared" ref="F23:F27" si="1">SUM(C23:E23)</f>
        <v>21234</v>
      </c>
    </row>
    <row r="24" spans="1:8" ht="12" customHeight="1">
      <c r="A24" s="24">
        <v>300</v>
      </c>
      <c r="B24" s="2" t="s">
        <v>12</v>
      </c>
      <c r="C24" s="80">
        <v>31055</v>
      </c>
      <c r="D24" s="80">
        <v>9542</v>
      </c>
      <c r="E24" s="80">
        <v>3130</v>
      </c>
      <c r="F24" s="85">
        <f t="shared" si="1"/>
        <v>43727</v>
      </c>
    </row>
    <row r="25" spans="1:8" ht="12" customHeight="1">
      <c r="A25" s="24">
        <v>400</v>
      </c>
      <c r="B25" s="2" t="s">
        <v>13</v>
      </c>
      <c r="C25" s="80">
        <v>15300</v>
      </c>
      <c r="D25" s="80">
        <v>3895</v>
      </c>
      <c r="E25" s="80">
        <v>1242</v>
      </c>
      <c r="F25" s="85">
        <f t="shared" si="1"/>
        <v>20437</v>
      </c>
    </row>
    <row r="26" spans="1:8" ht="12" customHeight="1">
      <c r="A26" s="24">
        <v>500</v>
      </c>
      <c r="B26" s="2" t="s">
        <v>14</v>
      </c>
      <c r="C26" s="80">
        <v>6571</v>
      </c>
      <c r="D26" s="1">
        <v>802</v>
      </c>
      <c r="E26" s="1">
        <v>859</v>
      </c>
      <c r="F26" s="85">
        <f t="shared" si="1"/>
        <v>8232</v>
      </c>
    </row>
    <row r="27" spans="1:8" ht="12" customHeight="1">
      <c r="A27" s="24">
        <v>550</v>
      </c>
      <c r="B27" s="2" t="s">
        <v>15</v>
      </c>
      <c r="C27" s="80">
        <f>SUM(C22:C26)</f>
        <v>91022</v>
      </c>
      <c r="D27" s="1">
        <f>SUM(D22:D26)</f>
        <v>14455</v>
      </c>
      <c r="E27" s="80">
        <v>5902</v>
      </c>
      <c r="F27" s="85">
        <f t="shared" si="1"/>
        <v>111379</v>
      </c>
    </row>
    <row r="28" spans="1:8" ht="11.1" customHeight="1">
      <c r="A28" t="s">
        <v>21</v>
      </c>
    </row>
    <row r="29" spans="1:8" ht="11.1" customHeight="1">
      <c r="A29" t="s">
        <v>22</v>
      </c>
    </row>
    <row r="30" spans="1:8" ht="11.1" customHeight="1"/>
    <row r="31" spans="1:8" ht="11.1" customHeight="1"/>
    <row r="32" spans="1:8" ht="11.1" customHeight="1"/>
    <row r="33" ht="12.95"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row r="64"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1.1" customHeight="1"/>
    <row r="78" ht="11.1" customHeight="1"/>
    <row r="79" ht="11.1" customHeight="1"/>
    <row r="80" ht="11.1" customHeight="1"/>
    <row r="81" ht="11.1" customHeight="1"/>
    <row r="82" ht="11.1" customHeight="1"/>
    <row r="83" ht="11.1" customHeight="1"/>
    <row r="84" ht="11.1" customHeight="1"/>
    <row r="85" ht="11.1" customHeight="1"/>
    <row r="86" ht="11.1" customHeight="1"/>
    <row r="87" ht="11.1" customHeight="1"/>
    <row r="88" ht="11.1" customHeight="1"/>
    <row r="89" ht="11.1" customHeight="1"/>
    <row r="90" ht="11.1" customHeight="1"/>
    <row r="91" ht="11.1" customHeight="1"/>
    <row r="92" ht="11.1" customHeight="1"/>
    <row r="93" ht="11.1" customHeight="1"/>
    <row r="94" ht="11.1" customHeight="1"/>
    <row r="95" ht="11.1" customHeight="1"/>
    <row r="96" ht="11.1" customHeight="1"/>
    <row r="97" ht="11.1" customHeight="1"/>
    <row r="98" ht="11.1" customHeight="1"/>
    <row r="99" ht="11.1" customHeight="1"/>
    <row r="100" ht="11.1" customHeight="1"/>
    <row r="101" ht="11.1" customHeight="1"/>
    <row r="102" ht="11.1" customHeight="1"/>
    <row r="103" ht="11.1" customHeight="1"/>
    <row r="104" ht="11.1" customHeight="1"/>
    <row r="105" ht="11.1" customHeight="1"/>
    <row r="106" ht="11.1" customHeight="1"/>
    <row r="107" ht="11.1" customHeight="1"/>
    <row r="108" ht="11.1" customHeight="1"/>
    <row r="109" ht="11.1" customHeight="1"/>
    <row r="110" ht="11.1" customHeight="1"/>
    <row r="111" ht="11.1" customHeight="1"/>
    <row r="112" ht="11.1" customHeight="1"/>
    <row r="113" ht="11.1" customHeight="1"/>
    <row r="114" ht="11.1" customHeight="1"/>
    <row r="115" ht="11.1" customHeight="1"/>
    <row r="116" ht="11.1" customHeight="1"/>
    <row r="117" ht="11.1" customHeight="1"/>
    <row r="118" ht="11.1" customHeight="1"/>
    <row r="119" ht="11.1" customHeight="1"/>
    <row r="120" ht="11.1" customHeight="1"/>
    <row r="121" ht="11.1" customHeight="1"/>
    <row r="122" ht="11.1" customHeight="1"/>
    <row r="123" ht="11.1" customHeight="1"/>
    <row r="124" ht="11.1" customHeight="1"/>
    <row r="125" ht="11.1" customHeight="1"/>
    <row r="126" ht="11.1" customHeight="1"/>
    <row r="127" ht="11.1" customHeight="1"/>
    <row r="128" ht="11.1" customHeight="1"/>
    <row r="129" ht="11.1" customHeight="1"/>
    <row r="130" ht="11.1" customHeight="1"/>
    <row r="131" ht="11.1" customHeight="1"/>
    <row r="132" ht="11.1" customHeight="1"/>
    <row r="133" ht="11.1" customHeight="1"/>
    <row r="134" ht="11.1" customHeight="1"/>
    <row r="135" ht="11.1" customHeight="1"/>
    <row r="136" ht="11.1" customHeight="1"/>
    <row r="137" ht="11.1" customHeight="1"/>
    <row r="138" ht="11.1" customHeight="1"/>
    <row r="139" ht="11.1" customHeight="1"/>
    <row r="140" ht="11.1" customHeight="1"/>
    <row r="141" ht="11.1" customHeight="1"/>
    <row r="142" ht="11.1" customHeight="1"/>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I88"/>
  <sheetViews>
    <sheetView workbookViewId="0">
      <selection activeCell="C11" sqref="C11:I11"/>
    </sheetView>
  </sheetViews>
  <sheetFormatPr defaultRowHeight="12.75"/>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c r="A1" s="62" t="s">
        <v>33</v>
      </c>
      <c r="B1" s="63"/>
      <c r="F1" s="48" t="s">
        <v>71</v>
      </c>
      <c r="G1" s="47"/>
      <c r="H1" s="47"/>
      <c r="I1" s="47"/>
    </row>
    <row r="2" spans="1:9">
      <c r="A2" s="63" t="s">
        <v>34</v>
      </c>
      <c r="B2" s="63"/>
      <c r="F2" s="48" t="s">
        <v>72</v>
      </c>
      <c r="G2" s="47"/>
      <c r="H2" s="47"/>
      <c r="I2" s="47"/>
    </row>
    <row r="3" spans="1:9">
      <c r="A3" s="63" t="s">
        <v>35</v>
      </c>
      <c r="B3" s="63"/>
      <c r="F3" s="48" t="s">
        <v>73</v>
      </c>
      <c r="G3" s="47"/>
      <c r="H3" s="47"/>
      <c r="I3" s="47"/>
    </row>
    <row r="5" spans="1:9">
      <c r="A5" s="46" t="s">
        <v>36</v>
      </c>
      <c r="B5" s="46"/>
      <c r="C5" s="46"/>
      <c r="D5" s="46"/>
      <c r="F5" s="48" t="s">
        <v>84</v>
      </c>
      <c r="G5" s="47"/>
      <c r="H5" s="47"/>
      <c r="I5" s="47"/>
    </row>
    <row r="6" spans="1:9">
      <c r="F6" s="48" t="s">
        <v>85</v>
      </c>
      <c r="G6" s="47"/>
      <c r="H6" s="47"/>
      <c r="I6" s="47"/>
    </row>
    <row r="7" spans="1:9">
      <c r="A7" s="48" t="s">
        <v>37</v>
      </c>
      <c r="B7" s="47"/>
      <c r="C7" s="47"/>
      <c r="D7" s="47"/>
      <c r="E7" s="47"/>
    </row>
    <row r="8" spans="1:9">
      <c r="A8" s="17"/>
      <c r="B8" s="33"/>
      <c r="C8" s="17"/>
      <c r="D8" s="34"/>
      <c r="E8" s="59" t="s">
        <v>51</v>
      </c>
      <c r="F8" s="60"/>
      <c r="G8" s="60"/>
      <c r="H8" s="60"/>
      <c r="I8" s="61"/>
    </row>
    <row r="9" spans="1:9" ht="79.5" customHeight="1">
      <c r="A9" s="29" t="s">
        <v>38</v>
      </c>
      <c r="B9" s="32" t="s">
        <v>56</v>
      </c>
      <c r="C9" s="32" t="s">
        <v>57</v>
      </c>
      <c r="D9" s="32" t="s">
        <v>58</v>
      </c>
      <c r="E9" s="32" t="s">
        <v>59</v>
      </c>
      <c r="F9" s="18" t="s">
        <v>60</v>
      </c>
      <c r="G9" s="18" t="s">
        <v>61</v>
      </c>
      <c r="H9" s="18" t="s">
        <v>62</v>
      </c>
      <c r="I9" s="18" t="s">
        <v>63</v>
      </c>
    </row>
    <row r="10" spans="1:9">
      <c r="A10" s="14">
        <v>600</v>
      </c>
      <c r="B10" s="15" t="s">
        <v>40</v>
      </c>
      <c r="C10" s="86">
        <v>2525</v>
      </c>
      <c r="D10" s="86">
        <v>2636</v>
      </c>
      <c r="E10" s="86">
        <v>1146317</v>
      </c>
      <c r="F10" s="86">
        <v>1146317</v>
      </c>
      <c r="G10" s="86">
        <v>186712</v>
      </c>
      <c r="H10" s="86">
        <v>248808</v>
      </c>
      <c r="I10" s="86">
        <f>SUM(F10:H10)</f>
        <v>1581837</v>
      </c>
    </row>
    <row r="11" spans="1:9">
      <c r="A11" s="14">
        <v>700</v>
      </c>
      <c r="B11" s="15" t="s">
        <v>41</v>
      </c>
      <c r="C11" s="86">
        <v>6477</v>
      </c>
      <c r="D11" s="86">
        <v>7105</v>
      </c>
      <c r="E11" s="86">
        <v>3212064</v>
      </c>
      <c r="F11" s="86">
        <v>3212064</v>
      </c>
      <c r="G11" s="86">
        <v>505037</v>
      </c>
      <c r="H11" s="86">
        <v>421303</v>
      </c>
      <c r="I11" s="86">
        <v>4138404</v>
      </c>
    </row>
    <row r="12" spans="1:9" ht="42" customHeight="1">
      <c r="A12" s="68"/>
      <c r="B12" s="69"/>
      <c r="C12" s="60"/>
      <c r="D12" s="61"/>
      <c r="E12" s="13" t="s">
        <v>42</v>
      </c>
      <c r="F12" s="13" t="s">
        <v>43</v>
      </c>
      <c r="G12" s="13" t="s">
        <v>44</v>
      </c>
      <c r="H12" s="13" t="s">
        <v>45</v>
      </c>
      <c r="I12" s="35" t="s">
        <v>46</v>
      </c>
    </row>
    <row r="13" spans="1:9" ht="13.5" customHeight="1">
      <c r="A13" s="31"/>
      <c r="B13" s="30"/>
      <c r="C13" s="64" t="s">
        <v>52</v>
      </c>
      <c r="D13" s="65"/>
      <c r="E13" s="65"/>
      <c r="F13" s="66"/>
      <c r="G13" s="67" t="s">
        <v>53</v>
      </c>
      <c r="H13" s="65"/>
      <c r="I13" s="36"/>
    </row>
    <row r="14" spans="1:9" ht="73.5" customHeight="1">
      <c r="A14" s="29" t="s">
        <v>38</v>
      </c>
      <c r="B14" s="29" t="s">
        <v>39</v>
      </c>
      <c r="C14" s="18" t="s">
        <v>64</v>
      </c>
      <c r="D14" s="18" t="s">
        <v>65</v>
      </c>
      <c r="E14" s="18" t="s">
        <v>66</v>
      </c>
      <c r="F14" s="18" t="s">
        <v>67</v>
      </c>
      <c r="G14" s="18" t="s">
        <v>68</v>
      </c>
      <c r="H14" s="18" t="s">
        <v>69</v>
      </c>
      <c r="I14" s="32" t="s">
        <v>70</v>
      </c>
    </row>
    <row r="15" spans="1:9">
      <c r="A15" s="14">
        <v>600</v>
      </c>
      <c r="B15" s="15" t="s">
        <v>40</v>
      </c>
      <c r="C15" s="86">
        <v>44064</v>
      </c>
      <c r="D15" s="86">
        <v>10802</v>
      </c>
      <c r="E15" s="86">
        <v>11593</v>
      </c>
      <c r="F15" s="86">
        <v>66459</v>
      </c>
      <c r="G15" s="86">
        <v>11181655</v>
      </c>
      <c r="H15" s="14"/>
      <c r="I15" s="86">
        <v>164952</v>
      </c>
    </row>
    <row r="16" spans="1:9">
      <c r="A16" s="14">
        <v>700</v>
      </c>
      <c r="B16" s="15" t="s">
        <v>41</v>
      </c>
      <c r="C16" s="86">
        <v>135086</v>
      </c>
      <c r="D16" s="86">
        <v>25257</v>
      </c>
      <c r="E16" s="86">
        <v>17495</v>
      </c>
      <c r="F16" s="86">
        <v>177838</v>
      </c>
      <c r="G16" s="86">
        <v>11181655</v>
      </c>
      <c r="H16" s="14"/>
      <c r="I16" s="86">
        <v>164952</v>
      </c>
    </row>
    <row r="17" spans="1:8" ht="38.25" customHeight="1">
      <c r="A17" s="16"/>
      <c r="B17" s="16"/>
      <c r="C17" s="13" t="s">
        <v>47</v>
      </c>
      <c r="D17" s="13" t="s">
        <v>48</v>
      </c>
      <c r="E17" s="13" t="s">
        <v>49</v>
      </c>
      <c r="F17" s="13" t="s">
        <v>50</v>
      </c>
    </row>
    <row r="18" spans="1:8">
      <c r="A18" s="48" t="s">
        <v>54</v>
      </c>
      <c r="B18" s="47"/>
      <c r="C18" s="47"/>
      <c r="D18" s="47"/>
      <c r="E18" s="47"/>
      <c r="F18" s="47"/>
      <c r="G18" s="47"/>
      <c r="H18" s="47"/>
    </row>
    <row r="19" spans="1:8">
      <c r="A19" s="48" t="s">
        <v>55</v>
      </c>
      <c r="B19" s="47"/>
      <c r="C19" s="47"/>
      <c r="D19" s="47"/>
      <c r="E19" s="47"/>
      <c r="F19" s="47"/>
      <c r="G19" s="47"/>
      <c r="H19" s="47"/>
    </row>
    <row r="22" spans="1:8">
      <c r="A22" s="6"/>
    </row>
    <row r="25" spans="1:8">
      <c r="A25" s="6"/>
    </row>
    <row r="26" spans="1:8">
      <c r="A26" s="5"/>
    </row>
    <row r="27" spans="1:8">
      <c r="A27" s="5"/>
    </row>
    <row r="28" spans="1:8">
      <c r="A28" s="6"/>
    </row>
    <row r="31" spans="1:8">
      <c r="A31" s="6"/>
    </row>
    <row r="32" spans="1:8">
      <c r="A32" s="5"/>
    </row>
    <row r="33" spans="1:1">
      <c r="A33" s="5"/>
    </row>
    <row r="34" spans="1:1">
      <c r="A34" s="6"/>
    </row>
    <row r="37" spans="1:1">
      <c r="A37" s="6"/>
    </row>
    <row r="38" spans="1:1">
      <c r="A38" s="5"/>
    </row>
    <row r="39" spans="1:1">
      <c r="A39" s="5"/>
    </row>
    <row r="40" spans="1:1">
      <c r="A40" s="6"/>
    </row>
    <row r="43" spans="1:1">
      <c r="A43" s="6"/>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60" spans="1:1">
      <c r="A60" s="5"/>
    </row>
    <row r="61" spans="1:1">
      <c r="A61" s="5"/>
    </row>
    <row r="62" spans="1:1">
      <c r="A62" s="7"/>
    </row>
    <row r="63" spans="1:1">
      <c r="A63" s="5"/>
    </row>
    <row r="64" spans="1:1">
      <c r="A64" s="5"/>
    </row>
    <row r="65" spans="1:1">
      <c r="A65" s="7"/>
    </row>
    <row r="67" spans="1:1">
      <c r="A67" s="5"/>
    </row>
    <row r="68" spans="1:1">
      <c r="A68" s="5"/>
    </row>
    <row r="69" spans="1:1">
      <c r="A69" s="5"/>
    </row>
    <row r="70" spans="1:1">
      <c r="A70" s="7"/>
    </row>
    <row r="71" spans="1:1">
      <c r="A71" s="5"/>
    </row>
    <row r="72" spans="1:1">
      <c r="A72" s="5"/>
    </row>
    <row r="73" spans="1:1">
      <c r="A73" s="7"/>
    </row>
    <row r="74" spans="1:1">
      <c r="A74" s="5"/>
    </row>
    <row r="75" spans="1:1">
      <c r="A75" s="5"/>
    </row>
    <row r="76" spans="1:1">
      <c r="A76" s="7"/>
    </row>
    <row r="81" spans="1:1">
      <c r="A81" s="5"/>
    </row>
    <row r="82" spans="1:1">
      <c r="A82" s="5"/>
    </row>
    <row r="83" spans="1:1">
      <c r="A83" s="5"/>
    </row>
    <row r="84" spans="1:1">
      <c r="A84" s="5"/>
    </row>
    <row r="85" spans="1:1">
      <c r="A85" s="5"/>
    </row>
    <row r="86" spans="1:1">
      <c r="A86" s="5"/>
    </row>
    <row r="87" spans="1:1">
      <c r="A87" s="5"/>
    </row>
    <row r="88" spans="1:1">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dimension ref="A1:D4"/>
  <sheetViews>
    <sheetView tabSelected="1" workbookViewId="0">
      <selection activeCell="C2" sqref="C2"/>
    </sheetView>
  </sheetViews>
  <sheetFormatPr defaultRowHeight="12.75"/>
  <cols>
    <col min="1" max="1" width="18.5" customWidth="1"/>
    <col min="2" max="2" width="34.83203125" customWidth="1"/>
    <col min="3" max="3" width="19.5" customWidth="1"/>
    <col min="4" max="4" width="60.5" customWidth="1"/>
  </cols>
  <sheetData>
    <row r="1" spans="1:4" ht="65.25" customHeight="1">
      <c r="A1" s="70" t="s">
        <v>86</v>
      </c>
      <c r="B1" s="71"/>
      <c r="C1" s="71"/>
      <c r="D1" s="71"/>
    </row>
    <row r="2" spans="1:4">
      <c r="A2" s="37" t="s">
        <v>87</v>
      </c>
      <c r="B2" s="9"/>
      <c r="C2" s="9" t="s">
        <v>92</v>
      </c>
    </row>
    <row r="3" spans="1:4">
      <c r="A3" s="37" t="s">
        <v>90</v>
      </c>
      <c r="B3" s="9"/>
      <c r="C3" s="9" t="s">
        <v>88</v>
      </c>
    </row>
    <row r="4" spans="1:4">
      <c r="A4" s="37" t="s">
        <v>91</v>
      </c>
      <c r="B4" s="9"/>
      <c r="C4" s="9" t="s">
        <v>89</v>
      </c>
    </row>
  </sheetData>
  <mergeCells count="1">
    <mergeCell ref="A1:D1"/>
  </mergeCells>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dimension ref="A1:A10"/>
  <sheetViews>
    <sheetView workbookViewId="0">
      <selection activeCell="A16" sqref="A16"/>
    </sheetView>
  </sheetViews>
  <sheetFormatPr defaultRowHeight="12.75"/>
  <cols>
    <col min="1" max="1" width="136.83203125" customWidth="1"/>
  </cols>
  <sheetData>
    <row r="1" spans="1:1" ht="21.75" customHeight="1">
      <c r="A1" t="s">
        <v>23</v>
      </c>
    </row>
    <row r="2" spans="1:1" ht="49.5" customHeight="1">
      <c r="A2" s="10" t="s">
        <v>25</v>
      </c>
    </row>
    <row r="3" spans="1:1" ht="48.75" customHeight="1">
      <c r="A3" s="10" t="s">
        <v>26</v>
      </c>
    </row>
    <row r="4" spans="1:1" ht="34.5" customHeight="1">
      <c r="A4" s="10" t="s">
        <v>27</v>
      </c>
    </row>
    <row r="5" spans="1:1" ht="36" customHeight="1">
      <c r="A5" s="10" t="s">
        <v>28</v>
      </c>
    </row>
    <row r="6" spans="1:1" ht="97.5" customHeight="1">
      <c r="A6" s="10" t="s">
        <v>29</v>
      </c>
    </row>
    <row r="7" spans="1:1" s="5" customFormat="1">
      <c r="A7" s="5" t="s">
        <v>24</v>
      </c>
    </row>
    <row r="8" spans="1:1">
      <c r="A8" s="12" t="s">
        <v>30</v>
      </c>
    </row>
    <row r="9" spans="1:1" ht="25.5" customHeight="1">
      <c r="A9" s="10" t="s">
        <v>31</v>
      </c>
    </row>
    <row r="10" spans="1:1" ht="120.75" customHeight="1">
      <c r="A10" s="10" t="s">
        <v>32</v>
      </c>
    </row>
  </sheetData>
  <pageMargins left="0.7" right="0.7" top="0.75" bottom="0.75" header="0.3" footer="0.3"/>
  <pageSetup orientation="landscape"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EAZXWwuhk3zXKr+cYCepS1b4Be8=</DigestValue>
    </Reference>
    <Reference URI="#idOfficeObject" Type="http://www.w3.org/2000/09/xmldsig#Object">
      <DigestMethod Algorithm="http://www.w3.org/2000/09/xmldsig#sha1"/>
      <DigestValue>Z2NrWwvCT0Z0Y5X4akfBK2QbhAU=</DigestValue>
    </Reference>
    <Reference URI="#idValidSigLnImg" Type="http://www.w3.org/2000/09/xmldsig#Object">
      <DigestMethod Algorithm="http://www.w3.org/2000/09/xmldsig#sha1"/>
      <DigestValue>W8y2WphGtmy1iLJH/Y3Nm/0r8nM=</DigestValue>
    </Reference>
    <Reference URI="#idInvalidSigLnImg" Type="http://www.w3.org/2000/09/xmldsig#Object">
      <DigestMethod Algorithm="http://www.w3.org/2000/09/xmldsig#sha1"/>
      <DigestValue>VeUanmiouPZ96ZQ4UyUUakjVJrY=</DigestValue>
    </Reference>
  </SignedInfo>
  <SignatureValue>
    PpugPH70Ro71kMWgTIsdSuWNXbEQyT+LyZ7PIoCx5WQnTHO+gRvnx5y4hIYI3UeK0B8uGoC+
    2+xlQu2cz2lN562ZRjhZtXFMpNSrXDsO3r7oY13frzLozGEEPrpgWjhmMbMGzSQYfMA6Pnn2
    /j1rZod3eqdgZFHyVO7W6y3v6no=
  </SignatureValue>
  <KeyInfo>
    <KeyValue>
      <RSAKeyValue>
        <Modulus>
            r7UMyY3ulNoxjEerKiD3F8lLb1+3fuo6rD5ZDxo9dNB6Yrfmlmijgr11A4NWi1pLHNp60fTt
            6E1CIm2w8hQw3GvPRj0GjnE/Q1iHPEuaahMAMMUm7BM4NwYj5BYLTgYyi5aSg2iEwats6rkv
            mdHAGKqoDZM0SuJtV1pgHVvSMd0=
          </Modulus>
        <Exponent>AQAB</Exponent>
      </RSAKeyValue>
    </KeyValue>
    <X509Data>
      <X509Certificate>
          MIICCjCCAXOgAwIBAgIQehF0SRQ0QaBNXwh6c7L38TANBgkqhkiG9w0BAQUFADA7MQ8wDQYD
          VQQDEwYxMjk3NzkxGzAZBgkqhkiG9w0BCQEWDDEyOTc3OUBDTi5DQTELMAkGA1UEChMCQ04w
          HhcNMTMwNjI3MTkwOTUzWhcNMTQwNjI4MDEwOTUzWjA7MQ8wDQYDVQQDEwYxMjk3NzkxGzAZ
          BgkqhkiG9w0BCQEWDDEyOTc3OUBDTi5DQTELMAkGA1UEChMCQ04wgZ8wDQYJKoZIhvcNAQEB
          BQADgY0AMIGJAoGBAK+1DMmN7pTaMYxHqyog9xfJS29ft37qOqw+WQ8aPXTQemK35pZoo4K9
          dQODVotaSxzaetH07ehNQiJtsPIUMNxrz0Y9Bo5xP0NYhzxLmmoTADDFJuwTODcGI+QWC04G
          MouWkoNohMGrbOq5L5nRwBiqqA2TNEribVdaYB1b0jHdAgMBAAGjDzANMAsGA1UdDwQEAwIG
          wDANBgkqhkiG9w0BAQUFAAOBgQBfotFsYirlPywHyIVCkHayL44zLymEzE3TmYFsd+1hRayE
          Sx+F04K+SmmyU/gHvNvqmbAE9KIZzYPBneMMKYlOsKwtsBMkq87g8J34X0hS5hgyiMJ9gxpP
          wJFwIH0IBiN0EKu8f0T2+YE5Obbrndim7pU1moZaWYp5LkYsZu9Asg==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tSTWA4mslFZs44p9elKlG1M8lmE=</DigestValue>
      </Reference>
      <Reference URI="/xl/calcChain.xml?ContentType=application/vnd.openxmlformats-officedocument.spreadsheetml.calcChain+xml">
        <DigestMethod Algorithm="http://www.w3.org/2000/09/xmldsig#sha1"/>
        <DigestValue>bX47hz1xlZqTKXoV5VAWvGqRKgs=</DigestValue>
      </Reference>
      <Reference URI="/xl/drawings/_rels/vmlDrawing1.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i7jxgZTkWBerH7eBaAIusDPbN2g=</DigestValue>
      </Reference>
      <Reference URI="/xl/drawings/vmlDrawing1.vml?ContentType=application/vnd.openxmlformats-officedocument.vmlDrawing">
        <DigestMethod Algorithm="http://www.w3.org/2000/09/xmldsig#sha1"/>
        <DigestValue>xWxhQIz555JAyLj2CB9S8J1HfWo=</DigestValue>
      </Reference>
      <Reference URI="/xl/media/image1.emf?ContentType=image/x-emf">
        <DigestMethod Algorithm="http://www.w3.org/2000/09/xmldsig#sha1"/>
        <DigestValue>3yz+cpHUecPyWiYUChMMnOkBWZ0=</DigestValue>
      </Reference>
      <Reference URI="/xl/printerSettings/printerSettings1.bin?ContentType=application/vnd.openxmlformats-officedocument.spreadsheetml.printerSettings">
        <DigestMethod Algorithm="http://www.w3.org/2000/09/xmldsig#sha1"/>
        <DigestValue>j9I8YzD13YLMWTAmPJzkvusF++Y=</DigestValue>
      </Reference>
      <Reference URI="/xl/printerSettings/printerSettings2.bin?ContentType=application/vnd.openxmlformats-officedocument.spreadsheetml.printerSettings">
        <DigestMethod Algorithm="http://www.w3.org/2000/09/xmldsig#sha1"/>
        <DigestValue>j9I8YzD13YLMWTAmPJzkvusF++Y=</DigestValue>
      </Reference>
      <Reference URI="/xl/printerSettings/printerSettings3.bin?ContentType=application/vnd.openxmlformats-officedocument.spreadsheetml.printerSettings">
        <DigestMethod Algorithm="http://www.w3.org/2000/09/xmldsig#sha1"/>
        <DigestValue>j9I8YzD13YLMWTAmPJzkvusF++Y=</DigestValue>
      </Reference>
      <Reference URI="/xl/printerSettings/printerSettings4.bin?ContentType=application/vnd.openxmlformats-officedocument.spreadsheetml.printerSettings">
        <DigestMethod Algorithm="http://www.w3.org/2000/09/xmldsig#sha1"/>
        <DigestValue>j9I8YzD13YLMWTAmPJzkvusF++Y=</DigestValue>
      </Reference>
      <Reference URI="/xl/sharedStrings.xml?ContentType=application/vnd.openxmlformats-officedocument.spreadsheetml.sharedStrings+xml">
        <DigestMethod Algorithm="http://www.w3.org/2000/09/xmldsig#sha1"/>
        <DigestValue>26LP/pG8r6t29FEBiakQlEmCkB8=</DigestValue>
      </Reference>
      <Reference URI="/xl/styles.xml?ContentType=application/vnd.openxmlformats-officedocument.spreadsheetml.styles+xml">
        <DigestMethod Algorithm="http://www.w3.org/2000/09/xmldsig#sha1"/>
        <DigestValue>/61SqxIp6GDJPSiEKrNmfFQ0TBg=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yFQdImyhubxuMQTcWJPfor9pz3U=</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m3yMcvAZNBWdwkg3s2OwOOCzB1s=</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TLMfd92za2JS7V5yUTaCPbJub0Q=</DigestValue>
      </Reference>
      <Reference URI="/xl/worksheets/sheet2.xml?ContentType=application/vnd.openxmlformats-officedocument.spreadsheetml.worksheet+xml">
        <DigestMethod Algorithm="http://www.w3.org/2000/09/xmldsig#sha1"/>
        <DigestValue>0f1RvwZ6FmaN6E4DGme70zmQR94=</DigestValue>
      </Reference>
      <Reference URI="/xl/worksheets/sheet3.xml?ContentType=application/vnd.openxmlformats-officedocument.spreadsheetml.worksheet+xml">
        <DigestMethod Algorithm="http://www.w3.org/2000/09/xmldsig#sha1"/>
        <DigestValue>jOv3LZuJsOcuZaXtMxbb1SFTGYg=</DigestValue>
      </Reference>
      <Reference URI="/xl/worksheets/sheet4.xml?ContentType=application/vnd.openxmlformats-officedocument.spreadsheetml.worksheet+xml">
        <DigestMethod Algorithm="http://www.w3.org/2000/09/xmldsig#sha1"/>
        <DigestValue>v9nGetWzOCSyX80LTRTdw/cbhYQ=</DigestValue>
      </Reference>
    </Manifest>
    <SignatureProperties>
      <SignatureProperty Id="idSignatureTime" Target="#idPackageSignature">
        <mdssi:SignatureTime>
          <mdssi:Format>YYYY-MM-DDThh:mm:ssTZD</mdssi:Format>
          <mdssi:Value>2014-04-23T16:12:00Z</mdssi:Value>
        </mdssi:SignatureTime>
      </SignatureProperty>
    </SignatureProperties>
  </Object>
  <Object Id="idOfficeObject">
    <SignatureProperties>
      <SignatureProperty Id="idOfficeV1Details" Target="#idPackageSignature">
        <SignatureInfoV1 xmlns="http://schemas.microsoft.com/office/2006/digsig">
          <SetupID>{CA3170E7-613B-41D6-A030-5C13E47D8416}</SetupID>
          <SignatureText>Annette Duffany</SignatureText>
          <SignatureImage/>
          <SignatureComments/>
          <WindowsVersion>6.1</WindowsVersion>
          <OfficeVersion>12.0</OfficeVersion>
          <ApplicationVersion>12.0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Id="idValidSigLnImg">AQAAAGwAAAAAAAAAAAAAAP8AAAB/AAAAAAAAAAAAAABAIwAAqxEAACBFTUYAAAEAvBUAAIYAAAAHAAAAAAAAAAAAAAAAAAAAQAYAAIQDAAA0AgAAPgEAAAAAAAAAAAAAAAAAANycCAA82AQACgAAABAAAAAAAAAAAAAAACcAAAAYAAAAAQAAAAAAAAD///8AAAAAACUAAAAMAAAAAQAAAEwAAABkAAAAAAAAAAAAAAD/AAAAfwAAAAAAAAAAAAAAAAEAAIAAAAAhAPAAAAAAAAAAAAAAAIA/AAAAAAAAAAAAAIA/AAAAAAAAAAAAAAAAAAAAAAAAAAAAAAAAAAAAAAAAAAAlAAAADAAAAAAAAIAKAAAAEAAAAAAAAAAAAAAAJwAAABgAAAACAAAAAAAAAPDw8AAAAAAAJQAAAAwAAAACAAAATAAAAGQAAAAAAAAAAAAAAP8AAAB/AAAAAAAAAAAAAAAAAQAAgAAAACEA8AAAAAAAAAAAAAAAgD8AAAAAAAAAAAAAgD8AAAAAAAAAAAAAAAAAAAAAAAAAAAAAAAAAAAAAAAAAACUAAAAMAAAAAAAAgCUAAAAMAAAAAgAAAEwAAABkAAAAAAAAAAAAAAD/AAAAfwAAAAAAAAAAAAAAAAEAAIAAAAAhAPAAAAAAAAAAAAAAAIA/AAAAAAAAAAAAAIA/AAAAAAAAAAAAAAAAAAAAAAAAAAAAAAAAAAAAAAAAAAAlAAAADAAAAAAAAIAlAAAADAAAAAIAAABMAAAAZAAAAAAAAAAAAAAA/wAAAH8AAAAAAAAAAAAAAAABAACAAAAAIQDwAAAAAAAAAAAAAACAPwAAAAAAAAAAAACAPwAAAAAAAAAAAAAAAAAAAAAAAAAAAAAAAAAAAAAAAAAAJQAAAAwAAAAAAACAJQAAAAwAAAACAAAATAAAAGQAAAAAAAAAAAAAAP8AAAB/AAAAAAAAAAAAAAAAAQAAgAAAACEA8AAAAAAAAAAAAAAAgD8AAAAAAAAAAAAAgD8AAAAAAAAAAAAAAAAAAAAAAAAAAAAAAAAAAAAAAAAAACUAAAAMAAAAAAAAgCcAAAAYAAAAAwAAAAAAAAD///8CAAAAACUAAAAMAAAAAwAAAEwAAABkAAAAAAAAAAAAAAD/AAAAfwAAAAAAAAAAAAAAAAEAAIAAAAAhAPAAAAAAAAAAAAAAAIA/AAAAAAAAAAAAAIA/AAAAAAAAAAAAAAAAAAAAAAAAAAAAAAAAAAAAAAAAAAAlAAAADAAAAAAAAIAoAAAADAAAAAMAAAAnAAAAGAAAAAMAAAAAAAAA////AgAAAAAlAAAADAAAAAMAAABMAAAAZAAAAAAAAAAAAAAA/wAAAH8AAAAAAAAAAAAAAAABAACAAAAAIQDwAAAAAAAAAAAAAACAPwAAAAAAAAAAAACAPwAAAAAAAAAAAAAAAAAAAAAAAAAAAAAAAAAAAAAAAAAAJQAAAAwAAAAAAACAKAAAAAwAAAADAAAAJwAAABgAAAADAAAAAAAAAP///wIAAAAAJQAAAAwAAAADAAAATAAAAGQAAAAAAAAAAwAAAP8AAAASAAAAAAAAAAMAAAAAAQAAEAAAACEA8AAAAAAAAAAAAAAAgD8AAAAAAAAAAAAAgD8AAAAAAAAAAAAAAAAAAAAAAAAAAAAAAAAAAAAAAAAAACUAAAAMAAAAAAAAgCgAAAAMAAAAAwAAACcAAAAYAAAAAwAAAAAAAAD///8CAAAAACUAAAAMAAAAAwAAAEwAAABkAAAAvQAAAAQAAAD2AAAAEAAAAL0AAAAEAAAAOgAAAA0AAAAhAPAAAAAAAAAAAAAAAIA/AAAAAAAAAAAAAIA/AAAAAAAAAAAAAAAAAAAAAAAAAAAAAAAAAAAAAAAAAAAlAAAADAAAAAAAAIAoAAAADAAAAAMAAABSAAAAcAEAAAMAAAD1////AAAAAAAAAAAAAAAAkAEAAAAAAAEAAAAAdABhAGgAbwBtAGEAAAAAAAAAAAAAAAAAAAAAAAAAAAAAAAAAAAAAAAAAAAAAAAAAAAAAAAAAAAAAAAAAAAAAAAAAVADs28xeBNMuAA6LpF4AHcEBONMuAFCkpF4AHcEBAKDiA+BDj18AAAAAAKDiAwQAAAD///8BAAAAAP////9M0y4AXYSkAEzTLgB0hKRe4EOPXwAdwQEAAAAA1NQuAKMJqV7UONdeAB3BAQAAAAAikuIDIJLiAygZxgGGcaheAADiA51ToF4AoOID4EOPXzyIZQEAAAAAQAAAAAECAAAZAAAAAAAAAAAAAAD40y4AMNQuAGB04QPSb6teAAAAAAAAY10DAAAAIwADADDULgABAgAAAgAAAIhJEAAAAAAAAQAACCMAAwAw1C4AAgAAAIhJEAAAAAAAAQAACE3Yn15kdgAIAAAAACUAAAAMAAAAAwAAABgAAAAMAAAAAAAAAhIAAAAMAAAAAQAAAB4AAAAYAAAAvQAAAAQAAAD3AAAAEQAAAFQAAACIAAAAvgAAAAQAAAD1AAAAEAAAAAEAAAAAAA1CVVUNQr4AAAAEAAAACgAAAEwAAAAAAAAAAAAAAAAAAAD//////////2AAAAAwADQALwAyADMALwAyADAAMQA0AAYAAAAGAAAABAAAAAYAAAAGAAAABAAAAAYAAAAGAAAABgAAAAYAAABLAAAAEAAAAAAAAAAFAAAAJQAAAAwAAAANAACAJwAAABgAAAAEAAAAAAAAAAAAAAIAAAAAJQAAAAwAAAAEAAAATAAAAGQAAAAAAAAAAAAAAP//////////AAAAABYAAAAAAAAARQAAACEA8AAAAAAAAAAAAAAAgD8AAAAAAAAAAAAAgD8AAAAAAAAAAAAAAAAAAAAAAAAAAAAAAAAAAAAAAAAAACUAAAAMAAAAAAAAgCUAAAAMAAAABAAAAEwAAABkAAAAAAAAAAAAAAD//////////wAAAAAWAAAAAAEAAAAAAAAhAPAAAAAAAAAAAAAAAIA/AAAAAAAAAAAAAIA/AAAAAAAAAAAAAAAAAAAAAAAAAAAAAAAAAAAAAAAAAAAlAAAADAAAAAAAAIAlAAAADAAAAAQAAABMAAAAZAAAAAAAAAAAAAAA//////////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8CAAAAACUAAAAMAAAABAAAAEwAAABkAAAAAAAAABYAAAD/AAAAWgAAAAAAAAAWAAAAAAEAAEUAAAAhAPAAAAAAAAAAAAAAAIA/AAAAAAAAAAAAAIA/AAAAAAAAAAAAAAAAAAAAAAAAAAAAAAAAAAAAAAAAAAAlAAAADAAAAAAAAIAoAAAADAAAAAQAAAAnAAAAGAAAAAQAAAAAAAAA////AgAAAAAlAAAADAAAAAQAAABMAAAAZAAAAAkAAAA3AAAAHwAAAFoAAAAJAAAANwAAABcAAAAkAAAAIQDwAAAAAAAAAAAAAACAPwAAAAAAAAAAAACAPwAAAAAAAAAAAAAAAAAAAAAAAAAAAAAAAAAAAAAAAAAAJQAAAAwAAAAAAACAKAAAAAwAAAAEAAAAUgAAAHABAAAEAAAA4P///wAAAAAAAAAAAAAAAJABAAAAAAABAAAAAGEAcgBpAGEAbAAAAAAAAAAAAAAAAAAAAAAAAAAAAAAAAAAAAAAAAAAAAAAAAAAAAAAAAAAAAAAAAAAAAAAAAAAAAEcCAGCrAwAABAAAAAQAAAAAAAAAAABTAGkAZwBuAGEAdAB1AHIAZQBMAGkAbgBlAAAAXqCgXpafoF4Q5EUC1DjXXiBBj18AlN8DAAAEAIzdLgBcbKVeEIlGAlxBoF55bKVert/kAyDeLgABAAQAAAAEAID96wSABgAAAAAEAAAALgCQuqleAJXfAwCU3wMg3i4AIN4uAAEABAAAAAQA8N0uAAAAAAD/////tN0uAPDdLgBcQaBeF7ypXtLf5AMAAC4AEIlGAiDojAIAAAAAMAAAAATeLgAAAAAAA2KfXgAAAACABDYAAAAAAGDkRQLo3S4AqGCfXvTrjAKj3i4AZHYACAAAAAAlAAAADAAAAAQAAAAYAAAADAAAAAAAAAISAAAADAAAAAEAAAAWAAAADAAAAAgAAABUAAAAVAAAAAoAAAA3AAAAHgAAAFoAAAABAAAAAAANQlVVDUIKAAAAWwAAAAEAAABMAAAABAAAAAkAAAA3AAAAIAAAAFsAAABQAAAAWAAAABUAAAAWAAAADAAAAAAAAAAlAAAADAAAAA0AAIAnAAAAGAAAAAUAAAAAAAAA////AgAAAAAlAAAADAAAAAUAAABMAAAAZAAAACkAAAAZAAAA9gAAAFoAAAApAAAAGQAAAM4AAABCAAAAIQDwAAAAAAAAAAAAAACAPwAAAAAAAAAAAACAPwAAAAAAAAAAAAAAAAAAAAAAAAAAAAAAAAAAAAAAAAAAJQAAAAwAAAAAAACAKAAAAAwAAAAFAAAAJwAAABgAAAAFAAAAAAAAAP///wIAAAAAJQAAAAwAAAAFAAAATAAAAGQAAAApAAAAGQAAAPYAAABXAAAAKQAAABkAAADOAAAAPwAAACEA8AAAAAAAAAAAAAAAgD8AAAAAAAAAAAAAgD8AAAAAAAAAAAAAAAAAAAAAAAAAAAAAAAAAAAAAAAAAACUAAAAMAAAAAAAAgCgAAAAMAAAABQAAACcAAAAYAAAABQAAAAAAAAD///8CAAAAACUAAAAMAAAABQAAAEwAAABkAAAAKQAAAEUAAACdAAAAVwAAACkAAABFAAAAdQAAABMAAAAhAPAAAAAAAAAAAAAAAIA/AAAAAAAAAAAAAIA/AAAAAAAAAAAAAAAAAAAAAAAAAAAAAAAAAAAAAAAAAAAlAAAADAAAAAAAAIAoAAAADAAAAAUAAABSAAAAcAEAAAUAAADw////AAAAAAAAAAAAAAAAkAEAAAAAAAEAAAAAdABhAGgAbwBtAGEAAAAAAAAAAAAAAAAAAAAAAAAAAAAAAAAAAAAAAAAAAAAAAAAAAAAAAAAAAAAAAAAAAAAAAAAAAAABAAAAAAAAAFH5oF4AOGoAfLkuAAEAAAB4uC4A5ZOfXucTAUnsuS4AAQAAAIC4LgAXV59e2KyHX/S5LgDEuS4A1PCgXtish18zM2syAIAAAAEAAADj8KBeQBKHAhDXn17uuuQD8LkuAKYBAADnEwFJOKyHXzish1+kuC4AAAAuANROhF8AAAAAENefXtXWn15AEocCBgAAAECRx3UAAAAAwKoSAAAAAABAkcd1PAIKVRy5LgDgfMN1wKoSAAAAAABAkcd1HLkuAP98w3VAkcd15xMBSaADdwJEuS4APXzDdQEAAAAsuS4AEAAAAAMBAACgA3cC5xMBSaADdwJkdgAIAAAAACUAAAAMAAAABQAAABgAAAAMAAAAAAAAAhIAAAAMAAAAAQAAAB4AAAAYAAAAKQAAAEUAAACeAAAAWAAAAFQAAACoAAAAKgAAAEUAAACcAAAAVwAAAAEAAAAAAA1CVVUNQioAAABFAAAADwAAAEwAAAAAAAAAAAAAAAAAAAD//////////2wAAABBAG4AbgBlAHQAdABlACAARAB1AGYAZgBhAG4AeQAAAAsAAAAJAAAACQAAAAgAAAAFAAAABQAAAAgAAAAFAAAACwAAAAkAAAAFAAAABQAAAAgAAAAJAAAACAAAAEsAAAAQAAAAAAAAAAUAAAAlAAAADAAAAA0AAIAnAAAAGAAAAAYAAAAAAAAA////AgAAAAAlAAAADAAAAAYAAABMAAAAZAAAAAAAAABgAAAA/wAAAHwAAAAAAAAAYAAAAAABAAAdAAAAIQDwAAAAAAAAAAAAAACAPwAAAAAAAAAAAACAPwAAAAAAAAAAAAAAAAAAAAAAAAAAAAAAAAAAAAAAAAAAJQAAAAwAAAAAAACAKAAAAAwAAAAGAAAAJwAAABgAAAAGAAAAAAAAAP///wIAAAAAJQAAAAwAAAAGAAAATAAAAGQAAAAJAAAAYAAAAPYAAABsAAAACQAAAGAAAADuAAAADQAAACEA8AAAAAAAAAAAAAAAgD8AAAAAAAAAAAAAgD8AAAAAAAAAAAAAAAAAAAAAAAAAAAAAAAAAAAAAAAAAACUAAAAMAAAAAAAAgCgAAAAMAAAABgAAACUAAAAMAAAAAwAAABgAAAAMAAAAAAAAAhIAAAAMAAAAAQAAAB4AAAAYAAAACQAAAGAAAAD3AAAAbQAAAFQAAACoAAAACgAAAGAAAABaAAAAbAAAAAEAAAAAAA1CVVUNQgoAAABgAAAADwAAAEwAAAAAAAAAAAAAAAAAAAD//////////2wAAABBAG4AbgBlAHQAdABlACAARAB1AGYAZgBhAG4AeQAAAAcAAAAGAAAABgAAAAYAAAAEAAAABAAAAAYAAAADAAAABwAAAAYAAAAEAAAABAAAAAYAAAAGAAAABgAAAEsAAAAQAAAAAAAAAAUAAAAlAAAADAAAAA0AAIAnAAAAGAAAAAYAAAAAAAAA////AgAAAAAlAAAADAAAAAYAAABMAAAAZAAAAAkAAABwAAAA9gAAAHwAAAAJAAAAcAAAAO4AAAANAAAAIQDwAAAAAAAAAAAAAACAPwAAAAAAAAAAAACAPwAAAAAAAAAAAAAAAAAAAAAAAAAAAAAAAAAAAAAAAAAAJQAAAAwAAAAAAACAKAAAAAwAAAAGAAAAJQAAAAwAAAADAAAAGAAAAAwAAAAAAAACEgAAAAwAAAABAAAAHgAAABgAAAAJAAAAcAAAAPcAAAB9AAAAVAAAALgAAAAKAAAAcAAAAGMAAAB8AAAAAQAAAAAADUJVVQ1CCgAAAHAAAAASAAAATAAAAAAAAAAAAAAAAAAAAP//////////cAAAAFAAYQB5AHIAbwBsAGwAIABBAGMAYwBvAHUAbgB0AGEAbgB0AAYAAAAGAAAABgAAAAQAAAAGAAAAAgAAAAIAAAADAAAABwAAAAUAAAAFAAAABgAAAAYAAAAGAAAABAAAAAYAAAAGAAAABAAAAEsAAAAQAAAAAAAAAAUAAAAlAAAADAAAAA0AAIAKAAAAEAAAAAAAAAAAAAAADgAAABQAAAAAAAAAEAAAABQAAAA=</Object>
  <Object Id="idInvalidSigLnImg">AQAAAGwAAAAAAAAAAAAAAP8AAAB/AAAAAAAAAAAAAABAIwAAqxEAACBFTUYAAAEAZBkAAIwAAAAHAAAAAAAAAAAAAAAAAAAAQAYAAIQDAAA0AgAAPgEAAAAAAAAAAAAAAAAAANycCAA82AQACgAAABAAAAAAAAAAAAAAACcAAAAYAAAAAQAAAAAAAAD///8AAAAAACUAAAAMAAAAAQAAAEwAAABkAAAAAAAAAAAAAAD/AAAAfwAAAAAAAAAAAAAAAAEAAIAAAAAhAPAAAAAAAAAAAAAAAIA/AAAAAAAAAAAAAIA/AAAAAAAAAAAAAAAAAAAAAAAAAAAAAAAAAAAAAAAAAAAlAAAADAAAAAAAAIAKAAAAEAAAAAAAAAAAAAAAJwAAABgAAAACAAAAAAAAAPDw8AAAAAAAJQAAAAwAAAACAAAATAAAAGQAAAAAAAAAAAAAAP8AAAB/AAAAAAAAAAAAAAAAAQAAgAAAACEA8AAAAAAAAAAAAAAAgD8AAAAAAAAAAAAAgD8AAAAAAAAAAAAAAAAAAAAAAAAAAAAAAAAAAAAAAAAAACUAAAAMAAAAAAAAgCUAAAAMAAAAAgAAAEwAAABkAAAAAAAAAAAAAAD/AAAAfwAAAAAAAAAAAAAAAAEAAIAAAAAhAPAAAAAAAAAAAAAAAIA/AAAAAAAAAAAAAIA/AAAAAAAAAAAAAAAAAAAAAAAAAAAAAAAAAAAAAAAAAAAlAAAADAAAAAAAAIAlAAAADAAAAAIAAABMAAAAZAAAAAAAAAAAAAAA/wAAAH8AAAAAAAAAAAAAAAABAACAAAAAIQDwAAAAAAAAAAAAAACAPwAAAAAAAAAAAACAPwAAAAAAAAAAAAAAAAAAAAAAAAAAAAAAAAAAAAAAAAAAJQAAAAwAAAAAAACAJQAAAAwAAAACAAAATAAAAGQAAAAAAAAAAAAAAP8AAAB/AAAAAAAAAAAAAAAAAQAAgAAAACEA8AAAAAAAAAAAAAAAgD8AAAAAAAAAAAAAgD8AAAAAAAAAAAAAAAAAAAAAAAAAAAAAAAAAAAAAAAAAACUAAAAMAAAAAAAAgCcAAAAYAAAAAwAAAAAAAAD///8CAAAAACUAAAAMAAAAAwAAAEwAAABkAAAAAAAAAAAAAAD/AAAAfwAAAAAAAAAAAAAAAAEAAIAAAAAhAPAAAAAAAAAAAAAAAIA/AAAAAAAAAAAAAIA/AAAAAAAAAAAAAAAAAAAAAAAAAAAAAAAAAAAAAAAAAAAlAAAADAAAAAAAAIAoAAAADAAAAAMAAAAnAAAAGAAAAAMAAAAAAAAA////AgAAAAAlAAAADAAAAAMAAABMAAAAZAAAAAAAAAAAAAAA/wAAAH8AAAAAAAAAAAAAAAABAACAAAAAIQDwAAAAAAAAAAAAAACAPwAAAAAAAAAAAACAPwAAAAAAAAAAAAAAAAAAAAAAAAAAAAAAAAAAAAAAAAAAJQAAAAwAAAAAAACAKAAAAAwAAAADAAAAJwAAABgAAAADAAAAAAAAAP///wIAAAAAJQAAAAwAAAADAAAATAAAAGQAAAAAAAAAAwAAAP8AAAASAAAAAAAAAAMAAAAAAQAAEAAAACEA8AAAAAAAAAAAAAAAgD8AAAAAAAAAAAAAgD8AAAAAAAAAAAAAAAAAAAAAAAAAAAAAAAAAAAAAAAAAACUAAAAMAAAAAAAAgCgAAAAMAAAAAwAAACcAAAAYAAAAAwAAAAAAAAD///8CAAAAACUAAAAMAAAAAwAAAEwAAABkAAAACQAAAAMAAAAYAAAAEgAAAAkAAAADAAAAEAAAABAAAAAhAPAAAAAAAAAAAAAAAIA/AAAAAAAAAAAAAIA/AAAAAAAAAAAAAAAAAAAAAAAAAAAAAAAAAAAAAAAAAAAlAAAADAAAAAAAAIAoAAAADAAAAAMAAABQAAAA3AIAAAoAAAADAAAAFwAAABAAAAAKAAAAAwAAAAAAAAAAAAAADgAAAA4AAABMAAAAKAAAAHQAAABoAgAAAAAAAAAAAAAOAAAAKAAAAA4AAAAOAAAAAQAYAAAAAAAAAAAAAAAAAAAAAAAAAAAAAAAAAJ+k4f////////////////////39//z8/3KI8eHk+v///////+vt+8XL9XIAy874////////////////////9fX/8/P/FjHxcX/o/f3/6Oz/XG7ikpnicwD///+0wsm6yM+3xMy3xMy/y9TH0dbI0tYcQf8+W//CzP+NofsnQN67wPRPAP///4evv1Z2hm+Ro2+Po1t0i6K+y63K1n6T9zFU/0tp/z9f+4GT+PL0/i4A////fZ6vzLqt2sm92si9zLy17OPi8ero5ubyiJ3/OV3/dIj/4+b//v7/MADU3P+73ej/2MD/2MD/2MD/3cv/7N3/7uDIyv1qgf9beP9ffP/Dz//8/P95AP///3aNmePAq6BwUKl9YtKwnfrv5v/48GB4/3uO/9rc/624/1l8/7vJ/28A////vePv+e3e5d7S39bO8OfmnKr8jZ7/gpP87OX2/+7m5ezousrzl6j9VgD///+OscPR6/FBuuMmp8+Gzd6kufeks/rs5e3/7OD/59nAx8SGnKnt7/FhAP///6XL3Lzo9i286TvD7VO82+js7P/08P/u5//o4P/m2cPPz2+Pm+js7dnI////pcvc2fH4YsnqLbrpW8jo6+/v//Tw/+/g/+vg/+jdw9HTaYib5urt7dj///+YvMT5/f3Z8Pi85/bU8vn6/Pr//fr/8On/7eD/5duzvL9khJXn6+7I7f///63a54SmraHH0JnD0Haarb3l88jy/4KdqrHS33CElJK2xG2Moebp7djIcJiwdJqykKjAgqGygqGykKjAZoykYIigiaK5bYudkKjAa4ibUHCA5ers7dgnAAAAGAAAAAMAAAAAAAAA////AgAAAAAlAAAADAAAAAMAAABMAAAAZAAAACIAAAAEAAAAcwAAABAAAAAiAAAABAAAAFIAAAANAAAAIQDwAAAAAAAAAAAAAACAPwAAAAAAAAAAAACAPwAAAAAAAAAAAAAAAAAAAAAAAAAAAAAAAAAAAAAAAAAAJQAAAAwAAAAAAACAKAAAAAwAAAADAAAAUgAAAHABAAADAAAA9f///wAAAAAAAAAAAAAAAJABAAAAAAABAAAAAHQAYQBoAG8AbQBhAAAAAAAAAAAAAAAAAAAAAAAAAAAAAAAAAAAAAAAAAAAAAAAAAAAAAAAAAAAAAAAAAAAAAAAAAFQA7NvMXgTTLgAOi6ReAB3BATjTLgBQpKReAB3BAQCg4gPgQ49fAAAAAACg4gMEAAAA////AQAAAAD/////TNMuAF2EpABM0y4AdISkXuBDj18AHcEBAAAAANTULgCjCale1DjXXgAdwQEAAAAAIpLiAyCS4gMoGcYBhnGoXgAA4gOdU6BeAKDiA+BDj188iGUBAAAAAEAAAAABAgAAGQAAAAAAAAAAAAAA+NMuADDULgBgdOED0m+rXgAAAAAAAGNdAwAAACMAAwAw1C4AAQIAAAIAAACISRAAAAAAAAEAAAgjAAMAMNQuAAIAAACISRAAAAAAAAEAAAhN2J9eZHYACAAAAAAlAAAADAAAAAMAAAAYAAAADAAAAP8AAAISAAAADAAAAAEAAAAeAAAAGAAAACIAAAAEAAAAdAAAABEAAABUAAAAtAAAACMAAAAEAAAAcgAAABAAAAABAAAAAAANQlVVDUIjAAAABAAAABEAAABMAAAAAAAAAAAAAAAAAAAA//////////9wAAAASQBuAHYAYQBsAGkAZAAgAHMAaQBnAG4AYQB0AHUAcgBlAACABAAAAAYAAAAGAAAABgAAAAIAAAACAAAABgAAAAMAAAAFAAAAAgAAAAYAAAAGAAAABgAAAAQAAAAGAAAABAAAAAYAAABLAAAAEAAAAAAAAAAFAAAAJQAAAAwAAAANAACAJwAAABgAAAAEAAAAAAAAAAAAAAIAAAAAJQAAAAwAAAAEAAAATAAAAGQAAAAAAAAAAAAAAP//////////AAAAABYAAAAAAAAARQAAACEA8AAAAAAAAAAAAAAAgD8AAAAAAAAAAAAAgD8AAAAAAAAAAAAAAAAAAAAAAAAAAAAAAAAAAAAAAAAAACUAAAAMAAAAAAAAgCUAAAAMAAAABAAAAEwAAABkAAAAAAAAAAAAAAD//////////wAAAAAWAAAAAAEAAAAAAAAhAPAAAAAAAAAAAAAAAIA/AAAAAAAAAAAAAIA/AAAAAAAAAAAAAAAAAAAAAAAAAAAAAAAAAAAAAAAAAAAlAAAADAAAAAAAAIAlAAAADAAAAAQAAABMAAAAZAAAAAAAAAAAAAAA//////////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8CAAAAACUAAAAMAAAABAAAAEwAAABkAAAAAAAAABYAAAD/AAAAWgAAAAAAAAAWAAAAAAEAAEUAAAAhAPAAAAAAAAAAAAAAAIA/AAAAAAAAAAAAAIA/AAAAAAAAAAAAAAAAAAAAAAAAAAAAAAAAAAAAAAAAAAAlAAAADAAAAAAAAIAoAAAADAAAAAQAAAAnAAAAGAAAAAQAAAAAAAAA////AgAAAAAlAAAADAAAAAQAAABMAAAAZAAAAAkAAAA3AAAAHwAAAFoAAAAJAAAANwAAABcAAAAkAAAAIQDwAAAAAAAAAAAAAACAPwAAAAAAAAAAAACAPwAAAAAAAAAAAAAAAAAAAAAAAAAAAAAAAAAAAAAAAAAAJQAAAAwAAAAAAACAKAAAAAwAAAAEAAAAUgAAAHABAAAEAAAA4P///wAAAAAAAAAAAAAAAJABAAAAAAABAAAAAGEAcgBpAGEAbAAAAAAAAAAAAAAAAAAAAAAAAAAAAAAAAAAAAAAAAAAAAAAAAAAAAAAAAAAAAAAAAAAAAAAAAAAAAEcCAGCrAwAABAAAAAQAAAAAAAAAAABTAGkAZwBuAGEAdAB1AHIAZQBMAGkAbgBlAAAAXqCgXpafoF4Q5EUC1DjXXiBBj18AlN8DAAAEAIzdLgBcbKVeEIlGAlxBoF55bKVert/kAyDeLgABAAQAAAAEAID96wSABgAAAAAEAAAALgCQuqleAJXfAwCU3wMg3i4AIN4uAAEABAAAAAQA8N0uAAAAAAD/////tN0uAPDdLgBcQaBeF7ypXtLf5AMAAC4AEIlGAiDojAIAAAAAMAAAAATeLgAAAAAAA2KfXgAAAACABDYAAAAAAGDkRQLo3S4AqGCfXvTrjAKj3i4AZHYACAAAAAAlAAAADAAAAAQAAAAYAAAADAAAAAAAAAISAAAADAAAAAEAAAAWAAAADAAAAAgAAABUAAAAVAAAAAoAAAA3AAAAHgAAAFoAAAABAAAAAAANQlVVDUIKAAAAWwAAAAEAAABMAAAABAAAAAkAAAA3AAAAIAAAAFsAAABQAAAAWAAAABUAAAAWAAAADAAAAAAAAAAlAAAADAAAAA0AAIAnAAAAGAAAAAUAAAAAAAAA////AgAAAAAlAAAADAAAAAUAAABMAAAAZAAAACkAAAAZAAAA9gAAAFoAAAApAAAAGQAAAM4AAABCAAAAIQDwAAAAAAAAAAAAAACAPwAAAAAAAAAAAACAPwAAAAAAAAAAAAAAAAAAAAAAAAAAAAAAAAAAAAAAAAAAJQAAAAwAAAAAAACAKAAAAAwAAAAFAAAAJwAAABgAAAAFAAAAAAAAAP///wIAAAAAJQAAAAwAAAAFAAAATAAAAGQAAAApAAAAGQAAAPYAAABXAAAAKQAAABkAAADOAAAAPwAAACEA8AAAAAAAAAAAAAAAgD8AAAAAAAAAAAAAgD8AAAAAAAAAAAAAAAAAAAAAAAAAAAAAAAAAAAAAAAAAACUAAAAMAAAAAAAAgCgAAAAMAAAABQAAACcAAAAYAAAABQAAAAAAAAD///8CAAAAACUAAAAMAAAABQAAAEwAAABkAAAAKQAAAEUAAACdAAAAVwAAACkAAABFAAAAdQAAABMAAAAhAPAAAAAAAAAAAAAAAIA/AAAAAAAAAAAAAIA/AAAAAAAAAAAAAAAAAAAAAAAAAAAAAAAAAAAAAAAAAAAlAAAADAAAAAAAAIAoAAAADAAAAAUAAABSAAAAcAEAAAUAAADw////AAAAAAAAAAAAAAAAkAEAAAAAAAEAAAAAdABhAGgAbwBtAGEAAAAAAAAAAAAAAAAAAAAAAAAAAAAAAAAAAAAAAAAAAAAAAAAAAAAAAAAAAAAAAAAAAAAAAAAAAAABAAAAAAAAAFH5oF4AOGoAfLkuAAEAAAB4uC4A5ZOfXucTAUnsuS4AAQAAAIC4LgAXV59e2KyHX/S5LgDEuS4A1PCgXtish18zM2syAIAAAAEAAADj8KBeQBKHAhDXn17uuuQD8LkuAKYBAADnEwFJOKyHXzish1+kuC4AAAAuANROhF8AAAAAENefXtXWn15AEocCBgAAAECRx3UAAAAAwKoSAAAAAABAkcd1PAIKVRy5LgDgfMN1wKoSAAAAAABAkcd1HLkuAP98w3VAkcd15xMBSaADdwJEuS4APXzDdQEAAAAsuS4AEAAAAAMBAACgA3cC5xMBSaADdwJkdgAIAAAAACUAAAAMAAAABQAAABgAAAAMAAAAAAAAAhIAAAAMAAAAAQAAAB4AAAAYAAAAKQAAAEUAAACeAAAAWAAAAFQAAACoAAAAKgAAAEUAAACcAAAAVwAAAAEAAAAAAA1CVVUNQioAAABFAAAADwAAAEwAAAAAAAAAAAAAAAAAAAD//////////2wAAABBAG4AbgBlAHQAdABlACAARAB1AGYAZgBhAG4AeQAAAAsAAAAJAAAACQAAAAgAAAAFAAAABQAAAAgAAAAFAAAACwAAAAkAAAAFAAAABQAAAAgAAAAJAAAACAAAAEsAAAAQAAAAAAAAAAUAAAAlAAAADAAAAA0AAIAnAAAAGAAAAAYAAAAAAAAA////AgAAAAAlAAAADAAAAAYAAABMAAAAZAAAAAAAAABgAAAA/wAAAHwAAAAAAAAAYAAAAAABAAAdAAAAIQDwAAAAAAAAAAAAAACAPwAAAAAAAAAAAACAPwAAAAAAAAAAAAAAAAAAAAAAAAAAAAAAAAAAAAAAAAAAJQAAAAwAAAAAAACAKAAAAAwAAAAGAAAAJwAAABgAAAAGAAAAAAAAAP///wIAAAAAJQAAAAwAAAAGAAAATAAAAGQAAAAJAAAAYAAAAPYAAABsAAAACQAAAGAAAADuAAAADQAAACEA8AAAAAAAAAAAAAAAgD8AAAAAAAAAAAAAgD8AAAAAAAAAAAAAAAAAAAAAAAAAAAAAAAAAAAAAAAAAACUAAAAMAAAAAAAAgCgAAAAMAAAABgAAACUAAAAMAAAAAwAAABgAAAAMAAAAAAAAAhIAAAAMAAAAAQAAAB4AAAAYAAAACQAAAGAAAAD3AAAAbQAAAFQAAACoAAAACgAAAGAAAABaAAAAbAAAAAEAAAAAAA1CVVUNQgoAAABgAAAADwAAAEwAAAAAAAAAAAAAAAAAAAD//////////2wAAABBAG4AbgBlAHQAdABlACAARAB1AGYAZgBhAG4AeQAAAAcAAAAGAAAABgAAAAYAAAAEAAAABAAAAAYAAAADAAAABwAAAAYAAAAEAAAABAAAAAYAAAAGAAAABgAAAEsAAAAQAAAAAAAAAAUAAAAlAAAADAAAAA0AAIAnAAAAGAAAAAYAAAAAAAAA////AgAAAAAlAAAADAAAAAYAAABMAAAAZAAAAAkAAABwAAAA9gAAAHwAAAAJAAAAcAAAAO4AAAANAAAAIQDwAAAAAAAAAAAAAACAPwAAAAAAAAAAAACAPwAAAAAAAAAAAAAAAAAAAAAAAAAAAAAAAAAAAAAAAAAAJQAAAAwAAAAAAACAKAAAAAwAAAAGAAAAJQAAAAwAAAADAAAAGAAAAAwAAAAAAAACEgAAAAwAAAABAAAAHgAAABgAAAAJAAAAcAAAAPcAAAB9AAAAVAAAALgAAAAKAAAAcAAAAGMAAAB8AAAAAQAAAAAADUJVVQ1CCgAAAHAAAAASAAAATAAAAAAAAAAAAAAAAAAAAP//////////cAAAAFAAYQB5AHIAbwBsAGwAIABBAGMAYwBvAHUAbgB0AGEAbgB0AAYAAAAGAAAABgAAAAQAAAAGAAAAAgAAAAIAAAADAAAABwAAAAUAAAAFAAAABgAAAAYAAAAGAAAABAAAAAYAAAAGAAAABAAAAEsAAAAQAAAAAAAAAAUAAAAlAAAADAAAAA0AAIAKAAAAEAAAAAAAAAAA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129779</cp:lastModifiedBy>
  <cp:lastPrinted>2013-01-04T17:47:28Z</cp:lastPrinted>
  <dcterms:created xsi:type="dcterms:W3CDTF">2012-12-18T14:52:04Z</dcterms:created>
  <dcterms:modified xsi:type="dcterms:W3CDTF">2014-04-23T16:11:59Z</dcterms:modified>
</cp:coreProperties>
</file>