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600" windowHeight="11325" activeTab="2"/>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F16" i="2"/>
  <c r="F15"/>
  <c r="I11"/>
  <c r="I10"/>
  <c r="F23" i="1"/>
  <c r="F24"/>
  <c r="F25"/>
  <c r="F26"/>
  <c r="F22"/>
  <c r="D27"/>
  <c r="E27"/>
  <c r="C27"/>
  <c r="H14"/>
  <c r="H15"/>
  <c r="H16"/>
  <c r="H17"/>
  <c r="H13"/>
  <c r="D18"/>
  <c r="E18"/>
  <c r="F18"/>
  <c r="G18"/>
  <c r="C18"/>
  <c r="F27" l="1"/>
  <c r="H18"/>
</calcChain>
</file>

<file path=xl/sharedStrings.xml><?xml version="1.0" encoding="utf-8"?>
<sst xmlns="http://schemas.openxmlformats.org/spreadsheetml/2006/main" count="105" uniqueCount="95">
  <si>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</si>
  <si>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</si>
  <si>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</si>
  <si>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</si>
  <si>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</si>
  <si>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</si>
  <si>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</si>
  <si>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</si>
  <si>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</si>
  <si>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</si>
  <si>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</si>
  <si>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</si>
  <si>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</si>
  <si>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</si>
  <si>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</si>
  <si>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</si>
  <si>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</si>
  <si>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</si>
  <si>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</si>
  <si>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</si>
  <si>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</si>
  <si>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</si>
  <si>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</si>
  <si>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</si>
  <si>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</si>
  <si>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</si>
  <si>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</si>
  <si>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</si>
  <si>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</si>
  <si>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</si>
  <si>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</si>
  <si>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</si>
  <si>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</si>
  <si>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</si>
  <si>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</si>
  <si>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</si>
  <si>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</si>
  <si>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</si>
  <si>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</si>
  <si>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</si>
  <si>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</si>
  <si>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</si>
  <si>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</si>
  <si>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</si>
  <si>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</si>
  <si>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</si>
  <si>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</si>
  <si>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</si>
  <si>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</si>
  <si>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</si>
  <si>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</si>
  <si>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</si>
  <si>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</si>
  <si>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</si>
  <si>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</si>
  <si>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</si>
  <si>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</si>
  <si>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</si>
  <si>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</si>
  <si>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</si>
  <si>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</si>
  <si>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</si>
  <si>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</si>
  <si>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</si>
  <si>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</si>
  <si>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</si>
  <si>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</si>
  <si>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</si>
  <si>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</si>
  <si>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</si>
  <si>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</si>
  <si>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</si>
  <si>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</si>
  <si>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</si>
  <si>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</si>
  <si>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</si>
  <si>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</si>
  <si>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</si>
  <si>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</si>
  <si>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</si>
  <si>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</si>
  <si>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</si>
  <si>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For Calendar Year _____________________________</t>
  </si>
  <si>
    <t xml:space="preserve">                  Miles of line covered by this report    _________________________________                                                                                                                        </t>
  </si>
  <si>
    <r>
      <t xml:space="preserve">                                                                                       </t>
    </r>
    <r>
      <rPr>
        <sz val="8"/>
        <rFont val="Arial"/>
        <family val="34"/>
      </rPr>
      <t>(State in whole numbers)</t>
    </r>
  </si>
  <si>
    <t>Average                        number of                 employees
for period (Footnotes 1,2)                              (2)</t>
  </si>
  <si>
    <t>For Quarter Ending __June 30, 2014__________________________</t>
  </si>
  <si>
    <t>For Quarter Ending _June 30, 2014____________________________________</t>
  </si>
  <si>
    <t>For Calendar Year __2014____________________________________</t>
  </si>
  <si>
    <t>Annette Duffany</t>
  </si>
  <si>
    <t>17641 South Ashland Avenue</t>
  </si>
  <si>
    <t xml:space="preserve">Homewood, IL 60430 </t>
  </si>
  <si>
    <t>Date  July 30, 2014</t>
  </si>
  <si>
    <t>Telephone Number  248-740-6572</t>
  </si>
  <si>
    <r>
      <t xml:space="preserve">I, the undersigned </t>
    </r>
    <r>
      <rPr>
        <u/>
        <sz val="8"/>
        <rFont val="Arial"/>
        <family val="34"/>
      </rPr>
      <t>    Payroll Accountant    </t>
    </r>
    <r>
      <rPr>
        <sz val="8"/>
        <rFont val="Arial"/>
        <family val="34"/>
      </rPr>
      <t xml:space="preserve"> (title) of the </t>
    </r>
    <r>
      <rPr>
        <u/>
        <sz val="8"/>
        <rFont val="Arial"/>
        <family val="34"/>
      </rPr>
      <t>  CN/GTC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</si>
</sst>
</file>

<file path=xl/styles.xml><?xml version="1.0" encoding="utf-8"?>
<styleSheet xmlns="http://schemas.openxmlformats.org/spreadsheetml/2006/main">
  <numFmts count="4">
    <numFmt numFmtId="43" formatCode="_(* #,##0.00_);_(* \(#,##0.00\);_(* &quot;-&quot;??_);_(@_)"/>
    <numFmt numFmtId="164" formatCode="###0;###0"/>
    <numFmt numFmtId="165" formatCode="###0_);\(###0\)"/>
    <numFmt numFmtId="167" formatCode="_(* #,##0_);_(* \(#,##0\);_(* &quot;-&quot;??_);_(@_)"/>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charset val="204"/>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86">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8" xfId="0" applyFill="1" applyBorder="1" applyAlignment="1">
      <alignment horizontal="left" vertical="top"/>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right" vertical="top" wrapText="1"/>
    </xf>
    <xf numFmtId="0" fontId="0" fillId="2" borderId="4" xfId="0" applyFill="1" applyBorder="1" applyAlignment="1">
      <alignment horizontal="right" vertical="top" wrapText="1"/>
    </xf>
    <xf numFmtId="0" fontId="0" fillId="2" borderId="2" xfId="0" applyFill="1" applyBorder="1" applyAlignment="1">
      <alignment horizontal="right" vertical="top" wrapText="1"/>
    </xf>
    <xf numFmtId="0" fontId="0" fillId="2" borderId="10" xfId="0" applyFill="1" applyBorder="1" applyAlignment="1">
      <alignment horizontal="right" vertical="top" wrapText="1"/>
    </xf>
    <xf numFmtId="0" fontId="0" fillId="2" borderId="21" xfId="0" applyFill="1" applyBorder="1" applyAlignment="1">
      <alignment horizontal="right" vertical="top" wrapText="1"/>
    </xf>
    <xf numFmtId="167" fontId="0" fillId="2" borderId="15" xfId="1" applyNumberFormat="1" applyFont="1" applyFill="1" applyBorder="1" applyAlignment="1">
      <alignment horizontal="right" vertical="top" wrapText="1"/>
    </xf>
    <xf numFmtId="167" fontId="0" fillId="2" borderId="19" xfId="1" applyNumberFormat="1" applyFont="1" applyFill="1" applyBorder="1" applyAlignment="1">
      <alignment horizontal="right" vertical="top" wrapText="1"/>
    </xf>
    <xf numFmtId="167" fontId="0" fillId="2" borderId="21" xfId="1" applyNumberFormat="1" applyFont="1" applyFill="1" applyBorder="1" applyAlignment="1">
      <alignment horizontal="right" vertical="top" wrapText="1"/>
    </xf>
    <xf numFmtId="167" fontId="0" fillId="2" borderId="1" xfId="1" applyNumberFormat="1" applyFont="1" applyFill="1" applyBorder="1" applyAlignment="1">
      <alignment horizontal="right" vertical="top" wrapText="1"/>
    </xf>
    <xf numFmtId="167" fontId="0" fillId="2" borderId="2" xfId="1" applyNumberFormat="1" applyFont="1" applyFill="1" applyBorder="1" applyAlignment="1">
      <alignment horizontal="right" vertical="top" wrapText="1"/>
    </xf>
    <xf numFmtId="167" fontId="0" fillId="2" borderId="16" xfId="0" applyNumberFormat="1" applyFill="1" applyBorder="1" applyAlignment="1">
      <alignment horizontal="right" vertical="top" wrapText="1"/>
    </xf>
    <xf numFmtId="167" fontId="0" fillId="2" borderId="3" xfId="1" applyNumberFormat="1" applyFont="1" applyFill="1" applyBorder="1" applyAlignment="1">
      <alignment horizontal="right" vertical="top" wrapText="1"/>
    </xf>
    <xf numFmtId="167" fontId="0" fillId="2" borderId="3" xfId="0" applyNumberFormat="1" applyFill="1" applyBorder="1" applyAlignment="1">
      <alignment horizontal="left" vertical="top" wrapText="1"/>
    </xf>
    <xf numFmtId="167" fontId="0" fillId="2" borderId="5" xfId="1" applyNumberFormat="1" applyFont="1" applyFill="1" applyBorder="1" applyAlignment="1">
      <alignment horizontal="right" vertical="top"/>
    </xf>
    <xf numFmtId="167" fontId="0" fillId="2" borderId="5" xfId="0" applyNumberForma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workbookViewId="0">
      <selection activeCell="H21" sqref="H21"/>
    </sheetView>
  </sheetViews>
  <sheetFormatPr defaultRowHeight="12.75"/>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c r="A1" s="45" t="s">
        <v>79</v>
      </c>
      <c r="B1" s="45"/>
      <c r="F1" s="8" t="s">
        <v>77</v>
      </c>
    </row>
    <row r="2" spans="1:8" ht="12.75" customHeight="1">
      <c r="A2" s="45" t="s">
        <v>80</v>
      </c>
      <c r="B2" s="45"/>
      <c r="F2" s="8" t="s">
        <v>78</v>
      </c>
    </row>
    <row r="3" spans="1:8" ht="11.1" customHeight="1">
      <c r="A3" s="45" t="s">
        <v>81</v>
      </c>
      <c r="B3" s="45"/>
      <c r="F3" s="8" t="s">
        <v>76</v>
      </c>
    </row>
    <row r="4" spans="1:8" ht="11.1" customHeight="1"/>
    <row r="5" spans="1:8" ht="12.95" customHeight="1">
      <c r="A5" t="s">
        <v>0</v>
      </c>
    </row>
    <row r="6" spans="1:8" ht="12.95" customHeight="1"/>
    <row r="7" spans="1:8" ht="13.5" customHeight="1">
      <c r="A7" s="46" t="s">
        <v>1</v>
      </c>
      <c r="B7" s="46"/>
      <c r="C7" s="46"/>
      <c r="D7" s="46"/>
      <c r="E7" s="46"/>
      <c r="F7" s="47" t="s">
        <v>86</v>
      </c>
      <c r="G7" s="46"/>
      <c r="H7" s="46"/>
    </row>
    <row r="8" spans="1:8" ht="14.25" customHeight="1">
      <c r="F8" s="47" t="s">
        <v>82</v>
      </c>
      <c r="G8" s="46"/>
      <c r="H8" s="46"/>
    </row>
    <row r="9" spans="1:8" ht="11.1" customHeight="1">
      <c r="A9" s="48" t="s">
        <v>83</v>
      </c>
      <c r="B9" s="46"/>
      <c r="C9" s="46"/>
      <c r="D9" s="46"/>
      <c r="E9" s="46"/>
    </row>
    <row r="10" spans="1:8" ht="15" customHeight="1">
      <c r="A10" s="47" t="s">
        <v>84</v>
      </c>
      <c r="B10" s="46"/>
      <c r="C10" s="46"/>
      <c r="D10" s="46"/>
      <c r="E10" s="46"/>
    </row>
    <row r="11" spans="1:8" ht="11.25" customHeight="1">
      <c r="A11" s="49" t="s">
        <v>2</v>
      </c>
      <c r="B11" s="51" t="s">
        <v>3</v>
      </c>
      <c r="C11" s="53" t="s">
        <v>85</v>
      </c>
      <c r="D11" s="55" t="s">
        <v>4</v>
      </c>
      <c r="E11" s="57" t="s">
        <v>5</v>
      </c>
      <c r="F11" s="43"/>
      <c r="G11" s="43"/>
      <c r="H11" s="44"/>
    </row>
    <row r="12" spans="1:8" ht="72" customHeight="1">
      <c r="A12" s="50"/>
      <c r="B12" s="52"/>
      <c r="C12" s="54"/>
      <c r="D12" s="56"/>
      <c r="E12" s="19" t="s">
        <v>6</v>
      </c>
      <c r="F12" s="1" t="s">
        <v>7</v>
      </c>
      <c r="G12" s="1" t="s">
        <v>8</v>
      </c>
      <c r="H12" s="20" t="s">
        <v>9</v>
      </c>
    </row>
    <row r="13" spans="1:8" ht="12" customHeight="1">
      <c r="A13" s="24">
        <v>100</v>
      </c>
      <c r="B13" s="2" t="s">
        <v>10</v>
      </c>
      <c r="C13" s="71">
        <v>309</v>
      </c>
      <c r="D13" s="72">
        <v>337</v>
      </c>
      <c r="E13" s="76">
        <v>162045</v>
      </c>
      <c r="F13" s="71"/>
      <c r="G13" s="71"/>
      <c r="H13" s="81">
        <f>SUM(E13:G13)</f>
        <v>162045</v>
      </c>
    </row>
    <row r="14" spans="1:8" ht="12" customHeight="1">
      <c r="A14" s="24">
        <v>200</v>
      </c>
      <c r="B14" s="2" t="s">
        <v>11</v>
      </c>
      <c r="C14" s="71">
        <v>673</v>
      </c>
      <c r="D14" s="72">
        <v>725</v>
      </c>
      <c r="E14" s="76">
        <v>347766</v>
      </c>
      <c r="F14" s="79">
        <v>4511</v>
      </c>
      <c r="G14" s="79">
        <v>23673</v>
      </c>
      <c r="H14" s="81">
        <f t="shared" ref="H14:H17" si="0">SUM(E14:G14)</f>
        <v>375950</v>
      </c>
    </row>
    <row r="15" spans="1:8" ht="12" customHeight="1">
      <c r="A15" s="24">
        <v>300</v>
      </c>
      <c r="B15" s="2" t="s">
        <v>12</v>
      </c>
      <c r="C15" s="71">
        <v>1843</v>
      </c>
      <c r="D15" s="72">
        <v>2047</v>
      </c>
      <c r="E15" s="76">
        <v>933382</v>
      </c>
      <c r="F15" s="79">
        <v>179027</v>
      </c>
      <c r="G15" s="79">
        <v>85861</v>
      </c>
      <c r="H15" s="81">
        <f t="shared" si="0"/>
        <v>1198270</v>
      </c>
    </row>
    <row r="16" spans="1:8" ht="12" customHeight="1">
      <c r="A16" s="24">
        <v>400</v>
      </c>
      <c r="B16" s="2" t="s">
        <v>13</v>
      </c>
      <c r="C16" s="71">
        <v>854</v>
      </c>
      <c r="D16" s="72">
        <v>1079</v>
      </c>
      <c r="E16" s="76">
        <v>503871</v>
      </c>
      <c r="F16" s="79">
        <v>72684</v>
      </c>
      <c r="G16" s="79">
        <v>44832</v>
      </c>
      <c r="H16" s="81">
        <f t="shared" si="0"/>
        <v>621387</v>
      </c>
    </row>
    <row r="17" spans="1:8" ht="12" customHeight="1">
      <c r="A17" s="25">
        <v>500</v>
      </c>
      <c r="B17" s="3" t="s">
        <v>14</v>
      </c>
      <c r="C17" s="73">
        <v>376</v>
      </c>
      <c r="D17" s="74">
        <v>463</v>
      </c>
      <c r="E17" s="77">
        <v>200183</v>
      </c>
      <c r="F17" s="80">
        <v>21090</v>
      </c>
      <c r="G17" s="79">
        <v>26121</v>
      </c>
      <c r="H17" s="81">
        <f t="shared" si="0"/>
        <v>247394</v>
      </c>
    </row>
    <row r="18" spans="1:8" ht="12" customHeight="1">
      <c r="A18" s="26">
        <v>550</v>
      </c>
      <c r="B18" s="21" t="s">
        <v>15</v>
      </c>
      <c r="C18" s="75">
        <f>SUM(C13:C17)</f>
        <v>4055</v>
      </c>
      <c r="D18" s="75">
        <f t="shared" ref="D18:H18" si="1">SUM(D13:D17)</f>
        <v>4651</v>
      </c>
      <c r="E18" s="78">
        <f t="shared" si="1"/>
        <v>2147247</v>
      </c>
      <c r="F18" s="78">
        <f t="shared" si="1"/>
        <v>277312</v>
      </c>
      <c r="G18" s="78">
        <f t="shared" si="1"/>
        <v>180487</v>
      </c>
      <c r="H18" s="78">
        <f t="shared" si="1"/>
        <v>2605046</v>
      </c>
    </row>
    <row r="19" spans="1:8" ht="12" customHeight="1">
      <c r="A19" s="27"/>
      <c r="B19" s="11"/>
      <c r="C19" s="11"/>
      <c r="D19" s="11"/>
      <c r="E19" s="11"/>
      <c r="F19" s="11"/>
      <c r="G19" s="11"/>
      <c r="H19" s="11"/>
    </row>
    <row r="20" spans="1:8" ht="12" customHeight="1">
      <c r="A20" s="38"/>
      <c r="B20" s="40"/>
      <c r="C20" s="42" t="s">
        <v>16</v>
      </c>
      <c r="D20" s="43"/>
      <c r="E20" s="43"/>
      <c r="F20" s="44"/>
    </row>
    <row r="21" spans="1:8" ht="59.1" customHeight="1">
      <c r="A21" s="39"/>
      <c r="B21" s="41"/>
      <c r="C21" s="22" t="s">
        <v>17</v>
      </c>
      <c r="D21" s="22" t="s">
        <v>18</v>
      </c>
      <c r="E21" s="22" t="s">
        <v>19</v>
      </c>
      <c r="F21" s="23" t="s">
        <v>20</v>
      </c>
    </row>
    <row r="22" spans="1:8" ht="12" customHeight="1">
      <c r="A22" s="28">
        <v>100</v>
      </c>
      <c r="B22" s="4" t="s">
        <v>10</v>
      </c>
      <c r="C22" s="82">
        <v>8052</v>
      </c>
      <c r="D22" s="4"/>
      <c r="E22" s="4"/>
      <c r="F22" s="83">
        <f>SUM(C22:E22)</f>
        <v>8052</v>
      </c>
    </row>
    <row r="23" spans="1:8" ht="12" customHeight="1">
      <c r="A23" s="24">
        <v>200</v>
      </c>
      <c r="B23" s="2" t="s">
        <v>11</v>
      </c>
      <c r="C23" s="79">
        <v>12817</v>
      </c>
      <c r="D23" s="79">
        <v>205</v>
      </c>
      <c r="E23" s="79">
        <v>835</v>
      </c>
      <c r="F23" s="83">
        <f t="shared" ref="F23:F26" si="2">SUM(C23:E23)</f>
        <v>13857</v>
      </c>
    </row>
    <row r="24" spans="1:8" ht="12" customHeight="1">
      <c r="A24" s="24">
        <v>300</v>
      </c>
      <c r="B24" s="2" t="s">
        <v>12</v>
      </c>
      <c r="C24" s="79">
        <v>34093</v>
      </c>
      <c r="D24" s="79">
        <v>9425</v>
      </c>
      <c r="E24" s="79">
        <v>3411</v>
      </c>
      <c r="F24" s="83">
        <f t="shared" si="2"/>
        <v>46929</v>
      </c>
    </row>
    <row r="25" spans="1:8" ht="12" customHeight="1">
      <c r="A25" s="24">
        <v>400</v>
      </c>
      <c r="B25" s="2" t="s">
        <v>13</v>
      </c>
      <c r="C25" s="79">
        <v>14627</v>
      </c>
      <c r="D25" s="79">
        <v>3136</v>
      </c>
      <c r="E25" s="79">
        <v>1324</v>
      </c>
      <c r="F25" s="83">
        <f t="shared" si="2"/>
        <v>19087</v>
      </c>
    </row>
    <row r="26" spans="1:8" ht="12" customHeight="1">
      <c r="A26" s="24">
        <v>500</v>
      </c>
      <c r="B26" s="2" t="s">
        <v>14</v>
      </c>
      <c r="C26" s="79">
        <v>6409</v>
      </c>
      <c r="D26" s="79">
        <v>979</v>
      </c>
      <c r="E26" s="79">
        <v>1026</v>
      </c>
      <c r="F26" s="83">
        <f t="shared" si="2"/>
        <v>8414</v>
      </c>
    </row>
    <row r="27" spans="1:8" ht="12" customHeight="1">
      <c r="A27" s="24">
        <v>550</v>
      </c>
      <c r="B27" s="2" t="s">
        <v>15</v>
      </c>
      <c r="C27" s="79">
        <f>SUM(C22:C26)</f>
        <v>75998</v>
      </c>
      <c r="D27" s="79">
        <f t="shared" ref="D27:F27" si="3">SUM(D22:D26)</f>
        <v>13745</v>
      </c>
      <c r="E27" s="79">
        <f t="shared" si="3"/>
        <v>6596</v>
      </c>
      <c r="F27" s="79">
        <f t="shared" si="3"/>
        <v>96339</v>
      </c>
    </row>
    <row r="28" spans="1:8" ht="11.1" customHeight="1">
      <c r="A28" t="s">
        <v>21</v>
      </c>
    </row>
    <row r="29" spans="1:8" ht="11.1" customHeight="1">
      <c r="A29" t="s">
        <v>22</v>
      </c>
    </row>
    <row r="30" spans="1:8" ht="11.1" customHeight="1"/>
    <row r="31" spans="1:8" ht="11.1" customHeight="1"/>
    <row r="32" spans="1:8" ht="11.1" customHeight="1"/>
    <row r="33" ht="12.95"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I17" sqref="I17"/>
    </sheetView>
  </sheetViews>
  <sheetFormatPr defaultRowHeight="12.75"/>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c r="A1" s="67" t="s">
        <v>37</v>
      </c>
      <c r="B1" s="68"/>
      <c r="F1" s="47" t="s">
        <v>74</v>
      </c>
      <c r="G1" s="46"/>
      <c r="H1" s="46"/>
      <c r="I1" s="46"/>
    </row>
    <row r="2" spans="1:9">
      <c r="A2" s="68" t="s">
        <v>38</v>
      </c>
      <c r="B2" s="68"/>
      <c r="F2" s="47" t="s">
        <v>75</v>
      </c>
      <c r="G2" s="46"/>
      <c r="H2" s="46"/>
      <c r="I2" s="46"/>
    </row>
    <row r="3" spans="1:9">
      <c r="A3" s="68" t="s">
        <v>39</v>
      </c>
      <c r="B3" s="68"/>
      <c r="F3" s="47" t="s">
        <v>76</v>
      </c>
      <c r="G3" s="46"/>
      <c r="H3" s="46"/>
      <c r="I3" s="46"/>
    </row>
    <row r="5" spans="1:9">
      <c r="A5" s="45" t="s">
        <v>40</v>
      </c>
      <c r="B5" s="45"/>
      <c r="C5" s="45"/>
      <c r="D5" s="45"/>
      <c r="F5" s="47" t="s">
        <v>87</v>
      </c>
      <c r="G5" s="46"/>
      <c r="H5" s="46"/>
      <c r="I5" s="46"/>
    </row>
    <row r="6" spans="1:9">
      <c r="F6" s="47" t="s">
        <v>88</v>
      </c>
      <c r="G6" s="46"/>
      <c r="H6" s="46"/>
      <c r="I6" s="46"/>
    </row>
    <row r="7" spans="1:9">
      <c r="A7" s="47" t="s">
        <v>41</v>
      </c>
      <c r="B7" s="46"/>
      <c r="C7" s="46"/>
      <c r="D7" s="46"/>
      <c r="E7" s="46"/>
    </row>
    <row r="8" spans="1:9">
      <c r="A8" s="17"/>
      <c r="B8" s="33"/>
      <c r="C8" s="17"/>
      <c r="D8" s="34"/>
      <c r="E8" s="66" t="s">
        <v>55</v>
      </c>
      <c r="F8" s="64"/>
      <c r="G8" s="64"/>
      <c r="H8" s="64"/>
      <c r="I8" s="65"/>
    </row>
    <row r="9" spans="1:9" ht="79.5" customHeight="1">
      <c r="A9" s="29" t="s">
        <v>42</v>
      </c>
      <c r="B9" s="32" t="s">
        <v>60</v>
      </c>
      <c r="C9" s="32" t="s">
        <v>61</v>
      </c>
      <c r="D9" s="32" t="s">
        <v>62</v>
      </c>
      <c r="E9" s="32" t="s">
        <v>63</v>
      </c>
      <c r="F9" s="18" t="s">
        <v>64</v>
      </c>
      <c r="G9" s="18" t="s">
        <v>65</v>
      </c>
      <c r="H9" s="18" t="s">
        <v>66</v>
      </c>
      <c r="I9" s="18" t="s">
        <v>67</v>
      </c>
    </row>
    <row r="10" spans="1:9">
      <c r="A10" s="14">
        <v>600</v>
      </c>
      <c r="B10" s="15" t="s">
        <v>44</v>
      </c>
      <c r="C10" s="84">
        <v>2579</v>
      </c>
      <c r="D10" s="84">
        <v>2705</v>
      </c>
      <c r="E10" s="84">
        <v>1188997</v>
      </c>
      <c r="F10" s="84">
        <v>1188997</v>
      </c>
      <c r="G10" s="84">
        <v>143023</v>
      </c>
      <c r="H10" s="84">
        <v>258538</v>
      </c>
      <c r="I10" s="85">
        <f>SUM(F10:H10)</f>
        <v>1590558</v>
      </c>
    </row>
    <row r="11" spans="1:9">
      <c r="A11" s="14">
        <v>700</v>
      </c>
      <c r="B11" s="15" t="s">
        <v>45</v>
      </c>
      <c r="C11" s="84">
        <v>6634</v>
      </c>
      <c r="D11" s="84">
        <v>7356</v>
      </c>
      <c r="E11" s="84">
        <v>3336244</v>
      </c>
      <c r="F11" s="84">
        <v>3336244</v>
      </c>
      <c r="G11" s="84">
        <v>420335</v>
      </c>
      <c r="H11" s="84">
        <v>439025</v>
      </c>
      <c r="I11" s="85">
        <f>SUM(F11:H11)</f>
        <v>4195604</v>
      </c>
    </row>
    <row r="12" spans="1:9" ht="42" customHeight="1">
      <c r="A12" s="62"/>
      <c r="B12" s="63"/>
      <c r="C12" s="64"/>
      <c r="D12" s="65"/>
      <c r="E12" s="13" t="s">
        <v>46</v>
      </c>
      <c r="F12" s="13" t="s">
        <v>47</v>
      </c>
      <c r="G12" s="13" t="s">
        <v>48</v>
      </c>
      <c r="H12" s="13" t="s">
        <v>49</v>
      </c>
      <c r="I12" s="35" t="s">
        <v>50</v>
      </c>
    </row>
    <row r="13" spans="1:9" ht="13.5" customHeight="1">
      <c r="A13" s="31"/>
      <c r="B13" s="30"/>
      <c r="C13" s="58" t="s">
        <v>56</v>
      </c>
      <c r="D13" s="59"/>
      <c r="E13" s="59"/>
      <c r="F13" s="60"/>
      <c r="G13" s="61" t="s">
        <v>57</v>
      </c>
      <c r="H13" s="59"/>
      <c r="I13" s="36"/>
    </row>
    <row r="14" spans="1:9" ht="73.5" customHeight="1">
      <c r="A14" s="29" t="s">
        <v>42</v>
      </c>
      <c r="B14" s="29" t="s">
        <v>43</v>
      </c>
      <c r="C14" s="18" t="s">
        <v>68</v>
      </c>
      <c r="D14" s="18" t="s">
        <v>69</v>
      </c>
      <c r="E14" s="18" t="s">
        <v>70</v>
      </c>
      <c r="F14" s="18" t="s">
        <v>71</v>
      </c>
      <c r="G14" s="18" t="s">
        <v>72</v>
      </c>
      <c r="H14" s="18"/>
      <c r="I14" s="32" t="s">
        <v>73</v>
      </c>
    </row>
    <row r="15" spans="1:9">
      <c r="A15" s="14">
        <v>600</v>
      </c>
      <c r="B15" s="15" t="s">
        <v>44</v>
      </c>
      <c r="C15" s="84">
        <v>45517</v>
      </c>
      <c r="D15" s="84">
        <v>8250</v>
      </c>
      <c r="E15" s="84">
        <v>12339</v>
      </c>
      <c r="F15" s="84">
        <f>SUM(C15:E15)</f>
        <v>66106</v>
      </c>
      <c r="G15" s="84">
        <v>11594388</v>
      </c>
      <c r="H15" s="84"/>
      <c r="I15" s="84">
        <v>167928</v>
      </c>
    </row>
    <row r="16" spans="1:9">
      <c r="A16" s="14">
        <v>700</v>
      </c>
      <c r="B16" s="15" t="s">
        <v>45</v>
      </c>
      <c r="C16" s="84">
        <v>121515</v>
      </c>
      <c r="D16" s="84">
        <v>21995</v>
      </c>
      <c r="E16" s="84">
        <v>18935</v>
      </c>
      <c r="F16" s="84">
        <f>SUM(C16:E16)</f>
        <v>162445</v>
      </c>
      <c r="G16" s="84">
        <v>11594388</v>
      </c>
      <c r="H16" s="84"/>
      <c r="I16" s="84">
        <v>167928</v>
      </c>
    </row>
    <row r="17" spans="1:8" ht="38.25" customHeight="1">
      <c r="A17" s="16"/>
      <c r="B17" s="16"/>
      <c r="C17" s="13" t="s">
        <v>51</v>
      </c>
      <c r="D17" s="13" t="s">
        <v>52</v>
      </c>
      <c r="E17" s="13" t="s">
        <v>53</v>
      </c>
      <c r="F17" s="13" t="s">
        <v>54</v>
      </c>
    </row>
    <row r="18" spans="1:8">
      <c r="A18" s="47" t="s">
        <v>58</v>
      </c>
      <c r="B18" s="46"/>
      <c r="C18" s="46"/>
      <c r="D18" s="46"/>
      <c r="E18" s="46"/>
      <c r="F18" s="46"/>
      <c r="G18" s="46"/>
      <c r="H18" s="46"/>
    </row>
    <row r="19" spans="1:8">
      <c r="A19" s="47" t="s">
        <v>59</v>
      </c>
      <c r="B19" s="46"/>
      <c r="C19" s="46"/>
      <c r="D19" s="46"/>
      <c r="E19" s="46"/>
      <c r="F19" s="46"/>
      <c r="G19" s="46"/>
      <c r="H19" s="46"/>
    </row>
    <row r="22" spans="1:8">
      <c r="A22" s="6"/>
    </row>
    <row r="25" spans="1:8">
      <c r="A25" s="6"/>
    </row>
    <row r="26" spans="1:8">
      <c r="A26" s="5"/>
    </row>
    <row r="27" spans="1:8">
      <c r="A27" s="5"/>
    </row>
    <row r="28" spans="1:8">
      <c r="A28" s="6"/>
    </row>
    <row r="31" spans="1:8">
      <c r="A31" s="6"/>
    </row>
    <row r="32" spans="1:8">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4"/>
  <sheetViews>
    <sheetView tabSelected="1" workbookViewId="0">
      <selection activeCell="D2" sqref="D2"/>
    </sheetView>
  </sheetViews>
  <sheetFormatPr defaultRowHeight="12.75"/>
  <cols>
    <col min="1" max="1" width="18.5" customWidth="1"/>
    <col min="2" max="2" width="34.83203125" customWidth="1"/>
    <col min="3" max="3" width="19.5" customWidth="1"/>
    <col min="4" max="4" width="60.5" customWidth="1"/>
  </cols>
  <sheetData>
    <row r="1" spans="1:4" ht="65.25" customHeight="1">
      <c r="A1" s="69" t="s">
        <v>94</v>
      </c>
      <c r="B1" s="70"/>
      <c r="C1" s="70"/>
      <c r="D1" s="70"/>
    </row>
    <row r="2" spans="1:4">
      <c r="A2" s="9" t="s">
        <v>25</v>
      </c>
      <c r="B2" s="9" t="s">
        <v>89</v>
      </c>
      <c r="C2" s="9" t="s">
        <v>28</v>
      </c>
      <c r="D2" s="37"/>
    </row>
    <row r="3" spans="1:4">
      <c r="A3" s="9" t="s">
        <v>26</v>
      </c>
      <c r="B3" s="9" t="s">
        <v>90</v>
      </c>
      <c r="C3" s="9" t="s">
        <v>92</v>
      </c>
    </row>
    <row r="4" spans="1:4">
      <c r="A4" s="9" t="s">
        <v>27</v>
      </c>
      <c r="B4" s="9" t="s">
        <v>91</v>
      </c>
      <c r="C4" s="9" t="s">
        <v>93</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2.75"/>
  <cols>
    <col min="1" max="1" width="136.83203125" customWidth="1"/>
  </cols>
  <sheetData>
    <row r="1" spans="1:1" ht="21.75" customHeight="1">
      <c r="A1" t="s">
        <v>23</v>
      </c>
    </row>
    <row r="2" spans="1:1" ht="49.5" customHeight="1">
      <c r="A2" s="10" t="s">
        <v>29</v>
      </c>
    </row>
    <row r="3" spans="1:1" ht="48.75" customHeight="1">
      <c r="A3" s="10" t="s">
        <v>30</v>
      </c>
    </row>
    <row r="4" spans="1:1" ht="34.5" customHeight="1">
      <c r="A4" s="10" t="s">
        <v>31</v>
      </c>
    </row>
    <row r="5" spans="1:1" ht="36" customHeight="1">
      <c r="A5" s="10" t="s">
        <v>32</v>
      </c>
    </row>
    <row r="6" spans="1:1" ht="97.5" customHeight="1">
      <c r="A6" s="10" t="s">
        <v>33</v>
      </c>
    </row>
    <row r="7" spans="1:1" s="5" customFormat="1">
      <c r="A7" s="5" t="s">
        <v>24</v>
      </c>
    </row>
    <row r="8" spans="1:1">
      <c r="A8" s="12" t="s">
        <v>34</v>
      </c>
    </row>
    <row r="9" spans="1:1" ht="25.5" customHeight="1">
      <c r="A9" s="10" t="s">
        <v>35</v>
      </c>
    </row>
    <row r="10" spans="1:1" ht="120.75" customHeight="1">
      <c r="A10" s="10" t="s">
        <v>36</v>
      </c>
    </row>
  </sheetData>
  <pageMargins left="0.7" right="0.7" top="0.75" bottom="0.75" header="0.3" footer="0.3"/>
  <pageSetup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S0l0fYoegOfQ4+sRy6wMx3FotjY=</DigestValue>
    </Reference>
    <Reference URI="#idOfficeObject" Type="http://www.w3.org/2000/09/xmldsig#Object">
      <DigestMethod Algorithm="http://www.w3.org/2000/09/xmldsig#sha1"/>
      <DigestValue>OW6ddrfmyUFZle92YnaQJcmL3/I=</DigestValue>
    </Reference>
    <Reference URI="#idValidSigLnImg" Type="http://www.w3.org/2000/09/xmldsig#Object">
      <DigestMethod Algorithm="http://www.w3.org/2000/09/xmldsig#sha1"/>
      <DigestValue>UIFHbJlzIYdn/MMK+KlUoGN47Lw=</DigestValue>
    </Reference>
    <Reference URI="#idInvalidSigLnImg" Type="http://www.w3.org/2000/09/xmldsig#Object">
      <DigestMethod Algorithm="http://www.w3.org/2000/09/xmldsig#sha1"/>
      <DigestValue>7PrWORcA3tlG5sybzW7J+0zSChQ=</DigestValue>
    </Reference>
  </SignedInfo>
  <SignatureValue>
    AJHHix+Jtyq2lSwjg3O/ucZATQK05cEK+5NFhpru+7S9UbCzSz61KZDxZLYuUhfxIfuy4Jjs
    PelNxiD7LGie6BbXvRByNgzuAgKnQeycTo5D7cuzAXXxyMusUtHzWD8/O9XQpzQqxFsXZA6T
    jtClOapRdDZEfaxdhoNQ20Tw+9A=
  </SignatureValue>
  <KeyInfo>
    <KeyValue>
      <RSAKeyValue>
        <Modulus>
            hgCxt3ExzWu3bc6+AB4eqVQbVyAkk8lcEtrCPgRpX/OyKA/2D6a1/+2r2KpMzuwwzmdtf9St
            aENRhlvChHPUeA8GR3bpCGlxKsKnLGb7raq3eYle4vyrXiOhyLDoCRjzrD4j6Ms9QqoLX6es
            olr/kPEB+o9y8YfArbxohgBFyh0=
          </Modulus>
        <Exponent>AQAB</Exponent>
      </RSAKeyValue>
    </KeyValue>
    <X509Data>
      <X509Certificate>
          MIICCjCCAXOgAwIBAgIQOKZGd3CzLLJLUSwdSKaYmjANBgkqhkiG9w0BAQUFADA7MQ8wDQYD
          VQQDEwYxMjk3NzkxGzAZBgkqhkiG9w0BCQEWDDEyOTc3OUBDTi5DQTELMAkGA1UEChMCQ04w
          HhcNMTQwNzMwMTMwODM3WhcNMTUwNzMwMTkwODM3WjA7MQ8wDQYDVQQDEwYxMjk3NzkxGzAZ
          BgkqhkiG9w0BCQEWDDEyOTc3OUBDTi5DQTELMAkGA1UEChMCQ04wgZ8wDQYJKoZIhvcNAQEB
          BQADgY0AMIGJAoGBAIYAsbdxMc1rt23OvgAeHqlUG1cgJJPJXBLawj4EaV/zsigP9g+mtf/t
          q9iqTM7sMM5nbX/UrWhDUYZbwoRz1HgPBkd26QhpcSrCpyxm+62qt3mJXuL8q14jociw6AkY
          86w+I+jLPUKqC1+nrKJa/5DxAfqPcvGHwK28aIYARcodAgMBAAGjDzANMAsGA1UdDwQEAwIG
          wDANBgkqhkiG9w0BAQUFAAOBgQB0EGu6Ef7EJcxG9TzqtNqDVi06rs0ZuCfNrj7+/3i93EIA
          fREcxn++YgoCKvr9dTzY3y1io6N6KrdfX3LHVCnQzeJUAVb9QQuHbcb7EI+87JIW0DpVNh5R
          pkTaVkWILuulDhJIHjWzzgdIz6zpS8m3oBDLjWue2mhP0rIxObVKUg==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tSTWA4mslFZs44p9elKlG1M8lmE=</DigestValue>
      </Reference>
      <Reference URI="/xl/calcChain.xml?ContentType=application/vnd.openxmlformats-officedocument.spreadsheetml.calcChain+xml">
        <DigestMethod Algorithm="http://www.w3.org/2000/09/xmldsig#sha1"/>
        <DigestValue>0+nJDW49hNy7xm5dnK7VbN4glv8=</DigestValue>
      </Reference>
      <Reference URI="/xl/drawings/_rels/vmlDrawing1.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i7jxgZTkWBerH7eBaAIusDPbN2g=</DigestValue>
      </Reference>
      <Reference URI="/xl/drawings/vmlDrawing1.vml?ContentType=application/vnd.openxmlformats-officedocument.vmlDrawing">
        <DigestMethod Algorithm="http://www.w3.org/2000/09/xmldsig#sha1"/>
        <DigestValue>ZRhcJRMoyyD3JTjqpKby8UR9Uk4=</DigestValue>
      </Reference>
      <Reference URI="/xl/media/image1.emf?ContentType=image/x-emf">
        <DigestMethod Algorithm="http://www.w3.org/2000/09/xmldsig#sha1"/>
        <DigestValue>1/CKwLzEUdmAV/d5OdNMqowI76k=</DigestValue>
      </Reference>
      <Reference URI="/xl/printerSettings/printerSettings1.bin?ContentType=application/vnd.openxmlformats-officedocument.spreadsheetml.printerSettings">
        <DigestMethod Algorithm="http://www.w3.org/2000/09/xmldsig#sha1"/>
        <DigestValue>j9I8YzD13YLMWTAmPJzkvusF++Y=</DigestValue>
      </Reference>
      <Reference URI="/xl/printerSettings/printerSettings2.bin?ContentType=application/vnd.openxmlformats-officedocument.spreadsheetml.printerSettings">
        <DigestMethod Algorithm="http://www.w3.org/2000/09/xmldsig#sha1"/>
        <DigestValue>j9I8YzD13YLMWTAmPJzkvusF++Y=</DigestValue>
      </Reference>
      <Reference URI="/xl/printerSettings/printerSettings3.bin?ContentType=application/vnd.openxmlformats-officedocument.spreadsheetml.printerSettings">
        <DigestMethod Algorithm="http://www.w3.org/2000/09/xmldsig#sha1"/>
        <DigestValue>j9I8YzD13YLMWTAmPJzkvusF++Y=</DigestValue>
      </Reference>
      <Reference URI="/xl/printerSettings/printerSettings4.bin?ContentType=application/vnd.openxmlformats-officedocument.spreadsheetml.printerSettings">
        <DigestMethod Algorithm="http://www.w3.org/2000/09/xmldsig#sha1"/>
        <DigestValue>j9I8YzD13YLMWTAmPJzkvusF++Y=</DigestValue>
      </Reference>
      <Reference URI="/xl/sharedStrings.xml?ContentType=application/vnd.openxmlformats-officedocument.spreadsheetml.sharedStrings+xml">
        <DigestMethod Algorithm="http://www.w3.org/2000/09/xmldsig#sha1"/>
        <DigestValue>DKBfAHMNSL/6Ac0wsEHOz+7hjRA=</DigestValue>
      </Reference>
      <Reference URI="/xl/styles.xml?ContentType=application/vnd.openxmlformats-officedocument.spreadsheetml.styles+xml">
        <DigestMethod Algorithm="http://www.w3.org/2000/09/xmldsig#sha1"/>
        <DigestValue>2mlbE2QB+Jz70V+NigKw5rdLzIQ=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yFQdImyhubxuMQTcWJPfor9pz3U=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m3yMcvAZNBWdwkg3s2OwOOCzB1s=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6Dd2/805q901LD07fqi02jPoZPQ=</DigestValue>
      </Reference>
      <Reference URI="/xl/worksheets/sheet2.xml?ContentType=application/vnd.openxmlformats-officedocument.spreadsheetml.worksheet+xml">
        <DigestMethod Algorithm="http://www.w3.org/2000/09/xmldsig#sha1"/>
        <DigestValue>JaulpmiSQ2tIHFwjMZHnDFSAt5Y=</DigestValue>
      </Reference>
      <Reference URI="/xl/worksheets/sheet3.xml?ContentType=application/vnd.openxmlformats-officedocument.spreadsheetml.worksheet+xml">
        <DigestMethod Algorithm="http://www.w3.org/2000/09/xmldsig#sha1"/>
        <DigestValue>2LRuC9gSAH9rcCt+cmVUR2bWB3E=</DigestValue>
      </Reference>
      <Reference URI="/xl/worksheets/sheet4.xml?ContentType=application/vnd.openxmlformats-officedocument.spreadsheetml.worksheet+xml">
        <DigestMethod Algorithm="http://www.w3.org/2000/09/xmldsig#sha1"/>
        <DigestValue>UjyGUgHxaVy6bbIGLxwHAUw6An8=</DigestValue>
      </Reference>
    </Manifest>
    <SignatureProperties>
      <SignatureProperty Id="idSignatureTime" Target="#idPackageSignature">
        <mdssi:SignatureTime>
          <mdssi:Format>YYYY-MM-DDThh:mm:ssTZD</mdssi:Format>
          <mdssi:Value>2014-07-30T13:08:28Z</mdssi:Value>
        </mdssi:SignatureTime>
      </SignatureProperty>
    </SignatureProperties>
  </Object>
  <Object Id="idOfficeObject">
    <SignatureProperties>
      <SignatureProperty Id="idOfficeV1Details" Target="#idPackageSignature">
        <SignatureInfoV1 xmlns="http://schemas.microsoft.com/office/2006/digsig">
          <SetupID>{DF7CF39F-F18D-4F01-B964-17BEBBCF83D3}</SetupID>
          <SignatureText>Annette Duffany</SignatureText>
          <SignatureImage/>
          <SignatureComments/>
          <WindowsVersion>6.1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Id="idValidSigLnImg">AQAAAGwAAAAAAAAAAAAAAP8AAAB/AAAAAAAAAAAAAABBIwAApREAACBFTUYAAAEAvBUAAIYAAAAHAAAAAAAAAAAAAAAAAAAAAAQAAAADAABpAQAADwEAAAAAAAAAAAAAAAAAAByDBQBVIgQ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vQAAAAQAAAD2AAAAEAAAAL0AAAAEAAAAOgAAAA0AAAAhAPAAAAAAAAAAAAAAAIA/AAAAAAAAAAAAAIA/AAAAAAAAAAAAAAAAAAAAAAAAAAAAAAAAAAAAAAAAAAAlAAAADAAAAAAAAIAoAAAADAAAAAMAAABSAAAAcAEAAAMAAAD1////AAAAAAAAAAAAAAAAkAEAAAAAAAEAAAAAdABhAGgAbwBtAGEAAAAAAAAAAAAAAAAAAAAAAAAAAAAAAAAAAAAAAAAAAAAAAAAAAAAAAAAAAAAAAAAAAAAAAAAAOQDs21hXjNItAA6LMFcAHfcCwNItAFCkMFcAHfcCoKDMA+BDG1gAAAAAoKDMAwQAAAD///8BAAAAAP/////U0i0AXYQwANTSLQB0hDBX4EMbWAAd9wIAAAAAXNQtAKMJNVfUOGNXAB33AgAAAAAikswDIJLMAygZ/gKGcTRXAADMA51TLFegoMwD4EMbWDyIjwEAAAAAQAAAAAECAAAZAAAAAAAAAAAAAACA0y0AuNMtAGB0ywPSbzdXAAAAAAAAjVYDAAAAIwADALjTLQABAgAAAgAAAOgQRQAAAAAAAQAACCMAAwC40y0AAgAAAOgQRQAAAAAAAQAACE3YK1dkdgAIAAAAACUAAAAMAAAAAwAAABgAAAAMAAAAAAAAAhIAAAAMAAAAAQAAAB4AAAAYAAAAvQAAAAQAAAD3AAAAEQAAAFQAAACIAAAAvgAAAAQAAAD1AAAAEAAAAAEAAAAABA1CVSUNQr4AAAAEAAAACgAAAEwAAAAAAAAAAAAAAAAAAAD//////////2AAAAAwADcALwAzADAALwAyADAAMQA0AAYAAAAGAAAABAAAAAYAAAAGAAAABAAAAAYAAAAGAAAABg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AYEAOhdAgAABAAAAAQAAAAAAAAAAABTAGkAZwBuAGEAdAB1AHIAZQBMAGkAbgBlAAAAXqAsV5afLFfAfDgD1DhjVyBBG1gA8UUCAAAEABzdLQBcbDFXsJ6ZBVxBLFd5bDFXCBn7ZrDdLQABAAQAAAAEAIATMwCUCAAAAAAEAAAALQCQujVXAPZFAgDxRQKw3S0AsN0tAAEABAAAAAQAgN0tAAAAAAD/////RN0tAIDdLQBcQSxXF7w1V5QZ+2YAAC0AsJ6ZBSDoOQMAAAAAMAAAAJTdLQAAAAAAA2IrVwAAAACABBgAAAAAAEB9OAN43S0AqGArV1TrOQMz3i0AZHYACAAAAAAlAAAADAAAAAQAAAAYAAAADAAAAAAAAAISAAAADAAAAAEAAAAWAAAADAAAAAgAAABUAAAAVAAAAAoAAAA3AAAAHgAAAFoAAAABAAAAAAQNQlUlDUIKAAAAWwAAAAEAAABMAAAABAAAAAkAAAA3AAAAIAAAAFsAAABQAAAAWADSDh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EUAAACdAAAAVwAAACkAAABFAAAAdQAAABMAAAAhAPAAAAAAAAAAAAAAAIA/AAAAAAAAAAAAAIA/AAAAAAAAAAAAAAAAAAAAAAAAAAAAAAAAAAAAAAAAAAAlAAAADAAAAAAAAIAoAAAADAAAAAUAAABSAAAAcAEAAAUAAADw////AAAAAAAAAAAAAAAAkAEAAAAAAAEAAAAAdABhAGgAbwBtAGEAAAAAAAAAAAAAAAAAAAAAAAAAAAAAAAAAAAAAAAAAAAAAAAAAAAAAAAAAAAAAAAAAAAAAAAAAAAABAAAAAAAAAFH5LFcAOD4ADLktAAEAAAAIuC0A5ZMrV1INAat8uS0AAQAAABC4LQAXVytX2KwTWIS5LQBUuS0A1PAsV9isE1gzM2syAIAAAAEAAADj8CxXAO9YAhDXK1dIfPtmgLktAKYBAABSDQGrOKwTWDisE1g0uC0AAAAtANROEFgAAAAAENcrV9XWK1cA71gCBgAAAECRUncAAAAAyPaCBQAAAABAkVJ3JxEKdqy4LQDgfE53yPaCBQAAAABAkVJ3rLgtAP98TndAkVJ3Ug0Bq3AFDQjUuC0APXxOdwEAAAC8uC0AEAAAAAMBAABwBQ0IUg0Bq3AFDQhkdgAIAAAAACUAAAAMAAAABQAAABgAAAAMAAAAAAAAAhIAAAAMAAAAAQAAAB4AAAAYAAAAKQAAAEUAAACeAAAAWAAAAFQAAACoAAAAKgAAAEUAAACcAAAAVwAAAAEAAAAABA1CVSUNQioAAABFAAAADwAAAEwAAAAAAAAAAAAAAAAAAAD//////////2wAAABBAG4AbgBlAHQAdABlACAARAB1AGYAZgBhAG4AeQBMGgsAAAAJAAAACQAAAAgAAAAFAAAABQAAAAgAAAAFAAAACwAAAAkAAAAFAAAABQAAAAgAAAAJAAAACAAAAEsAAAAQAAAAAAAAAAUAAAAlAAAADAAAAA0AAIAnAAAAGAAAAAYAAAAAAAAA////AgAAAAAlAAAADAAAAAYAAABMAAAAZAAAAAAAAABgAAAA/wAAAHwAAAAAAAAAYAAAAAABAAAdAAAAIQDwAAAAAAAAAAAAAACAPwAAAAAAAAAAAACAPwAAAAAAAAAAAAAAAAAAAAAAAAAAAAAAAAAAAAAAAAAAJQAAAAwAAAAAAACAKAAAAAwAAAAGAAAAJwAAABgAAAAGAAAAAAAAAP///wIAAAAAJQAAAAwAAAAGAAAATAAAAGQAAAAJAAAAYAAAAPYAAABsAAAACQAAAGAAAADuAAAADQAAACEA8AAAAAAAAAAAAAAAgD8AAAAAAAAAAAAAgD8AAAAAAAAAAAAAAAAAAAAAAAAAAAAAAAAAAAAAAAAAACUAAAAMAAAAAAAAgCgAAAAMAAAABgAAACUAAAAMAAAAAwAAABgAAAAMAAAAAAAAAhIAAAAMAAAAAQAAAB4AAAAYAAAACQAAAGAAAAD3AAAAbQAAAFQAAACoAAAACgAAAGAAAABaAAAAbAAAAAEAAAAABA1CVSUNQgoAAABgAAAADwAAAEwAAAAAAAAAAAAAAAAAAAD//////////2wAAABBAG4AbgBlAHQAdABlACAARAB1AGYAZgBhAG4AeQDTIQcAAAAGAAAABgAAAAYAAAAEAAAABAAAAAYAAAADAAAABwAAAAYAAAAEAAAABAAAAAYAAAAGAAAABgAAAEsAAAAQAAAAAAAAAAUAAAAlAAAADAAAAA0AAIAnAAAAGAAAAAYAAAAAAAAA////AgAAAAAlAAAADAAAAAYAAABMAAAAZAAAAAkAAABwAAAA9gAAAHwAAAAJAAAAcAAAAO4AAAANAAAAIQDwAAAAAAAAAAAAAACAPwAAAAAAAAAAAACAPwAAAAAAAAAAAAAAAAAAAAAAAAAAAAAAAAAAAAAAAAAAJQAAAAwAAAAAAACAKAAAAAwAAAAGAAAAJQAAAAwAAAADAAAAGAAAAAwAAAAAAAACEgAAAAwAAAABAAAAHgAAABgAAAAJAAAAcAAAAPcAAAB9AAAAVAAAALgAAAAKAAAAcAAAAGMAAAB8AAAAAQAAAAAEDUJVJQ1CCgAAAHAAAAASAAAATAAAAAAAAAAAAAAAAAAAAP//////////cAAAAFAAYQB5AHIAbwBsAGwAIABBAGMAYwBvAHUAbgB0AGEAbgB0AAYAAAAGAAAABgAAAAQAAAAGAAAAAgAAAAIAAAADAAAABwAAAAUAAAAFAAAABgAAAAYAAAAGAAAABAAAAAYAAAAGAAAABAAAAEsAAAAQAAAAAAAAAAUAAAAlAAAADAAAAA0AAIAKAAAAEAAAAAAAAAAAAAAADgAAABQAAAAAAAAAEAAAABQAAAA=</Object>
  <Object Id="idInvalidSigLnImg">AQAAAGwAAAAAAAAAAAAAAP8AAAB/AAAAAAAAAAAAAABBIwAApREAACBFTUYAAAEAZBkAAIwAAAAHAAAAAAAAAAAAAAAAAAAAAAQAAAADAABpAQAADwEAAAAAAAAAAAAAAAAAAByDBQBVIgQ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CQAAAAMAAAAYAAAAEgAAAAkAAAADAAAAEAAAABAAAAAhAPAAAAAAAAAAAAAAAIA/AAAAAAAAAAAAAIA/AAAAAAAAAAAAAAAAAAAAAAAAAAAAAAAAAAAAAAAAAAAlAAAADAAAAAAAAIAoAAAADAAAAAMAAABQAAAA3AIAAAoAAAADAAAAFwAAABAAAAAKAAAAAwAAAAAAAAAAAAAADgAAAA4AAABMAAAAKAAAAHQAAABoAgAAAAAAAAAAAAAOAAAAKAAAAA4AAAAOAAAAAQAYAAAAAAAAAAAAAAAAAAAAAAAAAAAAAAAAAJ+k4f////////////////////39//z8/3KI8eHk+v///////+vt+8XL9XIAy874////////////////////9fX/8/P/FjHxcX/o/f3/6Oz/XG7ikpnicwD///+0wsm6yM+3xMy3xMy/y9TH0dbI0tYcQf8+W//CzP+NofsnQN67wPRPAP///4evv1Z2hm+Ro2+Po1t0i6K+y63K1n6T9zFU/0tp/z9f+4GT+PL0/i4A////fZ6vzLqt2sm92si9zLy17OPi8ero5ubyiJ3/OV3/dIj/4+b//v7/MADU3P+73ej/2MD/2MD/2MD/3cv/7N3/7uDIyv1qgf9beP9ffP/Dz//8/P95AP///3aNmePAq6BwUKl9YtKwnfrv5v/48GB4/3uO/9rc/624/1l8/7vJ/28A////vePv+e3e5d7S39bO8OfmnKr8jZ7/gpP87OX2/+7m5ezousrzl6j9VgD///+OscPR6/FBuuMmp8+Gzd6kufeks/rs5e3/7OD/59nAx8SGnKnt7/FhAP///6XL3Lzo9i286TvD7VO82+js7P/08P/u5//o4P/m2cPPz2+Pm+js7dnI////pcvc2fH4YsnqLbrpW8jo6+/v//Tw/+/g/+vg/+jdw9HTaYib5urt7dj///+YvMT5/f3Z8Pi85/bU8vn6/Pr//fr/8On/7eD/5duzvL9khJXn6+7I7f///63a54SmraHH0JnD0Haarb3l88jy/4KdqrHS33CElJK2xG2Moebp7djIcJiwdJqykKjAgqGygqGykKjAZoykYIigiaK5bYudkKjAa4ibUHCA5ers7dgnAAAAGAAAAAMAAAAAAAAA////AgAAAAAlAAAADAAAAAMAAABMAAAAZAAAACIAAAAEAAAAcwAAABAAAAAiAAAABAAAAFIAAAANAAAAIQDwAAAAAAAAAAAAAACAPwAAAAAAAAAAAACAPwAAAAAAAAAAAAAAAAAAAAAAAAAAAAAAAAAAAAAAAAAAJQAAAAwAAAAAAACAKAAAAAwAAAADAAAAUgAAAHABAAADAAAA9f///wAAAAAAAAAAAAAAAJABAAAAAAABAAAAAHQAYQBoAG8AbQBhAAAAAAAAAAAAAAAAAAAAAAAAAAAAAAAAAAAAAAAAAAAAAAAAAAAAAAAAAAAAAAAAAAAAAAAAADkA7NtYV4zSLQAOizBXAB33AsDSLQBQpDBXAB33AqCgzAPgQxtYAAAAAKCgzAMEAAAA////AQAAAAD/////1NItAF2EMADU0i0AdIQwV+BDG1gAHfcCAAAAAFzULQCjCTVX1DhjVwAd9wIAAAAAIpLMAyCSzAMoGf4ChnE0VwAAzAOdUyxXoKDMA+BDG1g8iI8BAAAAAEAAAAABAgAAGQAAAAAAAAAAAAAAgNMtALjTLQBgdMsD0m83VwAAAAAAAI1WAwAAACMAAwC40y0AAQIAAAIAAADoEEUAAAAAAAEAAAgjAAMAuNMtAAIAAADoEEUAAAAAAAEAAAhN2CtXZHYACAAAAAAlAAAADAAAAAMAAAAYAAAADAAAAP8AAAISAAAADAAAAAEAAAAeAAAAGAAAACIAAAAEAAAAdAAAABEAAABUAAAAtAAAACMAAAAEAAAAcgAAABAAAAABAAAAAAQNQlUlDUIjAAAABAAAABEAAABMAAAAAAAAAAAAAAAAAAAA//////////9wAAAASQBuAHYAYQBsAGkAZAAgAHMAaQBnAG4AYQB0AHUAcgBlAACABAAAAAYAAAAGAAAABgAAAAIAAAACAAAABgAAAAMAAAAFAAAAAgAAAAYAAAAGAAAABgAAAAQAAAAGAAAABA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AYEAOhdAgAABAAAAAQAAAAAAAAAAABTAGkAZwBuAGEAdAB1AHIAZQBMAGkAbgBlAAAAXqAsV5afLFfAfDgD1DhjVyBBG1gA8UUCAAAEABzdLQBcbDFXsJ6ZBVxBLFd5bDFXCBn7ZrDdLQABAAQAAAAEAIATMwCUCAAAAAAEAAAALQCQujVXAPZFAgDxRQKw3S0AsN0tAAEABAAAAAQAgN0tAAAAAAD/////RN0tAIDdLQBcQSxXF7w1V5QZ+2YAAC0AsJ6ZBSDoOQMAAAAAMAAAAJTdLQAAAAAAA2IrVwAAAACABBgAAAAAAEB9OAN43S0AqGArV1TrOQMz3i0AZHYACAAAAAAlAAAADAAAAAQAAAAYAAAADAAAAAAAAAISAAAADAAAAAEAAAAWAAAADAAAAAgAAABUAAAAVAAAAAoAAAA3AAAAHgAAAFoAAAABAAAAAAQNQlUlDUIKAAAAWwAAAAEAAABMAAAABAAAAAkAAAA3AAAAIAAAAFsAAABQAAAAWAAAAB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EUAAACdAAAAVwAAACkAAABFAAAAdQAAABMAAAAhAPAAAAAAAAAAAAAAAIA/AAAAAAAAAAAAAIA/AAAAAAAAAAAAAAAAAAAAAAAAAAAAAAAAAAAAAAAAAAAlAAAADAAAAAAAAIAoAAAADAAAAAUAAABSAAAAcAEAAAUAAADw////AAAAAAAAAAAAAAAAkAEAAAAAAAEAAAAAdABhAGgAbwBtAGEAAAAAAAAAAAAAAAAAAAAAAAAAAAAAAAAAAAAAAAAAAAAAAAAAAAAAAAAAAAAAAAAAAAAAAAAAAAABAAAAAAAAAFH5LFcAOD4ADLktAAEAAAAIuC0A5ZMrV1INAat8uS0AAQAAABC4LQAXVytX2KwTWIS5LQBUuS0A1PAsV9isE1gzM2syAIAAAAEAAADj8CxXAO9YAhDXK1dIfPtmgLktAKYBAABSDQGrOKwTWDisE1g0uC0AAAAtANROEFgAAAAAENcrV9XWK1cA71gCBgAAAECRUncAAAAAyPaCBQAAAABAkVJ3JxEKdqy4LQDgfE53yPaCBQAAAABAkVJ3rLgtAP98TndAkVJ3Ug0Bq3AFDQjUuC0APXxOdwEAAAC8uC0AEAAAAAMBAABwBQ0IUg0Bq3AFDQhkdgAIAAAAACUAAAAMAAAABQAAABgAAAAMAAAAAAAAAhIAAAAMAAAAAQAAAB4AAAAYAAAAKQAAAEUAAACeAAAAWAAAAFQAAACoAAAAKgAAAEUAAACcAAAAVwAAAAEAAAAABA1CVSUNQioAAABFAAAADwAAAEwAAAAAAAAAAAAAAAAAAAD//////////2wAAABBAG4AbgBlAHQAdABlACAARAB1AGYAZgBhAG4AeQAAAAsAAAAJAAAACQAAAAgAAAAFAAAABQAAAAgAAAAFAAAACwAAAAkAAAAFAAAABQAAAAgAAAAJAAAACAAAAEsAAAAQAAAAAAAAAAUAAAAlAAAADAAAAA0AAIAnAAAAGAAAAAYAAAAAAAAA////AgAAAAAlAAAADAAAAAYAAABMAAAAZAAAAAAAAABgAAAA/wAAAHwAAAAAAAAAYAAAAAABAAAdAAAAIQDwAAAAAAAAAAAAAACAPwAAAAAAAAAAAACAPwAAAAAAAAAAAAAAAAAAAAAAAAAAAAAAAAAAAAAAAAAAJQAAAAwAAAAAAACAKAAAAAwAAAAGAAAAJwAAABgAAAAGAAAAAAAAAP///wIAAAAAJQAAAAwAAAAGAAAATAAAAGQAAAAJAAAAYAAAAPYAAABsAAAACQAAAGAAAADuAAAADQAAACEA8AAAAAAAAAAAAAAAgD8AAAAAAAAAAAAAgD8AAAAAAAAAAAAAAAAAAAAAAAAAAAAAAAAAAAAAAAAAACUAAAAMAAAAAAAAgCgAAAAMAAAABgAAACUAAAAMAAAAAwAAABgAAAAMAAAAAAAAAhIAAAAMAAAAAQAAAB4AAAAYAAAACQAAAGAAAAD3AAAAbQAAAFQAAACoAAAACgAAAGAAAABaAAAAbAAAAAEAAAAABA1CVSUNQgoAAABgAAAADwAAAEwAAAAAAAAAAAAAAAAAAAD//////////2wAAABBAG4AbgBlAHQAdABlACAARAB1AGYAZgBhAG4AeQDaMAcAAAAGAAAABgAAAAYAAAAEAAAABAAAAAYAAAADAAAABwAAAAYAAAAEAAAABAAAAAYAAAAGAAAABgAAAEsAAAAQAAAAAAAAAAUAAAAlAAAADAAAAA0AAIAnAAAAGAAAAAYAAAAAAAAA////AgAAAAAlAAAADAAAAAYAAABMAAAAZAAAAAkAAABwAAAA9gAAAHwAAAAJAAAAcAAAAO4AAAANAAAAIQDwAAAAAAAAAAAAAACAPwAAAAAAAAAAAACAPwAAAAAAAAAAAAAAAAAAAAAAAAAAAAAAAAAAAAAAAAAAJQAAAAwAAAAAAACAKAAAAAwAAAAGAAAAJQAAAAwAAAADAAAAGAAAAAwAAAAAAAACEgAAAAwAAAABAAAAHgAAABgAAAAJAAAAcAAAAPcAAAB9AAAAVAAAALgAAAAKAAAAcAAAAGMAAAB8AAAAAQAAAAAEDUJVJQ1CCgAAAHAAAAASAAAATAAAAAAAAAAAAAAAAAAAAP//////////cAAAAFAAYQB5AHIAbwBsAGwAIABBAGMAYwBvAHUAbgB0AGEAbgB0AAYAAAAGAAAABgAAAAQAAAAGAAAAAgAAAAIAAAADAAAABwAAAAUAAAAFAAAABgAAAAYAAAAGAAAABAAAAAYAAAAGAAAABAAAAEsAAAAQAAAAAAAAAAUAAAAlAAAADAAAAA0AAIAKAAAAEAAAAAAAAAAA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129779</cp:lastModifiedBy>
  <cp:lastPrinted>2013-01-04T17:47:28Z</cp:lastPrinted>
  <dcterms:created xsi:type="dcterms:W3CDTF">2012-12-18T14:52:04Z</dcterms:created>
  <dcterms:modified xsi:type="dcterms:W3CDTF">2014-07-30T13:07:11Z</dcterms:modified>
</cp:coreProperties>
</file>