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5600" windowHeight="11325" activeTab="2"/>
  </bookViews>
  <sheets>
    <sheet name="Form A" sheetId="1" r:id="rId1"/>
    <sheet name="Form B" sheetId="2" r:id="rId2"/>
    <sheet name="Certification" sheetId="3" r:id="rId3"/>
    <sheet name="Instructions" sheetId="4" r:id="rId4"/>
  </sheets>
  <calcPr calcId="125725"/>
</workbook>
</file>

<file path=xl/calcChain.xml><?xml version="1.0" encoding="utf-8"?>
<calcChain xmlns="http://schemas.openxmlformats.org/spreadsheetml/2006/main">
  <c r="F16" i="2"/>
  <c r="D27" i="1"/>
  <c r="E27"/>
  <c r="C27"/>
  <c r="H14"/>
  <c r="H15"/>
  <c r="H16"/>
  <c r="H17"/>
  <c r="H13"/>
  <c r="D18"/>
  <c r="E18"/>
  <c r="F18"/>
  <c r="G18"/>
  <c r="C18"/>
  <c r="F15" i="2"/>
  <c r="I11"/>
  <c r="I10"/>
  <c r="F24" i="1"/>
  <c r="F25"/>
  <c r="F26"/>
  <c r="F23"/>
  <c r="F27" l="1"/>
  <c r="H18"/>
</calcChain>
</file>

<file path=xl/sharedStrings.xml><?xml version="1.0" encoding="utf-8"?>
<sst xmlns="http://schemas.openxmlformats.org/spreadsheetml/2006/main" count="107" uniqueCount="97">
  <si>
    <r>
      <rPr>
        <b/>
        <sz val="10"/>
        <rFont val="Arial"/>
        <family val="34"/>
      </rPr>
      <t>REPORT OF RAILROAD EMPLOYEES, SERVICE, AND COMPENSATION</t>
    </r>
  </si>
  <si>
    <r>
      <rPr>
        <sz val="8"/>
        <rFont val="Arial"/>
        <family val="34"/>
      </rPr>
      <t>Full Name of Reporting Company</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</si>
  <si>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</si>
  <si>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</si>
  <si>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</si>
  <si>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</si>
  <si>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</si>
  <si>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</si>
  <si>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</si>
  <si>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</si>
  <si>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</si>
  <si>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</si>
  <si>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</si>
  <si>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</si>
  <si>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</si>
  <si>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</si>
  <si>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</si>
  <si>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</si>
  <si>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</si>
  <si>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</si>
  <si>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</si>
  <si>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</si>
  <si>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</si>
  <si>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</si>
  <si>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</si>
  <si>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</si>
  <si>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</si>
  <si>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</si>
  <si>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Date</t>
  </si>
  <si>
    <t>Telephone Number</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</si>
  <si>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</si>
  <si>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</si>
  <si>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</si>
  <si>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</si>
  <si>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</si>
  <si>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</si>
  <si>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</si>
  <si>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</si>
  <si>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</si>
  <si>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</si>
  <si>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</si>
  <si>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</si>
  <si>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Full Name of Reporting Company</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</si>
  <si>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</si>
  <si>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</si>
  <si>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</si>
  <si>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</si>
  <si>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</si>
  <si>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</si>
  <si>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</si>
  <si>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</si>
  <si>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</si>
  <si>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</si>
  <si>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</si>
  <si>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</si>
  <si>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</si>
  <si>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</si>
  <si>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</si>
  <si>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</si>
  <si>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</si>
  <si>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</si>
  <si>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</si>
  <si>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</si>
  <si>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</si>
  <si>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</si>
  <si>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</si>
  <si>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</si>
  <si>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</si>
  <si>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</si>
  <si>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</si>
  <si>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</si>
  <si>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</si>
  <si>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</si>
  <si>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</si>
  <si>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</si>
  <si>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</si>
  <si>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</si>
  <si>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</si>
  <si>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</si>
  <si>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</si>
  <si>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</si>
  <si>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</si>
  <si>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</si>
  <si>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</si>
  <si>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</si>
  <si>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</si>
  <si>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</si>
  <si>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For Calendar Year __2014___________________________</t>
  </si>
  <si>
    <t>For Calendar Year ___2014___________________________________</t>
  </si>
  <si>
    <r>
      <t xml:space="preserve">I, the undersigned </t>
    </r>
    <r>
      <rPr>
        <u/>
        <sz val="8"/>
        <rFont val="Arial"/>
        <family val="34"/>
      </rPr>
      <t>   Annette Duffany</t>
    </r>
    <r>
      <rPr>
        <sz val="8"/>
        <rFont val="Arial"/>
        <family val="34"/>
      </rPr>
      <t xml:space="preserve"> (title) of the Payroll Accountant,</t>
    </r>
    <r>
      <rPr>
        <u/>
        <sz val="8"/>
        <rFont val="Arial"/>
        <family val="34"/>
      </rPr>
      <t>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</si>
  <si>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Name</t>
  </si>
  <si>
    <t>Annette Duffany</t>
  </si>
  <si>
    <t>17641 South Ashland Ave.</t>
  </si>
  <si>
    <t>Homewood, IL  60430</t>
  </si>
  <si>
    <t>248-740-6572</t>
  </si>
  <si>
    <t>For Quarter Ending _Dec 31, 2014___________________________</t>
  </si>
  <si>
    <t>For Quarter Ending ___Dec  31, 2014__________________________________</t>
  </si>
</sst>
</file>

<file path=xl/styles.xml><?xml version="1.0" encoding="utf-8"?>
<styleSheet xmlns="http://schemas.openxmlformats.org/spreadsheetml/2006/main">
  <numFmts count="4">
    <numFmt numFmtId="43" formatCode="_(* #,##0.00_);_(* \(#,##0.00\);_(* &quot;-&quot;??_);_(@_)"/>
    <numFmt numFmtId="164" formatCode="###0;###0"/>
    <numFmt numFmtId="165" formatCode="###0_);\(###0\)"/>
    <numFmt numFmtId="166" formatCode="_(* #,##0_);_(* \(#,##0\);_(* &quot;-&quot;??_);_(@_)"/>
  </numFmts>
  <fonts count="12">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charset val="204"/>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1">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6" fillId="2" borderId="0" xfId="0" applyFont="1" applyFill="1" applyBorder="1" applyAlignment="1">
      <alignment horizontal="left"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8" xfId="0" applyFill="1" applyBorder="1" applyAlignment="1">
      <alignment horizontal="left" vertical="top"/>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21"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18"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6" xfId="0" applyFont="1" applyFill="1" applyBorder="1" applyAlignment="1">
      <alignment horizontal="center"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166" fontId="0" fillId="2" borderId="21" xfId="1" applyNumberFormat="1" applyFont="1" applyFill="1" applyBorder="1" applyAlignment="1">
      <alignment horizontal="right" vertical="top" wrapText="1"/>
    </xf>
    <xf numFmtId="166" fontId="0" fillId="2" borderId="0" xfId="1" applyNumberFormat="1" applyFont="1" applyFill="1" applyBorder="1" applyAlignment="1">
      <alignment horizontal="right" vertical="top"/>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H142"/>
  <sheetViews>
    <sheetView workbookViewId="0">
      <selection activeCell="F27" sqref="F27"/>
    </sheetView>
  </sheetViews>
  <sheetFormatPr defaultRowHeight="12.75"/>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c r="A1" s="63" t="s">
        <v>81</v>
      </c>
      <c r="B1" s="63"/>
      <c r="F1" s="8" t="s">
        <v>79</v>
      </c>
    </row>
    <row r="2" spans="1:8" ht="12.75" customHeight="1">
      <c r="A2" s="63" t="s">
        <v>82</v>
      </c>
      <c r="B2" s="63"/>
      <c r="F2" s="8" t="s">
        <v>80</v>
      </c>
    </row>
    <row r="3" spans="1:8" ht="11.1" customHeight="1">
      <c r="A3" s="63" t="s">
        <v>83</v>
      </c>
      <c r="B3" s="63"/>
      <c r="E3" s="46"/>
      <c r="F3" s="8" t="s">
        <v>78</v>
      </c>
    </row>
    <row r="4" spans="1:8" ht="11.1" customHeight="1"/>
    <row r="5" spans="1:8" ht="12.95" customHeight="1">
      <c r="A5" t="s">
        <v>0</v>
      </c>
    </row>
    <row r="6" spans="1:8" ht="12.95" customHeight="1"/>
    <row r="7" spans="1:8" ht="13.5" customHeight="1">
      <c r="A7" s="64" t="s">
        <v>1</v>
      </c>
      <c r="B7" s="64"/>
      <c r="C7" s="64"/>
      <c r="D7" s="64"/>
      <c r="E7" s="64"/>
      <c r="F7" s="65" t="s">
        <v>95</v>
      </c>
      <c r="G7" s="64"/>
      <c r="H7" s="64"/>
    </row>
    <row r="8" spans="1:8" ht="14.25" customHeight="1">
      <c r="F8" s="65" t="s">
        <v>87</v>
      </c>
      <c r="G8" s="64"/>
      <c r="H8" s="64"/>
    </row>
    <row r="9" spans="1:8" ht="11.1" customHeight="1">
      <c r="A9" s="66" t="s">
        <v>84</v>
      </c>
      <c r="B9" s="64"/>
      <c r="C9" s="64"/>
      <c r="D9" s="64"/>
      <c r="E9" s="64"/>
    </row>
    <row r="10" spans="1:8" ht="15" customHeight="1">
      <c r="A10" s="65" t="s">
        <v>85</v>
      </c>
      <c r="B10" s="64"/>
      <c r="C10" s="64"/>
      <c r="D10" s="64"/>
      <c r="E10" s="64"/>
    </row>
    <row r="11" spans="1:8" ht="11.25" customHeight="1">
      <c r="A11" s="67" t="s">
        <v>2</v>
      </c>
      <c r="B11" s="69" t="s">
        <v>3</v>
      </c>
      <c r="C11" s="71" t="s">
        <v>86</v>
      </c>
      <c r="D11" s="73" t="s">
        <v>4</v>
      </c>
      <c r="E11" s="75" t="s">
        <v>5</v>
      </c>
      <c r="F11" s="61"/>
      <c r="G11" s="61"/>
      <c r="H11" s="62"/>
    </row>
    <row r="12" spans="1:8" ht="72" customHeight="1">
      <c r="A12" s="68"/>
      <c r="B12" s="70"/>
      <c r="C12" s="72"/>
      <c r="D12" s="74"/>
      <c r="E12" s="19" t="s">
        <v>6</v>
      </c>
      <c r="F12" s="1" t="s">
        <v>7</v>
      </c>
      <c r="G12" s="1" t="s">
        <v>8</v>
      </c>
      <c r="H12" s="20" t="s">
        <v>9</v>
      </c>
    </row>
    <row r="13" spans="1:8" ht="12" customHeight="1">
      <c r="A13" s="24">
        <v>100</v>
      </c>
      <c r="B13" s="2" t="s">
        <v>10</v>
      </c>
      <c r="C13" s="39">
        <v>302</v>
      </c>
      <c r="D13" s="42">
        <v>336</v>
      </c>
      <c r="E13" s="44">
        <v>129839</v>
      </c>
      <c r="F13" s="47"/>
      <c r="G13" s="47"/>
      <c r="H13" s="48">
        <f>SUM(E13:G13)</f>
        <v>129839</v>
      </c>
    </row>
    <row r="14" spans="1:8" ht="12" customHeight="1">
      <c r="A14" s="24">
        <v>200</v>
      </c>
      <c r="B14" s="2" t="s">
        <v>11</v>
      </c>
      <c r="C14" s="39">
        <v>690</v>
      </c>
      <c r="D14" s="42">
        <v>739</v>
      </c>
      <c r="E14" s="44">
        <v>292816</v>
      </c>
      <c r="F14" s="90">
        <v>9661</v>
      </c>
      <c r="G14" s="47">
        <v>38759</v>
      </c>
      <c r="H14" s="48">
        <f t="shared" ref="H14:H17" si="0">SUM(E14:G14)</f>
        <v>341236</v>
      </c>
    </row>
    <row r="15" spans="1:8" ht="12" customHeight="1">
      <c r="A15" s="24">
        <v>300</v>
      </c>
      <c r="B15" s="2" t="s">
        <v>12</v>
      </c>
      <c r="C15" s="39">
        <v>1833</v>
      </c>
      <c r="D15" s="42">
        <v>1948</v>
      </c>
      <c r="E15" s="44">
        <v>838579</v>
      </c>
      <c r="F15" s="47">
        <v>164216</v>
      </c>
      <c r="G15" s="47">
        <v>162846</v>
      </c>
      <c r="H15" s="48">
        <f t="shared" si="0"/>
        <v>1165641</v>
      </c>
    </row>
    <row r="16" spans="1:8" ht="12" customHeight="1">
      <c r="A16" s="24">
        <v>400</v>
      </c>
      <c r="B16" s="2" t="s">
        <v>13</v>
      </c>
      <c r="C16" s="39">
        <v>879</v>
      </c>
      <c r="D16" s="42">
        <v>1128</v>
      </c>
      <c r="E16" s="44">
        <v>496260</v>
      </c>
      <c r="F16" s="47">
        <v>54732</v>
      </c>
      <c r="G16" s="47">
        <v>74798</v>
      </c>
      <c r="H16" s="48">
        <f t="shared" si="0"/>
        <v>625790</v>
      </c>
    </row>
    <row r="17" spans="1:8" ht="12" customHeight="1">
      <c r="A17" s="25">
        <v>500</v>
      </c>
      <c r="B17" s="3" t="s">
        <v>14</v>
      </c>
      <c r="C17" s="40">
        <v>361</v>
      </c>
      <c r="D17" s="43">
        <v>446</v>
      </c>
      <c r="E17" s="45">
        <v>190929</v>
      </c>
      <c r="F17" s="47">
        <v>23779</v>
      </c>
      <c r="G17" s="47">
        <v>34644</v>
      </c>
      <c r="H17" s="48">
        <f t="shared" si="0"/>
        <v>249352</v>
      </c>
    </row>
    <row r="18" spans="1:8" ht="12" customHeight="1">
      <c r="A18" s="26">
        <v>550</v>
      </c>
      <c r="B18" s="21" t="s">
        <v>15</v>
      </c>
      <c r="C18" s="41">
        <f>SUM(C13:C17)</f>
        <v>4065</v>
      </c>
      <c r="D18" s="41">
        <f t="shared" ref="D18:G18" si="1">SUM(D13:D17)</f>
        <v>4597</v>
      </c>
      <c r="E18" s="89">
        <f t="shared" si="1"/>
        <v>1948423</v>
      </c>
      <c r="F18" s="89">
        <f>SUM(F13:F17)</f>
        <v>252388</v>
      </c>
      <c r="G18" s="89">
        <f t="shared" si="1"/>
        <v>311047</v>
      </c>
      <c r="H18" s="49">
        <f>SUM(E18:G18)</f>
        <v>2511858</v>
      </c>
    </row>
    <row r="19" spans="1:8" ht="12" customHeight="1">
      <c r="A19" s="27"/>
      <c r="B19" s="11"/>
      <c r="C19" s="11"/>
      <c r="D19" s="11"/>
      <c r="E19" s="11"/>
      <c r="F19" s="11"/>
      <c r="G19" s="11"/>
      <c r="H19" s="11"/>
    </row>
    <row r="20" spans="1:8" ht="12" customHeight="1">
      <c r="A20" s="56"/>
      <c r="B20" s="58"/>
      <c r="C20" s="60" t="s">
        <v>16</v>
      </c>
      <c r="D20" s="61"/>
      <c r="E20" s="61"/>
      <c r="F20" s="62"/>
    </row>
    <row r="21" spans="1:8" ht="59.1" customHeight="1">
      <c r="A21" s="57"/>
      <c r="B21" s="59"/>
      <c r="C21" s="22" t="s">
        <v>17</v>
      </c>
      <c r="D21" s="22" t="s">
        <v>18</v>
      </c>
      <c r="E21" s="22" t="s">
        <v>19</v>
      </c>
      <c r="F21" s="23" t="s">
        <v>20</v>
      </c>
    </row>
    <row r="22" spans="1:8" ht="12" customHeight="1">
      <c r="A22" s="28">
        <v>100</v>
      </c>
      <c r="B22" s="4" t="s">
        <v>10</v>
      </c>
      <c r="C22" s="50">
        <v>6543</v>
      </c>
      <c r="D22" s="50"/>
      <c r="E22" s="50"/>
      <c r="F22" s="50">
        <v>6543</v>
      </c>
    </row>
    <row r="23" spans="1:8" ht="12" customHeight="1">
      <c r="A23" s="24">
        <v>200</v>
      </c>
      <c r="B23" s="2" t="s">
        <v>11</v>
      </c>
      <c r="C23" s="51">
        <v>11190</v>
      </c>
      <c r="D23" s="51">
        <v>424</v>
      </c>
      <c r="E23" s="51">
        <v>1249</v>
      </c>
      <c r="F23" s="51">
        <f>SUM(C23:E23)</f>
        <v>12863</v>
      </c>
    </row>
    <row r="24" spans="1:8" ht="12" customHeight="1">
      <c r="A24" s="24">
        <v>300</v>
      </c>
      <c r="B24" s="2" t="s">
        <v>12</v>
      </c>
      <c r="C24" s="51">
        <v>24239</v>
      </c>
      <c r="D24" s="51">
        <v>7064</v>
      </c>
      <c r="E24" s="51">
        <v>5058</v>
      </c>
      <c r="F24" s="51">
        <f t="shared" ref="F24:F27" si="2">SUM(C24:E24)</f>
        <v>36361</v>
      </c>
    </row>
    <row r="25" spans="1:8" ht="12" customHeight="1">
      <c r="A25" s="24">
        <v>400</v>
      </c>
      <c r="B25" s="2" t="s">
        <v>13</v>
      </c>
      <c r="C25" s="51">
        <v>14885</v>
      </c>
      <c r="D25" s="51">
        <v>2417</v>
      </c>
      <c r="E25" s="51">
        <v>2216</v>
      </c>
      <c r="F25" s="51">
        <f t="shared" si="2"/>
        <v>19518</v>
      </c>
    </row>
    <row r="26" spans="1:8" ht="12" customHeight="1">
      <c r="A26" s="24">
        <v>500</v>
      </c>
      <c r="B26" s="2" t="s">
        <v>14</v>
      </c>
      <c r="C26" s="51">
        <v>6879</v>
      </c>
      <c r="D26" s="51">
        <v>1446</v>
      </c>
      <c r="E26" s="51">
        <v>1387</v>
      </c>
      <c r="F26" s="51">
        <f t="shared" si="2"/>
        <v>9712</v>
      </c>
    </row>
    <row r="27" spans="1:8" ht="12" customHeight="1">
      <c r="A27" s="24">
        <v>550</v>
      </c>
      <c r="B27" s="2" t="s">
        <v>15</v>
      </c>
      <c r="C27" s="51">
        <f>SUM(C22:C26)</f>
        <v>63736</v>
      </c>
      <c r="D27" s="51">
        <f t="shared" ref="D27:E27" si="3">SUM(D22:D26)</f>
        <v>11351</v>
      </c>
      <c r="E27" s="51">
        <f t="shared" si="3"/>
        <v>9910</v>
      </c>
      <c r="F27" s="51">
        <f t="shared" si="2"/>
        <v>84997</v>
      </c>
    </row>
    <row r="28" spans="1:8" ht="11.1" customHeight="1">
      <c r="A28" t="s">
        <v>21</v>
      </c>
    </row>
    <row r="29" spans="1:8" ht="11.1" customHeight="1">
      <c r="A29" t="s">
        <v>22</v>
      </c>
    </row>
    <row r="30" spans="1:8" ht="11.1" customHeight="1"/>
    <row r="31" spans="1:8" ht="11.1" customHeight="1"/>
    <row r="32" spans="1:8" ht="11.1" customHeight="1"/>
    <row r="33" ht="12.95" customHeight="1"/>
    <row r="34" ht="11.1" customHeight="1"/>
    <row r="35" ht="11.1" customHeight="1"/>
    <row r="36" ht="11.1" customHeight="1"/>
    <row r="37" ht="11.1" customHeight="1"/>
    <row r="38" ht="11.1" customHeight="1"/>
    <row r="39" ht="11.1" customHeight="1"/>
    <row r="40" ht="11.1" customHeight="1"/>
    <row r="41" ht="11.1" customHeight="1"/>
    <row r="42" ht="11.1" customHeight="1"/>
    <row r="43" ht="11.1" customHeight="1"/>
    <row r="44" ht="11.1" customHeight="1"/>
    <row r="45" ht="11.1" customHeight="1"/>
    <row r="46" ht="11.1" customHeight="1"/>
    <row r="47" ht="11.1" customHeight="1"/>
    <row r="48" ht="11.1" customHeight="1"/>
    <row r="49" ht="11.1" customHeight="1"/>
    <row r="50" ht="11.1" customHeight="1"/>
    <row r="51" ht="11.1" customHeight="1"/>
    <row r="52" ht="11.1" customHeight="1"/>
    <row r="53" ht="11.1" customHeight="1"/>
    <row r="54" ht="11.1" customHeight="1"/>
    <row r="55" ht="11.1" customHeight="1"/>
    <row r="56" ht="11.1" customHeight="1"/>
    <row r="57" ht="11.1" customHeight="1"/>
    <row r="58" ht="11.1" customHeight="1"/>
    <row r="59" ht="11.1" customHeight="1"/>
    <row r="60" ht="11.1" customHeight="1"/>
    <row r="61" ht="11.1" customHeight="1"/>
    <row r="62" ht="11.1" customHeight="1"/>
    <row r="63" ht="11.1" customHeight="1"/>
    <row r="64" ht="11.1" customHeight="1"/>
    <row r="65" ht="11.1" customHeight="1"/>
    <row r="66" ht="11.1" customHeight="1"/>
    <row r="67" ht="11.1" customHeight="1"/>
    <row r="68" ht="11.1" customHeight="1"/>
    <row r="69" ht="11.1" customHeight="1"/>
    <row r="70" ht="11.1" customHeight="1"/>
    <row r="71" ht="11.1" customHeight="1"/>
    <row r="72" ht="11.1" customHeight="1"/>
    <row r="73" ht="11.1" customHeight="1"/>
    <row r="74" ht="11.1" customHeight="1"/>
    <row r="75" ht="11.1" customHeight="1"/>
    <row r="76" ht="11.1" customHeight="1"/>
    <row r="77" ht="11.1" customHeight="1"/>
    <row r="78" ht="11.1" customHeight="1"/>
    <row r="79" ht="11.1" customHeight="1"/>
    <row r="80" ht="11.1" customHeight="1"/>
    <row r="81" ht="11.1" customHeight="1"/>
    <row r="82" ht="11.1" customHeight="1"/>
    <row r="83" ht="11.1" customHeight="1"/>
    <row r="84" ht="11.1" customHeight="1"/>
    <row r="85" ht="11.1" customHeight="1"/>
    <row r="86" ht="11.1" customHeight="1"/>
    <row r="87" ht="11.1" customHeight="1"/>
    <row r="88" ht="11.1" customHeight="1"/>
    <row r="89" ht="11.1" customHeight="1"/>
    <row r="90" ht="11.1" customHeight="1"/>
    <row r="91" ht="11.1" customHeight="1"/>
    <row r="92" ht="11.1" customHeight="1"/>
    <row r="93" ht="11.1" customHeight="1"/>
    <row r="94" ht="11.1" customHeight="1"/>
    <row r="95" ht="11.1" customHeight="1"/>
    <row r="96" ht="11.1" customHeight="1"/>
    <row r="97" ht="11.1" customHeight="1"/>
    <row r="98" ht="11.1" customHeight="1"/>
    <row r="99" ht="11.1" customHeight="1"/>
    <row r="100" ht="11.1" customHeight="1"/>
    <row r="101" ht="11.1" customHeight="1"/>
    <row r="102" ht="11.1" customHeight="1"/>
    <row r="103" ht="11.1" customHeight="1"/>
    <row r="104" ht="11.1" customHeight="1"/>
    <row r="105" ht="11.1" customHeight="1"/>
    <row r="106" ht="11.1" customHeight="1"/>
    <row r="107" ht="11.1" customHeight="1"/>
    <row r="108" ht="11.1" customHeight="1"/>
    <row r="109" ht="11.1" customHeight="1"/>
    <row r="110" ht="11.1" customHeight="1"/>
    <row r="111" ht="11.1" customHeight="1"/>
    <row r="112" ht="11.1" customHeight="1"/>
    <row r="113" ht="11.1" customHeight="1"/>
    <row r="114" ht="11.1" customHeight="1"/>
    <row r="115" ht="11.1" customHeight="1"/>
    <row r="116" ht="11.1" customHeight="1"/>
    <row r="117" ht="11.1" customHeight="1"/>
    <row r="118" ht="11.1" customHeight="1"/>
    <row r="119" ht="11.1" customHeight="1"/>
    <row r="120" ht="11.1" customHeight="1"/>
    <row r="121" ht="11.1" customHeight="1"/>
    <row r="122" ht="11.1" customHeight="1"/>
    <row r="123" ht="11.1" customHeight="1"/>
    <row r="124" ht="11.1" customHeight="1"/>
    <row r="125" ht="11.1" customHeight="1"/>
    <row r="126" ht="11.1" customHeight="1"/>
    <row r="127" ht="11.1" customHeight="1"/>
    <row r="128" ht="11.1" customHeight="1"/>
    <row r="129" ht="11.1" customHeight="1"/>
    <row r="130" ht="11.1" customHeight="1"/>
    <row r="131" ht="11.1" customHeight="1"/>
    <row r="132" ht="11.1" customHeight="1"/>
    <row r="133" ht="11.1" customHeight="1"/>
    <row r="134" ht="11.1" customHeight="1"/>
    <row r="135" ht="11.1" customHeight="1"/>
    <row r="136" ht="11.1" customHeight="1"/>
    <row r="137" ht="11.1" customHeight="1"/>
    <row r="138" ht="11.1" customHeight="1"/>
    <row r="139" ht="11.1" customHeight="1"/>
    <row r="140" ht="11.1" customHeight="1"/>
    <row r="141" ht="11.1" customHeight="1"/>
    <row r="142" ht="11.1" customHeight="1"/>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I88"/>
  <sheetViews>
    <sheetView workbookViewId="0">
      <selection activeCell="F11" sqref="F11"/>
    </sheetView>
  </sheetViews>
  <sheetFormatPr defaultRowHeight="12.75"/>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c r="A1" s="79" t="s">
        <v>38</v>
      </c>
      <c r="B1" s="80"/>
      <c r="F1" s="65" t="s">
        <v>76</v>
      </c>
      <c r="G1" s="64"/>
      <c r="H1" s="64"/>
      <c r="I1" s="64"/>
    </row>
    <row r="2" spans="1:9">
      <c r="A2" s="80" t="s">
        <v>39</v>
      </c>
      <c r="B2" s="80"/>
      <c r="F2" s="65" t="s">
        <v>77</v>
      </c>
      <c r="G2" s="64"/>
      <c r="H2" s="64"/>
      <c r="I2" s="64"/>
    </row>
    <row r="3" spans="1:9">
      <c r="A3" s="80" t="s">
        <v>40</v>
      </c>
      <c r="B3" s="80"/>
      <c r="F3" s="65" t="s">
        <v>78</v>
      </c>
      <c r="G3" s="64"/>
      <c r="H3" s="64"/>
      <c r="I3" s="64"/>
    </row>
    <row r="5" spans="1:9">
      <c r="A5" s="63" t="s">
        <v>41</v>
      </c>
      <c r="B5" s="63"/>
      <c r="C5" s="63"/>
      <c r="D5" s="63"/>
      <c r="F5" s="65" t="s">
        <v>96</v>
      </c>
      <c r="G5" s="64"/>
      <c r="H5" s="64"/>
      <c r="I5" s="64"/>
    </row>
    <row r="6" spans="1:9">
      <c r="F6" s="65" t="s">
        <v>88</v>
      </c>
      <c r="G6" s="64"/>
      <c r="H6" s="64"/>
      <c r="I6" s="64"/>
    </row>
    <row r="7" spans="1:9">
      <c r="A7" s="65" t="s">
        <v>42</v>
      </c>
      <c r="B7" s="64"/>
      <c r="C7" s="64"/>
      <c r="D7" s="64"/>
      <c r="E7" s="64"/>
    </row>
    <row r="8" spans="1:9">
      <c r="A8" s="17"/>
      <c r="B8" s="33"/>
      <c r="C8" s="17"/>
      <c r="D8" s="34"/>
      <c r="E8" s="76" t="s">
        <v>56</v>
      </c>
      <c r="F8" s="77"/>
      <c r="G8" s="77"/>
      <c r="H8" s="77"/>
      <c r="I8" s="78"/>
    </row>
    <row r="9" spans="1:9" ht="79.5" customHeight="1">
      <c r="A9" s="29" t="s">
        <v>43</v>
      </c>
      <c r="B9" s="32" t="s">
        <v>61</v>
      </c>
      <c r="C9" s="32" t="s">
        <v>62</v>
      </c>
      <c r="D9" s="32" t="s">
        <v>63</v>
      </c>
      <c r="E9" s="32" t="s">
        <v>64</v>
      </c>
      <c r="F9" s="18" t="s">
        <v>65</v>
      </c>
      <c r="G9" s="18" t="s">
        <v>66</v>
      </c>
      <c r="H9" s="18" t="s">
        <v>67</v>
      </c>
      <c r="I9" s="18" t="s">
        <v>68</v>
      </c>
    </row>
    <row r="10" spans="1:9">
      <c r="A10" s="14">
        <v>600</v>
      </c>
      <c r="B10" s="15" t="s">
        <v>45</v>
      </c>
      <c r="C10" s="52">
        <v>2767</v>
      </c>
      <c r="D10" s="52">
        <v>2919</v>
      </c>
      <c r="E10" s="52">
        <v>1274072</v>
      </c>
      <c r="F10" s="52">
        <v>1274072</v>
      </c>
      <c r="G10" s="52">
        <v>173046</v>
      </c>
      <c r="H10" s="52">
        <v>279106</v>
      </c>
      <c r="I10" s="52">
        <f>SUM(F10:H10)</f>
        <v>1726224</v>
      </c>
    </row>
    <row r="11" spans="1:9">
      <c r="A11" s="14">
        <v>700</v>
      </c>
      <c r="B11" s="15" t="s">
        <v>46</v>
      </c>
      <c r="C11" s="52">
        <v>6832</v>
      </c>
      <c r="D11" s="52">
        <v>7516</v>
      </c>
      <c r="E11" s="52">
        <v>3222495</v>
      </c>
      <c r="F11" s="52">
        <v>3222495</v>
      </c>
      <c r="G11" s="52">
        <v>425434</v>
      </c>
      <c r="H11" s="52">
        <v>590153</v>
      </c>
      <c r="I11" s="52">
        <f>SUM(F11:H11)</f>
        <v>4238082</v>
      </c>
    </row>
    <row r="12" spans="1:9" ht="42" customHeight="1">
      <c r="A12" s="85"/>
      <c r="B12" s="86"/>
      <c r="C12" s="77"/>
      <c r="D12" s="78"/>
      <c r="E12" s="13" t="s">
        <v>47</v>
      </c>
      <c r="F12" s="13" t="s">
        <v>48</v>
      </c>
      <c r="G12" s="13" t="s">
        <v>49</v>
      </c>
      <c r="H12" s="13" t="s">
        <v>50</v>
      </c>
      <c r="I12" s="35" t="s">
        <v>51</v>
      </c>
    </row>
    <row r="13" spans="1:9" ht="13.5" customHeight="1">
      <c r="A13" s="31"/>
      <c r="B13" s="30"/>
      <c r="C13" s="81" t="s">
        <v>57</v>
      </c>
      <c r="D13" s="82"/>
      <c r="E13" s="82"/>
      <c r="F13" s="83"/>
      <c r="G13" s="84" t="s">
        <v>58</v>
      </c>
      <c r="H13" s="82"/>
      <c r="I13" s="36"/>
    </row>
    <row r="14" spans="1:9" ht="73.5" customHeight="1">
      <c r="A14" s="29" t="s">
        <v>43</v>
      </c>
      <c r="B14" s="29" t="s">
        <v>44</v>
      </c>
      <c r="C14" s="18" t="s">
        <v>69</v>
      </c>
      <c r="D14" s="18" t="s">
        <v>70</v>
      </c>
      <c r="E14" s="18" t="s">
        <v>71</v>
      </c>
      <c r="F14" s="18" t="s">
        <v>72</v>
      </c>
      <c r="G14" s="18" t="s">
        <v>73</v>
      </c>
      <c r="H14" s="18" t="s">
        <v>74</v>
      </c>
      <c r="I14" s="32" t="s">
        <v>75</v>
      </c>
    </row>
    <row r="15" spans="1:9">
      <c r="A15" s="14">
        <v>600</v>
      </c>
      <c r="B15" s="15" t="s">
        <v>45</v>
      </c>
      <c r="C15" s="53">
        <v>50370</v>
      </c>
      <c r="D15" s="53">
        <v>10353</v>
      </c>
      <c r="E15" s="53">
        <v>13925</v>
      </c>
      <c r="F15" s="54">
        <f>SUM(C15:E15)</f>
        <v>74648</v>
      </c>
      <c r="G15" s="52">
        <v>12438386</v>
      </c>
      <c r="H15" s="52"/>
      <c r="I15" s="52">
        <v>182626</v>
      </c>
    </row>
    <row r="16" spans="1:9">
      <c r="A16" s="14">
        <v>700</v>
      </c>
      <c r="B16" s="15" t="s">
        <v>46</v>
      </c>
      <c r="C16" s="53">
        <v>114106</v>
      </c>
      <c r="D16" s="52">
        <v>21704</v>
      </c>
      <c r="E16" s="52">
        <v>23835</v>
      </c>
      <c r="F16" s="52">
        <f>SUM(C16:E16)</f>
        <v>159645</v>
      </c>
      <c r="G16" s="52">
        <v>12438386</v>
      </c>
      <c r="H16" s="52"/>
      <c r="I16" s="52">
        <v>182626</v>
      </c>
    </row>
    <row r="17" spans="1:8" ht="38.25" customHeight="1">
      <c r="A17" s="16"/>
      <c r="B17" s="16"/>
      <c r="C17" s="13" t="s">
        <v>52</v>
      </c>
      <c r="D17" s="13" t="s">
        <v>53</v>
      </c>
      <c r="E17" s="13" t="s">
        <v>54</v>
      </c>
      <c r="F17" s="13" t="s">
        <v>55</v>
      </c>
    </row>
    <row r="18" spans="1:8">
      <c r="A18" s="65" t="s">
        <v>59</v>
      </c>
      <c r="B18" s="64"/>
      <c r="C18" s="64"/>
      <c r="D18" s="64"/>
      <c r="E18" s="64"/>
      <c r="F18" s="64"/>
      <c r="G18" s="64"/>
      <c r="H18" s="64"/>
    </row>
    <row r="19" spans="1:8">
      <c r="A19" s="65" t="s">
        <v>60</v>
      </c>
      <c r="B19" s="64"/>
      <c r="C19" s="64"/>
      <c r="D19" s="64"/>
      <c r="E19" s="64"/>
      <c r="F19" s="64"/>
      <c r="G19" s="64"/>
      <c r="H19" s="64"/>
    </row>
    <row r="22" spans="1:8">
      <c r="A22" s="6"/>
    </row>
    <row r="25" spans="1:8">
      <c r="A25" s="6"/>
    </row>
    <row r="26" spans="1:8">
      <c r="A26" s="5"/>
    </row>
    <row r="27" spans="1:8">
      <c r="A27" s="5"/>
    </row>
    <row r="28" spans="1:8">
      <c r="A28" s="6"/>
    </row>
    <row r="31" spans="1:8">
      <c r="A31" s="6"/>
    </row>
    <row r="32" spans="1:8">
      <c r="A32" s="5"/>
    </row>
    <row r="33" spans="1:1">
      <c r="A33" s="5"/>
    </row>
    <row r="34" spans="1:1">
      <c r="A34" s="6"/>
    </row>
    <row r="37" spans="1:1">
      <c r="A37" s="6"/>
    </row>
    <row r="38" spans="1:1">
      <c r="A38" s="5"/>
    </row>
    <row r="39" spans="1:1">
      <c r="A39" s="5"/>
    </row>
    <row r="40" spans="1:1">
      <c r="A40" s="6"/>
    </row>
    <row r="43" spans="1:1">
      <c r="A43" s="6"/>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60" spans="1:1">
      <c r="A60" s="5"/>
    </row>
    <row r="61" spans="1:1">
      <c r="A61" s="5"/>
    </row>
    <row r="62" spans="1:1">
      <c r="A62" s="7"/>
    </row>
    <row r="63" spans="1:1">
      <c r="A63" s="5"/>
    </row>
    <row r="64" spans="1:1">
      <c r="A64" s="5"/>
    </row>
    <row r="65" spans="1:1">
      <c r="A65" s="7"/>
    </row>
    <row r="67" spans="1:1">
      <c r="A67" s="5"/>
    </row>
    <row r="68" spans="1:1">
      <c r="A68" s="5"/>
    </row>
    <row r="69" spans="1:1">
      <c r="A69" s="5"/>
    </row>
    <row r="70" spans="1:1">
      <c r="A70" s="7"/>
    </row>
    <row r="71" spans="1:1">
      <c r="A71" s="5"/>
    </row>
    <row r="72" spans="1:1">
      <c r="A72" s="5"/>
    </row>
    <row r="73" spans="1:1">
      <c r="A73" s="7"/>
    </row>
    <row r="74" spans="1:1">
      <c r="A74" s="5"/>
    </row>
    <row r="75" spans="1:1">
      <c r="A75" s="5"/>
    </row>
    <row r="76" spans="1:1">
      <c r="A76" s="7"/>
    </row>
    <row r="81" spans="1:1">
      <c r="A81" s="5"/>
    </row>
    <row r="82" spans="1:1">
      <c r="A82" s="5"/>
    </row>
    <row r="83" spans="1:1">
      <c r="A83" s="5"/>
    </row>
    <row r="84" spans="1:1">
      <c r="A84" s="5"/>
    </row>
    <row r="85" spans="1:1">
      <c r="A85" s="5"/>
    </row>
    <row r="86" spans="1:1">
      <c r="A86" s="5"/>
    </row>
    <row r="87" spans="1:1">
      <c r="A87" s="5"/>
    </row>
    <row r="88" spans="1:1">
      <c r="A88" s="5"/>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dimension ref="A1:D4"/>
  <sheetViews>
    <sheetView tabSelected="1" workbookViewId="0">
      <selection activeCell="E1" sqref="E1"/>
    </sheetView>
  </sheetViews>
  <sheetFormatPr defaultRowHeight="12.75"/>
  <cols>
    <col min="1" max="1" width="18.5" customWidth="1"/>
    <col min="2" max="2" width="34.83203125" customWidth="1"/>
    <col min="3" max="3" width="19.5" customWidth="1"/>
    <col min="4" max="4" width="60.5" customWidth="1"/>
  </cols>
  <sheetData>
    <row r="1" spans="1:4" ht="65.25" customHeight="1">
      <c r="A1" s="87" t="s">
        <v>89</v>
      </c>
      <c r="B1" s="88"/>
      <c r="C1" s="88"/>
      <c r="D1" s="88"/>
    </row>
    <row r="2" spans="1:4">
      <c r="A2" s="38" t="s">
        <v>90</v>
      </c>
      <c r="B2" s="9" t="s">
        <v>91</v>
      </c>
      <c r="C2" s="9" t="s">
        <v>27</v>
      </c>
    </row>
    <row r="3" spans="1:4">
      <c r="A3" s="9" t="s">
        <v>25</v>
      </c>
      <c r="B3" s="9" t="s">
        <v>92</v>
      </c>
      <c r="C3" s="9" t="s">
        <v>28</v>
      </c>
      <c r="D3" s="55">
        <v>42037</v>
      </c>
    </row>
    <row r="4" spans="1:4">
      <c r="A4" s="9" t="s">
        <v>26</v>
      </c>
      <c r="B4" s="9" t="s">
        <v>93</v>
      </c>
      <c r="C4" s="9" t="s">
        <v>29</v>
      </c>
      <c r="D4" s="37" t="s">
        <v>94</v>
      </c>
    </row>
  </sheetData>
  <mergeCells count="1">
    <mergeCell ref="A1:D1"/>
  </mergeCells>
  <pageMargins left="0.7" right="0.7" top="0.75" bottom="0.75" header="0.3" footer="0.3"/>
  <pageSetup orientation="landscape" r:id="rId1"/>
  <legacyDrawing r:id="rId2"/>
</worksheet>
</file>

<file path=xl/worksheets/sheet4.xml><?xml version="1.0" encoding="utf-8"?>
<worksheet xmlns="http://schemas.openxmlformats.org/spreadsheetml/2006/main" xmlns:r="http://schemas.openxmlformats.org/officeDocument/2006/relationships">
  <dimension ref="A1:A10"/>
  <sheetViews>
    <sheetView workbookViewId="0">
      <selection activeCell="A16" sqref="A16"/>
    </sheetView>
  </sheetViews>
  <sheetFormatPr defaultRowHeight="12.75"/>
  <cols>
    <col min="1" max="1" width="136.83203125" customWidth="1"/>
  </cols>
  <sheetData>
    <row r="1" spans="1:1" ht="21.75" customHeight="1">
      <c r="A1" t="s">
        <v>23</v>
      </c>
    </row>
    <row r="2" spans="1:1" ht="49.5" customHeight="1">
      <c r="A2" s="10" t="s">
        <v>30</v>
      </c>
    </row>
    <row r="3" spans="1:1" ht="48.75" customHeight="1">
      <c r="A3" s="10" t="s">
        <v>31</v>
      </c>
    </row>
    <row r="4" spans="1:1" ht="34.5" customHeight="1">
      <c r="A4" s="10" t="s">
        <v>32</v>
      </c>
    </row>
    <row r="5" spans="1:1" ht="36" customHeight="1">
      <c r="A5" s="10" t="s">
        <v>33</v>
      </c>
    </row>
    <row r="6" spans="1:1" ht="97.5" customHeight="1">
      <c r="A6" s="10" t="s">
        <v>34</v>
      </c>
    </row>
    <row r="7" spans="1:1" s="5" customFormat="1">
      <c r="A7" s="5" t="s">
        <v>24</v>
      </c>
    </row>
    <row r="8" spans="1:1">
      <c r="A8" s="12" t="s">
        <v>35</v>
      </c>
    </row>
    <row r="9" spans="1:1" ht="25.5" customHeight="1">
      <c r="A9" s="10" t="s">
        <v>36</v>
      </c>
    </row>
    <row r="10" spans="1:1" ht="120.75" customHeight="1">
      <c r="A10" s="10" t="s">
        <v>37</v>
      </c>
    </row>
  </sheetData>
  <pageMargins left="0.7" right="0.7" top="0.75" bottom="0.75" header="0.3" footer="0.3"/>
  <pageSetup orientation="landscape"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KXdD7lmTdyZwhArBcXCs1k47UWg=</DigestValue>
    </Reference>
    <Reference URI="#idOfficeObject" Type="http://www.w3.org/2000/09/xmldsig#Object">
      <DigestMethod Algorithm="http://www.w3.org/2000/09/xmldsig#sha1"/>
      <DigestValue>FaHK7LX6jF8DL+4ciAkFK8HijSU=</DigestValue>
    </Reference>
    <Reference URI="#idValidSigLnImg" Type="http://www.w3.org/2000/09/xmldsig#Object">
      <DigestMethod Algorithm="http://www.w3.org/2000/09/xmldsig#sha1"/>
      <DigestValue>CHMCs7xjWQpn6SKBtiu4t7tBKjM=</DigestValue>
    </Reference>
    <Reference URI="#idInvalidSigLnImg" Type="http://www.w3.org/2000/09/xmldsig#Object">
      <DigestMethod Algorithm="http://www.w3.org/2000/09/xmldsig#sha1"/>
      <DigestValue>akCv0miEOrjTtNQD6EQaLSPICuk=</DigestValue>
    </Reference>
  </SignedInfo>
  <SignatureValue>
    QEPC6NOuQt3yGOy/xLHZzQcIWPlTvHNoJHC9+7c6IL/PxOeYbpRAWKNJY+9xyC1pyloftgLx
    rLDkoxXYpDwGFhlSF+oZ7SW8PRE3HUhos32FxY1Mz/nbBDHOTAn2w8mXXPI9zZwCs64/S5tW
    3w+x/fZTY11Gih86XmPuNKUuV58=
  </SignatureValue>
  <KeyInfo>
    <KeyValue>
      <RSAKeyValue>
        <Modulus>
            xWL1Jt8BIr4SvBSxkX0gHImuwK0mZV7wt3k2r0d//EX/qKLDpfTK8q29fmHX7eTHSatpJGu6
            V7+Xapn9M3LW12dEv2DGVn0DJAvud5qgAVXBP0RY2V+fcznAy5sCdGr53IW7AhbTASdDT3Ld
            WuLL02vZx3Uo8JTa3aosyp42ZPE=
          </Modulus>
        <Exponent>AQAB</Exponent>
      </RSAKeyValue>
    </KeyValue>
    <X509Data>
      <X509Certificate>
          MIICHDCCAYWgAwIBAgIQWqa4QPLqRZxO4AeZ+azq9TANBgkqhkiG9w0BAQUFADBEMRgwFgYD
          VQQDEw9Bbm5ldHRlIER1ZmZhbnkxGzAZBgkqhkiG9w0BCQEWDDEyOTc3OUBDTi5DQTELMAkG
          A1UEChMCQ04wHhcNMTUwMjAyMjAxNDA2WhcNMTYwMjAzMDIxNDA2WjBEMRgwFgYDVQQDEw9B
          bm5ldHRlIER1ZmZhbnkxGzAZBgkqhkiG9w0BCQEWDDEyOTc3OUBDTi5DQTELMAkGA1UEChMC
          Q04wgZ8wDQYJKoZIhvcNAQEBBQADgY0AMIGJAoGBAMVi9SbfASK+ErwUsZF9IByJrsCtJmVe
          8Ld5Nq9Hf/xF/6iiw6X0yvKtvX5h1+3kx0mraSRrule/l2qZ/TNy1tdnRL9gxlZ9AyQL7nea
          oAFVwT9EWNlfn3M5wMubAnRq+dyFuwIW0wEnQ09y3Vriy9Nr2cd1KPCU2t2qLMqeNmTxAgMB
          AAGjDzANMAsGA1UdDwQEAwIGwDANBgkqhkiG9w0BAQUFAAOBgQALA8JW4sdWkADpl0tCUEb/
          saDPwbBrKcpPco0uIn//gt67CYNglarfa9/mXMTJ8m791ksX1MfgTIgMwC0WJH4SRFFW8S0S
          kHfhS+eoIclwDcYWrk6ivpcJoiHgP3stN2scwNXYxub7bt2Vpbg2awKENOC2MBIXBSXPdvvP
          bPI7Dw==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tSTWA4mslFZs44p9elKlG1M8lmE=</DigestValue>
      </Reference>
      <Reference URI="/xl/calcChain.xml?ContentType=application/vnd.openxmlformats-officedocument.spreadsheetml.calcChain+xml">
        <DigestMethod Algorithm="http://www.w3.org/2000/09/xmldsig#sha1"/>
        <DigestValue>bbUUohL89XgBQPiEMJQymilCC2Q=</DigestValue>
      </Reference>
      <Reference URI="/xl/drawings/_rels/vmlDrawing1.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i7jxgZTkWBerH7eBaAIusDPbN2g=</DigestValue>
      </Reference>
      <Reference URI="/xl/drawings/vmlDrawing1.vml?ContentType=application/vnd.openxmlformats-officedocument.vmlDrawing">
        <DigestMethod Algorithm="http://www.w3.org/2000/09/xmldsig#sha1"/>
        <DigestValue>TUcZalilMpGDo8VYEO21fx5Hpjk=</DigestValue>
      </Reference>
      <Reference URI="/xl/media/image1.emf?ContentType=image/x-emf">
        <DigestMethod Algorithm="http://www.w3.org/2000/09/xmldsig#sha1"/>
        <DigestValue>53l4tcxPFgyUJ1x6hE0+rZfKQqU=</DigestValue>
      </Reference>
      <Reference URI="/xl/printerSettings/printerSettings1.bin?ContentType=application/vnd.openxmlformats-officedocument.spreadsheetml.printerSettings">
        <DigestMethod Algorithm="http://www.w3.org/2000/09/xmldsig#sha1"/>
        <DigestValue>j9I8YzD13YLMWTAmPJzkvusF++Y=</DigestValue>
      </Reference>
      <Reference URI="/xl/printerSettings/printerSettings2.bin?ContentType=application/vnd.openxmlformats-officedocument.spreadsheetml.printerSettings">
        <DigestMethod Algorithm="http://www.w3.org/2000/09/xmldsig#sha1"/>
        <DigestValue>j9I8YzD13YLMWTAmPJzkvusF++Y=</DigestValue>
      </Reference>
      <Reference URI="/xl/printerSettings/printerSettings3.bin?ContentType=application/vnd.openxmlformats-officedocument.spreadsheetml.printerSettings">
        <DigestMethod Algorithm="http://www.w3.org/2000/09/xmldsig#sha1"/>
        <DigestValue>j9I8YzD13YLMWTAmPJzkvusF++Y=</DigestValue>
      </Reference>
      <Reference URI="/xl/printerSettings/printerSettings4.bin?ContentType=application/vnd.openxmlformats-officedocument.spreadsheetml.printerSettings">
        <DigestMethod Algorithm="http://www.w3.org/2000/09/xmldsig#sha1"/>
        <DigestValue>j9I8YzD13YLMWTAmPJzkvusF++Y=</DigestValue>
      </Reference>
      <Reference URI="/xl/sharedStrings.xml?ContentType=application/vnd.openxmlformats-officedocument.spreadsheetml.sharedStrings+xml">
        <DigestMethod Algorithm="http://www.w3.org/2000/09/xmldsig#sha1"/>
        <DigestValue>oITEhQ6i8HNYOe6ju27ITZDEfwI=</DigestValue>
      </Reference>
      <Reference URI="/xl/styles.xml?ContentType=application/vnd.openxmlformats-officedocument.spreadsheetml.styles+xml">
        <DigestMethod Algorithm="http://www.w3.org/2000/09/xmldsig#sha1"/>
        <DigestValue>gHBfyRJMfv5F1p1/FTlJFV1RpvU=</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yFQdImyhubxuMQTcWJPfor9pz3U=</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m3yMcvAZNBWdwkg3s2OwOOCzB1s=</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Fpf2i5xInRiS7NFWE9S/rlu1OoY=</DigestValue>
      </Reference>
      <Reference URI="/xl/worksheets/sheet2.xml?ContentType=application/vnd.openxmlformats-officedocument.spreadsheetml.worksheet+xml">
        <DigestMethod Algorithm="http://www.w3.org/2000/09/xmldsig#sha1"/>
        <DigestValue>7xwfzbELOuM9uvsGwCtI2q5b+6s=</DigestValue>
      </Reference>
      <Reference URI="/xl/worksheets/sheet3.xml?ContentType=application/vnd.openxmlformats-officedocument.spreadsheetml.worksheet+xml">
        <DigestMethod Algorithm="http://www.w3.org/2000/09/xmldsig#sha1"/>
        <DigestValue>yPmTaxh3/iBySosEUjPoIdoCzQ0=</DigestValue>
      </Reference>
      <Reference URI="/xl/worksheets/sheet4.xml?ContentType=application/vnd.openxmlformats-officedocument.spreadsheetml.worksheet+xml">
        <DigestMethod Algorithm="http://www.w3.org/2000/09/xmldsig#sha1"/>
        <DigestValue>9B/IaDKP0NNriX6BDjEQvkAwMGI=</DigestValue>
      </Reference>
    </Manifest>
    <SignatureProperties>
      <SignatureProperty Id="idSignatureTime" Target="#idPackageSignature">
        <mdssi:SignatureTime>
          <mdssi:Format>YYYY-MM-DDThh:mm:ssTZD</mdssi:Format>
          <mdssi:Value>2015-02-02T20:13:58Z</mdssi:Value>
        </mdssi:SignatureTime>
      </SignatureProperty>
    </SignatureProperties>
  </Object>
  <Object Id="idOfficeObject">
    <SignatureProperties>
      <SignatureProperty Id="idOfficeV1Details" Target="#idPackageSignature">
        <SignatureInfoV1 xmlns="http://schemas.microsoft.com/office/2006/digsig">
          <SetupID>{2E094F6B-3228-4741-804E-81158ED539AD}</SetupID>
          <SignatureText>Annette Duffany</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Id="idValidSigLnImg">AQAAAGwAAAAAAAAAAAAAAP8AAAB/AAAAAAAAAAAAAABQIwAAoREAACBFTUYAAAEAvBUAAIYAAAAHAAAAAAAAAAAAAAAAAAAAAAUAAAAEAADEAQAAaQEAAAAAAAAAAAAAAAAAAOPjBgAcgwUACgAAABAAAAAAAAAAAAAAACcAAAAYAAAAAQAAAAAAAAD///8AAAAAACUAAAAMAAAAAQAAAEwAAABkAAAAAAAAAAAAAAD/AAAAfwAAAAAAAAAAAAAAAAEAAIAAAAAhAPAAAAAAAAAAAAAAAIA/AAAAAAAAAAAAAIA/AAAAAAAAAAAAAAAAAAAAAAAAAAAAAAAAAAAAAAAAAAAlAAAADAAAAAAAAIAKAAAAEAAAAAAAAAAAAAAAJwAAABgAAAACAAAAAAAAAPDw8AAAAAAAJQAAAAwAAAACAAAATAAAAGQAAAAAAAAAAAAAAP8AAAB/AAAAAAAAAAAAAAAAAQAAgAAAACEA8AAAAAAAAAAAAAAAgD8AAAAAAAAAAAAAgD8AAAAAAAAAAAAAAAAAAAAAAAAAAAAAAAAAAAAAAAAAACUAAAAMAAAAAAAAgCUAAAAMAAAAAgAAAEwAAABkAAAAAAAAAAAAAAD/AAAAfwAAAAAAAAAAAAAAAAEAAIAAAAAhAPAAAAAAAAAAAAAAAIA/AAAAAAAAAAAAAIA/AAAAAAAAAAAAAAAAAAAAAAAAAAAAAAAAAAAAAAAAAAAlAAAADAAAAAAAAIAlAAAADAAAAAIAAABMAAAAZAAAAAAAAAAAAAAA/wAAAH8AAAAAAAAAAAAAAAABAACAAAAAIQDwAAAAAAAAAAAAAACAPwAAAAAAAAAAAACAPwAAAAAAAAAAAAAAAAAAAAAAAAAAAAAAAAAAAAAAAAAAJQAAAAwAAAAAAACAJQAAAAwAAAACAAAATAAAAGQAAAAAAAAAAAAAAP8AAAB/AAAAAAAAAAAAAAAAAQAAgAAAACEA8AAAAAAAAAAAAAAAgD8AAAAAAAAAAAAAgD8AAAAAAAAAAAAAAAAAAAAAAAAAAAAAAAAAAAAAAAAAACUAAAAMAAAAAAAAgCcAAAAYAAAAAwAAAAAAAAD///8CAAAAACUAAAAMAAAAAwAAAEwAAABkAAAAAAAAAAAAAAD/AAAAfwAAAAAAAAAAAAAAAAEAAIAAAAAhAPAAAAAAAAAAAAAAAIA/AAAAAAAAAAAAAIA/AAAAAAAAAAAAAAAAAAAAAAAAAAAAAAAAAAAAAAAAAAAlAAAADAAAAAAAAIAoAAAADAAAAAMAAAAnAAAAGAAAAAMAAAAAAAAA////AgAAAAAlAAAADAAAAAMAAABMAAAAZAAAAAAAAAAAAAAA/wAAAH8AAAAAAAAAAAAAAAABAACAAAAAIQDwAAAAAAAAAAAAAACAPwAAAAAAAAAAAACAPwAAAAAAAAAAAAAAAAAAAAAAAAAAAAAAAAAAAAAAAAAAJQAAAAwAAAAAAACAKAAAAAwAAAADAAAAJwAAABgAAAADAAAAAAAAAP///wIAAAAAJQAAAAwAAAADAAAATAAAAGQAAAAAAAAAAwAAAP8AAAASAAAAAAAAAAMAAAAAAQAAEAAAACEA8AAAAAAAAAAAAAAAgD8AAAAAAAAAAAAAgD8AAAAAAAAAAAAAAAAAAAAAAAAAAAAAAAAAAAAAAAAAACUAAAAMAAAAAAAAgCgAAAAMAAAAAwAAACcAAAAYAAAAAwAAAAAAAAD///8CAAAAACUAAAAMAAAAAwAAAEwAAABkAAAAvQAAAAQAAAD2AAAAEAAAAL0AAAAEAAAAOgAAAA0AAAAhAPAAAAAAAAAAAAAAAIA/AAAAAAAAAAAAAIA/AAAAAAAAAAAAAAAAAAAAAAAAAAAAAAAAAAAAAAAAAAAlAAAADAAAAAAAAIAoAAAADAAAAAMAAABSAAAAcAEAAAMAAAD1////AAAAAAAAAAAAAAAAkAEAAAAAAAEAAAAAdABhAGgAbwBtAGEAAAAAAAAAAAAAAAAAAAAAAAAAAAAAAAAAAAAAAAAAAAAAAAAAAAAAAAAAAAAAAAAAAAAAAAAAawAclppeTNQwANcocl4AHcMBgNQwAGJJcl4AHcMBII2AA+BTXV8AAAAAII2AAwQAAAD///8BAAAAAP////+U1DAA4iFyAJTUMAD5IXJe4FNdXwAdwwEAAAAAHNYwAKeVdl4E86ReAB3DAQAAAABicoADYHKAAygZ3QFatHVeAACAA6BLbl4gjYAD4FNdXzyIEAEAAAAAQAAAAAECAAAZAAAAAAAAAAAAAABA1TAAeNUwAGB0fwM+6HheAAAAAAAADl0DAAAAIwADAHjVMAABAgAAAgAAANDzQQAAAAAAAQAACCMAAwB41TAAAgAAANDzQQAAAAAAAQAACKq3bV5kdgAIAAAAACUAAAAMAAAAAwAAABgAAAAMAAAAAAAAAhIAAAAMAAAAAQAAAB4AAAAYAAAAvQAAAAQAAAD3AAAAEQAAAFQAAACIAAAAvgAAAAQAAAD1AAAAEAAAAAEAAAAAQA1CAAQNQr4AAAAEAAAACgAAAEwAAAAAAAAAAAAAAAAAAAD//////////2AAAAAwADIALwAwADIALwAyADAAMQA1AAYAAAAGAAAABAAAAAYAAAAGAAAABAAAAAYAAAAGAAAABgAAAAYAAABLAAAAEAAAAAAAAAAFAAAAJQAAAAwAAAANAACAJwAAABgAAAAEAAAAAAAAAAAAAAIAAAAAJQAAAAwAAAAEAAAATAAAAGQAAAAAAAAAAAAAAP//////////AAAAABYAAAAAAAAARQAAACEA8AAAAAAAAAAAAAAAgD8AAAAAAAAAAAAAgD8AAAAAAAAAAAAAAAAAAAAAAAAAAAAAAAAAAAAAAAAAACUAAAAMAAAAAAAAgCUAAAAMAAAABAAAAEwAAABkAAAAAAAAAAAAAAD//////////wAAAAAWAAAAAAEAAAAAAAAhAPAAAAAAAAAAAAAAAIA/AAAAAAAAAAAAAIA/AAAAAAAAAAAAAAAAAAAAAAAAAAAAAAAAAAAAAAAAAAAlAAAADAAAAAAAAIAlAAAADAAAAAQAAABMAAAAZAAAAAAAAAAAAAAA//////////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8CAAAAACUAAAAMAAAABAAAAEwAAABkAAAAAAAAABYAAAD/AAAAWgAAAAAAAAAWAAAAAAEAAEUAAAAhAPAAAAAAAAAAAAAAAIA/AAAAAAAAAAAAAIA/AAAAAAAAAAAAAAAAAAAAAAAAAAAAAAAAAAAAAAAAAAAlAAAADAAAAAAAAIAoAAAADAAAAAQAAAAnAAAAGAAAAAQAAAAAAAAA////AgAAAAAlAAAADAAAAAQAAABMAAAAZAAAAAkAAAA3AAAAHwAAAFoAAAAJAAAANwAAABcAAAAkAAAAIQDwAAAAAAAAAAAAAACAPwAAAAAAAAAAAACAPwAAAAAAAAAAAAAAAAAAAAAAAAAAAAAAAAAAAAAAAAAAJQAAAAwAAAAAAACAKAAAAAwAAAAEAAAAUgAAAHABAAAEAAAA4P///wAAAAAAAAAAAAAAAJABAAAAAAABAAAAAGEAcgBpAGEAbAAAAAAAAAAAAAAAAAAAAAAAAAAAAAAAAAAAAAAAAAAAAAAAAAAAAAAAAAAAAAAAAAAAAAAAAAAAAJ8DANDLAgAAAAASpugEAAAAAAAAAABTAGkAZwBuAGEAdAB1AHIAZQBMAGkAbgBlAAAAkqVuXpCkbl6QeOoEBPOkXgAABABMRDAABTJ1XnCjYQTgMG5eIjJ1XidXFoHoRDAAAQAEAAAABACqt21egETpBAAABABIRDAAWzp3XgAA7QQAj8cC6EQwAOhEMAABAAQAAAAEALhEMAAAAAAA/////3xEMAC4RDAAeTt3XgBl7QTgMG5egzt3XtNXFoEAADAAcKNhBCDNxgIAAAAAMAAAAMxEMAAAAAAA8lltXgAAAACABDEAAAAAAGB56gSwRDAAdlhtXtTNxgJrRTAAZHYACAAAAAAlAAAADAAAAAQAAAAYAAAADAAAAAAAAAISAAAADAAAAAEAAAAWAAAADAAAAAgAAABUAAAAVAAAAAoAAAA3AAAAHgAAAFoAAAABAAAAAEANQgAEDUIKAAAAWwAAAAEAAABMAAAABAAAAAkAAAA3AAAAIAAAAFsAAABQAAAAWADSDhUAAAAWAAAADAAAAAAAAAAlAAAADAAAAA0AAIAnAAAAGAAAAAUAAAAAAAAA////AgAAAAAlAAAADAAAAAUAAABMAAAAZAAAACkAAAAZAAAA9gAAAFoAAAApAAAAGQAAAM4AAABCAAAAIQDwAAAAAAAAAAAAAACAPwAAAAAAAAAAAACAPwAAAAAAAAAAAAAAAAAAAAAAAAAAAAAAAAAAAAAAAAAAJQAAAAwAAAAAAACAKAAAAAwAAAAFAAAAJwAAABgAAAAFAAAAAAAAAP///wIAAAAAJQAAAAwAAAAFAAAATAAAAGQAAAApAAAAGQAAAPYAAABXAAAAKQAAABkAAADOAAAAPwAAACEA8AAAAAAAAAAAAAAAgD8AAAAAAAAAAAAAgD8AAAAAAAAAAAAAAAAAAAAAAAAAAAAAAAAAAAAAAAAAACUAAAAMAAAAAAAAgCgAAAAMAAAABQAAACcAAAAYAAAABQAAAAAAAAD///8CAAAAACUAAAAMAAAABQAAAEwAAABkAAAAKQAAAEUAAACdAAAAVwAAACkAAABFAAAAdQAAABMAAAAhAPAAAAAAAAAAAAAAAIA/AAAAAAAAAAAAAIA/AAAAAAAAAAAAAAAAAAAAAAAAAAAAAAAAAAAAAAAAAAAlAAAADAAAAAAAAIAoAAAADAAAAAUAAABSAAAAcAEAAAUAAADw////AAAAAAAAAAAAAAAAkAEAAAAAAAEAAAAAdABhAGgAbwBtAGEAAAAAAAAAAAAAAAAAAAAAAAAAAAAAAAAAAAAAAAAAAAAAAAAAAAAAAAAAAAAAAAAAAAAAAAAAAAABAAAAAAAAAGD1bl4AOHEAzLowAAEAAADIuTAAhY9tXrQkAS48uzAAAQAAANC5MADDVG1e2LxVX0S7MAAUuzAA6OxuXti8VV8zM2syAIAAAAEAAAD37G5ewLasAm22bV53qRaBQLswAKYBAAC0JAEuOLxVXzi8VV/0uTAAAAAwAFBWUl8AAAAAbbZtXjK2bV7AtqwCBgAAAECR3HcAAAAAWDF1BQAAAABAkdx3FyUK/Gy6MADgfNh3WDF1BQAAAABAkdx3bLowAP982HdAkdx3tCQBLrAM3AaUujAAPXzYdwEAAAB8ujAAEAAAAAMBAACwDNwGtCQBLrAM3AZkdgAIAAAAACUAAAAMAAAABQAAABgAAAAMAAAAAAAAAhIAAAAMAAAAAQAAAB4AAAAYAAAAKQAAAEUAAACeAAAAWAAAAFQAAACoAAAAKgAAAEUAAACcAAAAVwAAAAEAAAAAQA1CAAQNQioAAABFAAAADwAAAEwAAAAAAAAAAAAAAAAAAAD//////////2wAAABBAG4AbgBlAHQAdABlACAARAB1AGYAZgBhAG4AeQBMGgsAAAAJAAAACQAAAAgAAAAFAAAABQAAAAgAAAAFAAAACwAAAAkAAAAFAAAABQAAAAgAAAAJAAAACAAAAEsAAAAQAAAAAAAAAAUAAAAlAAAADAAAAA0AAIAnAAAAGAAAAAYAAAAAAAAA////AgAAAAAlAAAADAAAAAYAAABMAAAAZAAAAAAAAABgAAAA/wAAAHwAAAAAAAAAYAAAAAABAAAdAAAAIQDwAAAAAAAAAAAAAACAPwAAAAAAAAAAAACAPwAAAAAAAAAAAAAAAAAAAAAAAAAAAAAAAAAAAAAAAAAAJQAAAAwAAAAAAACAKAAAAAwAAAAGAAAAJwAAABgAAAAGAAAAAAAAAP///wIAAAAAJQAAAAwAAAAGAAAATAAAAGQAAAAJAAAAYAAAAPYAAABsAAAACQAAAGAAAADuAAAADQAAACEA8AAAAAAAAAAAAAAAgD8AAAAAAAAAAAAAgD8AAAAAAAAAAAAAAAAAAAAAAAAAAAAAAAAAAAAAAAAAACUAAAAMAAAAAAAAgCgAAAAMAAAABgAAACUAAAAMAAAAAwAAABgAAAAMAAAAAAAAAhIAAAAMAAAAAQAAAB4AAAAYAAAACQAAAGAAAAD3AAAAbQAAAFQAAACoAAAACgAAAGAAAABaAAAAbAAAAAEAAAAAQA1CAAQNQgoAAABgAAAADwAAAEwAAAAAAAAAAAAAAAAAAAD//////////2wAAABBAG4AbgBlAHQAdABlACAARAB1AGYAZgBhAG4AeQDTIQcAAAAGAAAABgAAAAYAAAAEAAAABAAAAAYAAAADAAAABwAAAAYAAAAEAAAABAAAAAYAAAAGAAAABgAAAEsAAAAQAAAAAAAAAAUAAAAlAAAADAAAAA0AAIAnAAAAGAAAAAYAAAAAAAAA////AgAAAAAlAAAADAAAAAYAAABMAAAAZAAAAAkAAABwAAAA9gAAAHwAAAAJAAAAcAAAAO4AAAANAAAAIQDwAAAAAAAAAAAAAACAPwAAAAAAAAAAAACAPwAAAAAAAAAAAAAAAAAAAAAAAAAAAAAAAAAAAAAAAAAAJQAAAAwAAAAAAACAKAAAAAwAAAAGAAAAJQAAAAwAAAADAAAAGAAAAAwAAAAAAAACEgAAAAwAAAABAAAAHgAAABgAAAAJAAAAcAAAAPcAAAB9AAAAVAAAALgAAAAKAAAAcAAAAGMAAAB8AAAAAQAAAABADUIABA1CCgAAAHAAAAASAAAATAAAAAAAAAAAAAAAAAAAAP//////////cAAAAFAAYQB5AHIAbwBsAGwAIABBAGMAYwBvAHUAbgB0AGEAbgB0AAYAAAAGAAAABgAAAAQAAAAGAAAAAgAAAAIAAAADAAAABwAAAAUAAAAFAAAABgAAAAYAAAAGAAAABAAAAAYAAAAGAAAABAAAAEsAAAAQAAAAAAAAAAUAAAAlAAAADAAAAA0AAIAKAAAAEAAAAAAAAAAAAAAADgAAABQAAAAAAAAAEAAAABQAAAA=</Object>
  <Object Id="idInvalidSigLnImg">AQAAAGwAAAAAAAAAAAAAAP8AAAB/AAAAAAAAAAAAAABQIwAAoREAACBFTUYAAAEAZBkAAIwAAAAHAAAAAAAAAAAAAAAAAAAAAAUAAAAEAADEAQAAaQEAAAAAAAAAAAAAAAAAAOPjBgAcgwUACgAAABAAAAAAAAAAAAAAACcAAAAYAAAAAQAAAAAAAAD///8AAAAAACUAAAAMAAAAAQAAAEwAAABkAAAAAAAAAAAAAAD/AAAAfwAAAAAAAAAAAAAAAAEAAIAAAAAhAPAAAAAAAAAAAAAAAIA/AAAAAAAAAAAAAIA/AAAAAAAAAAAAAAAAAAAAAAAAAAAAAAAAAAAAAAAAAAAlAAAADAAAAAAAAIAKAAAAEAAAAAAAAAAAAAAAJwAAABgAAAACAAAAAAAAAPDw8AAAAAAAJQAAAAwAAAACAAAATAAAAGQAAAAAAAAAAAAAAP8AAAB/AAAAAAAAAAAAAAAAAQAAgAAAACEA8AAAAAAAAAAAAAAAgD8AAAAAAAAAAAAAgD8AAAAAAAAAAAAAAAAAAAAAAAAAAAAAAAAAAAAAAAAAACUAAAAMAAAAAAAAgCUAAAAMAAAAAgAAAEwAAABkAAAAAAAAAAAAAAD/AAAAfwAAAAAAAAAAAAAAAAEAAIAAAAAhAPAAAAAAAAAAAAAAAIA/AAAAAAAAAAAAAIA/AAAAAAAAAAAAAAAAAAAAAAAAAAAAAAAAAAAAAAAAAAAlAAAADAAAAAAAAIAlAAAADAAAAAIAAABMAAAAZAAAAAAAAAAAAAAA/wAAAH8AAAAAAAAAAAAAAAABAACAAAAAIQDwAAAAAAAAAAAAAACAPwAAAAAAAAAAAACAPwAAAAAAAAAAAAAAAAAAAAAAAAAAAAAAAAAAAAAAAAAAJQAAAAwAAAAAAACAJQAAAAwAAAACAAAATAAAAGQAAAAAAAAAAAAAAP8AAAB/AAAAAAAAAAAAAAAAAQAAgAAAACEA8AAAAAAAAAAAAAAAgD8AAAAAAAAAAAAAgD8AAAAAAAAAAAAAAAAAAAAAAAAAAAAAAAAAAAAAAAAAACUAAAAMAAAAAAAAgCcAAAAYAAAAAwAAAAAAAAD///8CAAAAACUAAAAMAAAAAwAAAEwAAABkAAAAAAAAAAAAAAD/AAAAfwAAAAAAAAAAAAAAAAEAAIAAAAAhAPAAAAAAAAAAAAAAAIA/AAAAAAAAAAAAAIA/AAAAAAAAAAAAAAAAAAAAAAAAAAAAAAAAAAAAAAAAAAAlAAAADAAAAAAAAIAoAAAADAAAAAMAAAAnAAAAGAAAAAMAAAAAAAAA////AgAAAAAlAAAADAAAAAMAAABMAAAAZAAAAAAAAAAAAAAA/wAAAH8AAAAAAAAAAAAAAAABAACAAAAAIQDwAAAAAAAAAAAAAACAPwAAAAAAAAAAAACAPwAAAAAAAAAAAAAAAAAAAAAAAAAAAAAAAAAAAAAAAAAAJQAAAAwAAAAAAACAKAAAAAwAAAADAAAAJwAAABgAAAADAAAAAAAAAP///wIAAAAAJQAAAAwAAAADAAAATAAAAGQAAAAAAAAAAwAAAP8AAAASAAAAAAAAAAMAAAAAAQAAEAAAACEA8AAAAAAAAAAAAAAAgD8AAAAAAAAAAAAAgD8AAAAAAAAAAAAAAAAAAAAAAAAAAAAAAAAAAAAAAAAAACUAAAAMAAAAAAAAgCgAAAAMAAAAAwAAACcAAAAYAAAAAwAAAAAAAAD///8CAAAAACUAAAAMAAAAAwAAAEwAAABkAAAACQAAAAMAAAAYAAAAEgAAAAkAAAADAAAAEAAAABAAAAAhAPAAAAAAAAAAAAAAAIA/AAAAAAAAAAAAAIA/AAAAAAAAAAAAAAAAAAAAAAAAAAAAAAAAAAAAAAAAAAAlAAAADAAAAAAAAIAoAAAADAAAAAMAAABQAAAA3AIAAAoAAAADAAAAFwAAABAAAAAKAAAAAwAAAAAAAAAAAAAADgAAAA4AAABMAAAAKAAAAHQAAABoAgAAAAAAAAAAAAAOAAAAKAAAAA4AAAAOAAAAAQAYAAAAAAAAAAAAAAAAAAAAAAAAAAAAAAAAAJ+k4f////////////////////39//z8/3KI8eHk+v///////+vt+8XL9XIAy874////////////////////9fX/8/P/FjHxcX/o/f3/6Oz/XG7ikpnicwD///+0wsm6yM+3xMy3xMy/y9TH0dbI0tYcQf8+W//CzP+NofsnQN67wPRPAP///4evv1Z2hm+Ro2+Po1t0i6K+y63K1n6T9zFU/0tp/z9f+4GT+PL0/i4A////fZ6vzLqt2sm92si9zLy17OPi8ero5ubyiJ3/OV3/dIj/4+b//v7/MADU3P+73ej/2MD/2MD/2MD/3cv/7N3/7uDIyv1qgf9beP9ffP/Dz//8/P95AP///3aNmePAq6BwUKl9YtKwnfrv5v/48GB4/3uO/9rc/624/1l8/7vJ/28A////vePv+e3e5d7S39bO8OfmnKr8jZ7/gpP87OX2/+7m5ezousrzl6j9VgD///+OscPR6/FBuuMmp8+Gzd6kufeks/rs5e3/7OD/59nAx8SGnKnt7/FhAP///6XL3Lzo9i286TvD7VO82+js7P/08P/u5//o4P/m2cPPz2+Pm+js7WgA////pcvc2fH4YsnqLbrpW8jo6+/v//Tw/+/g/+vg/+jdw9HTaYib5urt7dj///+YvMT5/f3Z8Pi85/bU8vn6/Pr//fr/8On/7eD/5duzvL9khJXn6+7I7f///63a54SmraHH0JnD0Haarb3l88jy/4KdqrHS33CElJK2xG2Moebp7djIcJiwdJqykKjAgqGygqGykKjAZoykYIigiaK5bYudkKjAa4ibUHCA5ers7dgnAAAAGAAAAAMAAAAAAAAA////AgAAAAAlAAAADAAAAAMAAABMAAAAZAAAACIAAAAEAAAAcwAAABAAAAAiAAAABAAAAFIAAAANAAAAIQDwAAAAAAAAAAAAAACAPwAAAAAAAAAAAACAPwAAAAAAAAAAAAAAAAAAAAAAAAAAAAAAAAAAAAAAAAAAJQAAAAwAAAAAAACAKAAAAAwAAAADAAAAUgAAAHABAAADAAAA9f///wAAAAAAAAAAAAAAAJABAAAAAAABAAAAAHQAYQBoAG8AbQBhAAAAAAAAAAAAAAAAAAAAAAAAAAAAAAAAAAAAAAAAAAAAAAAAAAAAAAAAAAAAAAAAAAAAAAAAAGsAHJaaXkzUMADXKHJeAB3DAYDUMABiSXJeAB3DASCNgAPgU11fAAAAACCNgAMEAAAA////AQAAAAD/////lNQwAOIhcgCU1DAA+SFyXuBTXV8AHcMBAAAAABzWMACnlXZeBPOkXgAdwwEAAAAAYnKAA2BygAMoGd0BWrR1XgAAgAOgS25eII2AA+BTXV88iBABAAAAAEAAAAABAgAAGQAAAAAAAAAAAAAAQNUwAHjVMABgdH8DPuh4XgAAAAAAAA5dAwAAACMAAwB41TAAAQIAAAIAAADQ80EAAAAAAAEAAAgjAAMAeNUwAAIAAADQ80EAAAAAAAEAAAiqt21eZHYACAAAAAAlAAAADAAAAAMAAAAYAAAADAAAAP8AAAISAAAADAAAAAEAAAAeAAAAGAAAACIAAAAEAAAAdAAAABEAAABUAAAAtAAAACMAAAAEAAAAcgAAABAAAAABAAAAAEANQgAEDUIjAAAABAAAABEAAABMAAAAAAAAAAAAAAAAAAAA//////////9wAAAASQBuAHYAYQBsAGkAZAAgAHMAaQBnAG4AYQB0AHUAcgBlAACABAAAAAYAAAAGAAAABgAAAAIAAAACAAAABgAAAAMAAAAFAAAAAgAAAAYAAAAGAAAABgAAAAQAAAAGAAAABAAAAAYAAABLAAAAEAAAAAAAAAAFAAAAJQAAAAwAAAANAACAJwAAABgAAAAEAAAAAAAAAAAAAAIAAAAAJQAAAAwAAAAEAAAATAAAAGQAAAAAAAAAAAAAAP//////////AAAAABYAAAAAAAAARQAAACEA8AAAAAAAAAAAAAAAgD8AAAAAAAAAAAAAgD8AAAAAAAAAAAAAAAAAAAAAAAAAAAAAAAAAAAAAAAAAACUAAAAMAAAAAAAAgCUAAAAMAAAABAAAAEwAAABkAAAAAAAAAAAAAAD//////////wAAAAAWAAAAAAEAAAAAAAAhAPAAAAAAAAAAAAAAAIA/AAAAAAAAAAAAAIA/AAAAAAAAAAAAAAAAAAAAAAAAAAAAAAAAAAAAAAAAAAAlAAAADAAAAAAAAIAlAAAADAAAAAQAAABMAAAAZAAAAAAAAAAAAAAA//////////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8CAAAAACUAAAAMAAAABAAAAEwAAABkAAAAAAAAABYAAAD/AAAAWgAAAAAAAAAWAAAAAAEAAEUAAAAhAPAAAAAAAAAAAAAAAIA/AAAAAAAAAAAAAIA/AAAAAAAAAAAAAAAAAAAAAAAAAAAAAAAAAAAAAAAAAAAlAAAADAAAAAAAAIAoAAAADAAAAAQAAAAnAAAAGAAAAAQAAAAAAAAA////AgAAAAAlAAAADAAAAAQAAABMAAAAZAAAAAkAAAA3AAAAHwAAAFoAAAAJAAAANwAAABcAAAAkAAAAIQDwAAAAAAAAAAAAAACAPwAAAAAAAAAAAACAPwAAAAAAAAAAAAAAAAAAAAAAAAAAAAAAAAAAAAAAAAAAJQAAAAwAAAAAAACAKAAAAAwAAAAEAAAAUgAAAHABAAAEAAAA4P///wAAAAAAAAAAAAAAAJABAAAAAAABAAAAAGEAcgBpAGEAbAAAAAAAAAAAAAAAAAAAAAAAAAAAAAAAAAAAAAAAAAAAAAAAAAAAAAAAAAAAAAAAAAAAAAAAAAAAAJ8DANDLAgAAAAASpugEAAAAAAAAAABTAGkAZwBuAGEAdAB1AHIAZQBMAGkAbgBlAAAAkqVuXpCkbl6QeOoEBPOkXgAABABMRDAABTJ1XnCjYQTgMG5eIjJ1XidXFoHoRDAAAQAEAAAABACqt21egETpBAAABABIRDAAWzp3XgAA7QQAj8cC6EQwAOhEMAABAAQAAAAEALhEMAAAAAAA/////3xEMAC4RDAAeTt3XgBl7QTgMG5egzt3XtNXFoEAADAAcKNhBCDNxgIAAAAAMAAAAMxEMAAAAAAA8lltXgAAAACABDEAAAAAAGB56gSwRDAAdlhtXtTNxgJrRTAAZHYACAAAAAAlAAAADAAAAAQAAAAYAAAADAAAAAAAAAISAAAADAAAAAEAAAAWAAAADAAAAAgAAABUAAAAVAAAAAoAAAA3AAAAHgAAAFoAAAABAAAAAEANQgAEDUIKAAAAWwAAAAEAAABMAAAABAAAAAkAAAA3AAAAIAAAAFsAAABQAAAAWAAAABUAAAAWAAAADAAAAAAAAAAlAAAADAAAAA0AAIAnAAAAGAAAAAUAAAAAAAAA////AgAAAAAlAAAADAAAAAUAAABMAAAAZAAAACkAAAAZAAAA9gAAAFoAAAApAAAAGQAAAM4AAABCAAAAIQDwAAAAAAAAAAAAAACAPwAAAAAAAAAAAACAPwAAAAAAAAAAAAAAAAAAAAAAAAAAAAAAAAAAAAAAAAAAJQAAAAwAAAAAAACAKAAAAAwAAAAFAAAAJwAAABgAAAAFAAAAAAAAAP///wIAAAAAJQAAAAwAAAAFAAAATAAAAGQAAAApAAAAGQAAAPYAAABXAAAAKQAAABkAAADOAAAAPwAAACEA8AAAAAAAAAAAAAAAgD8AAAAAAAAAAAAAgD8AAAAAAAAAAAAAAAAAAAAAAAAAAAAAAAAAAAAAAAAAACUAAAAMAAAAAAAAgCgAAAAMAAAABQAAACcAAAAYAAAABQAAAAAAAAD///8CAAAAACUAAAAMAAAABQAAAEwAAABkAAAAKQAAAEUAAACdAAAAVwAAACkAAABFAAAAdQAAABMAAAAhAPAAAAAAAAAAAAAAAIA/AAAAAAAAAAAAAIA/AAAAAAAAAAAAAAAAAAAAAAAAAAAAAAAAAAAAAAAAAAAlAAAADAAAAAAAAIAoAAAADAAAAAUAAABSAAAAcAEAAAUAAADw////AAAAAAAAAAAAAAAAkAEAAAAAAAEAAAAAdABhAGgAbwBtAGEAAAAAAAAAAAAAAAAAAAAAAAAAAAAAAAAAAAAAAAAAAAAAAAAAAAAAAAAAAAAAAAAAAAAAAAAAAAABAAAAAAAAAGD1bl4AOHEAzLowAAEAAADIuTAAhY9tXrQkAS48uzAAAQAAANC5MADDVG1e2LxVX0S7MAAUuzAA6OxuXti8VV8zM2syAIAAAAEAAAD37G5ewLasAm22bV53qRaBQLswAKYBAAC0JAEuOLxVXzi8VV/0uTAAAAAwAFBWUl8AAAAAbbZtXjK2bV7AtqwCBgAAAECR3HcAAAAAWDF1BQAAAABAkdx3FyUK/Gy6MADgfNh3WDF1BQAAAABAkdx3bLowAP982HdAkdx3tCQBLrAM3AaUujAAPXzYdwEAAAB8ujAAEAAAAAMBAACwDNwGtCQBLrAM3AZkdgAIAAAAACUAAAAMAAAABQAAABgAAAAMAAAAAAAAAhIAAAAMAAAAAQAAAB4AAAAYAAAAKQAAAEUAAACeAAAAWAAAAFQAAACoAAAAKgAAAEUAAACcAAAAVwAAAAEAAAAAQA1CAAQNQioAAABFAAAADwAAAEwAAAAAAAAAAAAAAAAAAAD//////////2wAAABBAG4AbgBlAHQAdABlACAARAB1AGYAZgBhAG4AeQAAAAsAAAAJAAAACQAAAAgAAAAFAAAABQAAAAgAAAAFAAAACwAAAAkAAAAFAAAABQAAAAgAAAAJAAAACAAAAEsAAAAQAAAAAAAAAAUAAAAlAAAADAAAAA0AAIAnAAAAGAAAAAYAAAAAAAAA////AgAAAAAlAAAADAAAAAYAAABMAAAAZAAAAAAAAABgAAAA/wAAAHwAAAAAAAAAYAAAAAABAAAdAAAAIQDwAAAAAAAAAAAAAACAPwAAAAAAAAAAAACAPwAAAAAAAAAAAAAAAAAAAAAAAAAAAAAAAAAAAAAAAAAAJQAAAAwAAAAAAACAKAAAAAwAAAAGAAAAJwAAABgAAAAGAAAAAAAAAP///wIAAAAAJQAAAAwAAAAGAAAATAAAAGQAAAAJAAAAYAAAAPYAAABsAAAACQAAAGAAAADuAAAADQAAACEA8AAAAAAAAAAAAAAAgD8AAAAAAAAAAAAAgD8AAAAAAAAAAAAAAAAAAAAAAAAAAAAAAAAAAAAAAAAAACUAAAAMAAAAAAAAgCgAAAAMAAAABgAAACUAAAAMAAAAAwAAABgAAAAMAAAAAAAAAhIAAAAMAAAAAQAAAB4AAAAYAAAACQAAAGAAAAD3AAAAbQAAAFQAAACoAAAACgAAAGAAAABaAAAAbAAAAAEAAAAAQA1CAAQNQgoAAABgAAAADwAAAEwAAAAAAAAAAAAAAAAAAAD//////////2wAAABBAG4AbgBlAHQAdABlACAARAB1AGYAZgBhAG4AeQDaMAcAAAAGAAAABgAAAAYAAAAEAAAABAAAAAYAAAADAAAABwAAAAYAAAAEAAAABAAAAAYAAAAGAAAABgAAAEsAAAAQAAAAAAAAAAUAAAAlAAAADAAAAA0AAIAnAAAAGAAAAAYAAAAAAAAA////AgAAAAAlAAAADAAAAAYAAABMAAAAZAAAAAkAAABwAAAA9gAAAHwAAAAJAAAAcAAAAO4AAAANAAAAIQDwAAAAAAAAAAAAAACAPwAAAAAAAAAAAACAPwAAAAAAAAAAAAAAAAAAAAAAAAAAAAAAAAAAAAAAAAAAJQAAAAwAAAAAAACAKAAAAAwAAAAGAAAAJQAAAAwAAAADAAAAGAAAAAwAAAAAAAACEgAAAAwAAAABAAAAHgAAABgAAAAJAAAAcAAAAPcAAAB9AAAAVAAAALgAAAAKAAAAcAAAAGMAAAB8AAAAAQAAAABADUIABA1CCgAAAHAAAAASAAAATAAAAAAAAAAAAAAAAAAAAP//////////cAAAAFAAYQB5AHIAbwBsAGwAIABBAGMAYwBvAHUAbgB0AGEAbgB0AAYAAAAGAAAABgAAAAQAAAAGAAAAAgAAAAIAAAADAAAABwAAAAUAAAAFAAAABgAAAAYAAAAGAAAABAAAAAYAAAAGAAAABAAAAEsAAAAQAAAAAAAAAAUAAAAlAAAADAAAAA0AAIAKAAAAEAAAAAAAAAAAAAAADgAAABQAAAAAAAAAEAAAABQ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Annette Duffany</cp:lastModifiedBy>
  <cp:lastPrinted>2013-01-04T17:47:28Z</cp:lastPrinted>
  <dcterms:created xsi:type="dcterms:W3CDTF">2012-12-18T14:52:04Z</dcterms:created>
  <dcterms:modified xsi:type="dcterms:W3CDTF">2015-02-02T20:12:20Z</dcterms:modified>
</cp:coreProperties>
</file>