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5" windowWidth="16605" windowHeight="9435"/>
  </bookViews>
  <sheets>
    <sheet name="A&amp;B Template" sheetId="1" r:id="rId1"/>
    <sheet name="A&amp;B Instructions" sheetId="2" r:id="rId2"/>
    <sheet name="Sheet3" sheetId="3" r:id="rId3"/>
  </sheets>
  <calcPr calcId="145621"/>
</workbook>
</file>

<file path=xl/calcChain.xml><?xml version="1.0" encoding="utf-8"?>
<calcChain xmlns="http://schemas.openxmlformats.org/spreadsheetml/2006/main">
  <c r="N17" i="1" l="1"/>
  <c r="N16" i="1"/>
  <c r="N15" i="1"/>
  <c r="N14" i="1"/>
  <c r="N13" i="1"/>
  <c r="L18" i="1" l="1"/>
  <c r="M18" i="1"/>
  <c r="K18" i="1"/>
  <c r="N18" i="1" l="1"/>
  <c r="I33" i="1"/>
  <c r="I13" i="1" l="1"/>
  <c r="I14" i="1"/>
  <c r="I15" i="1"/>
  <c r="I16" i="1"/>
  <c r="I17" i="1"/>
  <c r="C18" i="1"/>
  <c r="C34" i="1" s="1"/>
  <c r="D18" i="1"/>
  <c r="D34" i="1" s="1"/>
  <c r="F18" i="1"/>
  <c r="G18" i="1"/>
  <c r="G34" i="1" s="1"/>
  <c r="H18" i="1"/>
  <c r="H34" i="1" s="1"/>
  <c r="K34" i="1"/>
  <c r="N33" i="1"/>
  <c r="N34" i="1" s="1"/>
  <c r="L34" i="1"/>
  <c r="M34" i="1"/>
  <c r="O34" i="1"/>
  <c r="P34" i="1"/>
  <c r="Q34" i="1"/>
  <c r="E34" i="1" l="1"/>
  <c r="F34" i="1"/>
  <c r="I18" i="1"/>
  <c r="I34" i="1" s="1"/>
</calcChain>
</file>

<file path=xl/sharedStrings.xml><?xml version="1.0" encoding="utf-8"?>
<sst xmlns="http://schemas.openxmlformats.org/spreadsheetml/2006/main" count="90" uniqueCount="87">
  <si>
    <t>SURFACE TRANSPORTATION BOARD                                                                                                                               FORM A - STB Wage Statistics</t>
  </si>
  <si>
    <t>FORM A - STB Wage Statistics</t>
  </si>
  <si>
    <t>OFFICE OF ECONOMICS                                                                                                                                                      Approved by OMB (No. 2140-0004)</t>
  </si>
  <si>
    <t>Approved by OMB (No. 2140-0004)</t>
  </si>
  <si>
    <t>WASHINGTON, DC 20423                                                                                                                                                     Expires:  08-31-2015</t>
  </si>
  <si>
    <t>REPORT OF RAILROAD EMPLOYEES, SERVICE, AND COMPENSATION</t>
  </si>
  <si>
    <t xml:space="preserve">                  Miles of line covered by this report    ___5505______________________________                                                                                                                        </t>
  </si>
  <si>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</si>
  <si>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</si>
  <si>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</si>
  <si>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</si>
  <si>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</si>
  <si>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</si>
  <si>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</si>
  <si>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</si>
  <si>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</si>
  <si>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</si>
  <si>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</si>
  <si>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</si>
  <si>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</si>
  <si>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</si>
  <si>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</si>
  <si>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</si>
  <si>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</si>
  <si>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</si>
  <si>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</si>
  <si>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</si>
  <si>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</si>
  <si>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</si>
  <si>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</si>
  <si>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</si>
  <si>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</si>
  <si>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</si>
  <si>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</si>
  <si>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</si>
  <si>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</si>
  <si>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</si>
  <si>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</si>
  <si>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</si>
  <si>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</si>
  <si>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</si>
  <si>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</si>
  <si>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</si>
  <si>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</si>
  <si>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</si>
  <si>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</si>
  <si>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</si>
  <si>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Overtime paid for (10)</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</si>
  <si>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</si>
  <si>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</si>
  <si>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</si>
  <si>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</si>
  <si>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</si>
  <si>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</si>
  <si>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</si>
  <si>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</si>
  <si>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</si>
  <si>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</si>
  <si>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</si>
  <si>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</si>
  <si>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</si>
  <si>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</si>
  <si>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</si>
  <si>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</si>
  <si>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</si>
  <si>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</si>
  <si>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</si>
  <si>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t>Signature</t>
  </si>
  <si>
    <r>
      <t xml:space="preserve">Full Name of Reporting Company  </t>
    </r>
    <r>
      <rPr>
        <u/>
        <sz val="8"/>
        <rFont val="Arial"/>
        <family val="2"/>
      </rPr>
      <t>SOO LINE CORPORATION</t>
    </r>
  </si>
  <si>
    <r>
      <t>For Calendar Year __</t>
    </r>
    <r>
      <rPr>
        <u/>
        <sz val="10"/>
        <color indexed="8"/>
        <rFont val="Times New Roman"/>
        <family val="1"/>
      </rPr>
      <t>2015</t>
    </r>
    <r>
      <rPr>
        <sz val="10"/>
        <color indexed="8"/>
        <rFont val="Times New Roman"/>
        <family val="1"/>
      </rPr>
      <t>___________________________</t>
    </r>
  </si>
  <si>
    <r>
      <t xml:space="preserve">                                                                                       </t>
    </r>
    <r>
      <rPr>
        <sz val="8"/>
        <rFont val="Arial"/>
        <family val="1"/>
      </rPr>
      <t>(State in whole numbers)</t>
    </r>
  </si>
  <si>
    <r>
      <t>For Calendar Year _____</t>
    </r>
    <r>
      <rPr>
        <u/>
        <sz val="10"/>
        <color indexed="8"/>
        <rFont val="Times New Roman"/>
        <family val="1"/>
      </rPr>
      <t>2015</t>
    </r>
    <r>
      <rPr>
        <sz val="10"/>
        <color indexed="8"/>
        <rFont val="Times New Roman"/>
        <family val="1"/>
      </rPr>
      <t>_______________________________</t>
    </r>
  </si>
  <si>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</si>
  <si>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</si>
  <si>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</si>
  <si>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</si>
  <si>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</si>
  <si>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</si>
  <si>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</si>
  <si>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</si>
  <si>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</si>
  <si>
    <t>Name  Krisztina Glaser - Koltai                                                                              Signature</t>
  </si>
  <si>
    <t>Address   7550 Ogden Dale Rd.                                                                                                         date</t>
  </si>
  <si>
    <t>City, State, Zip     Calgary, AB T2C 4X9 Canada                                                                                        Telephone Number</t>
  </si>
  <si>
    <t>Telephone Number     1-403-319-6424</t>
  </si>
  <si>
    <r>
      <t xml:space="preserve">I, the undersigned </t>
    </r>
    <r>
      <rPr>
        <u/>
        <sz val="8"/>
        <rFont val="Arial"/>
        <family val="2"/>
      </rPr>
      <t>  Krisztina Glaser-Koltai, Manager, Regulatory Reporting</t>
    </r>
    <r>
      <rPr>
        <sz val="8"/>
        <rFont val="Arial"/>
        <family val="2"/>
      </rPr>
      <t xml:space="preserve"> of the </t>
    </r>
    <r>
      <rPr>
        <u/>
        <sz val="8"/>
        <rFont val="Arial"/>
        <family val="2"/>
      </rPr>
      <t>  CANADIAN PACIFIC RAILWAY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</si>
  <si>
    <t>For Year Ending __DECEMBER_______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</si>
</sst>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0_);_(* \(#,##0\);_(* &quot;-&quot;??_);_(@_)"/>
    <numFmt numFmtId="166" formatCode="###0_);\(###0\)"/>
    <numFmt numFmtId="167" formatCode="###,000"/>
  </numFmts>
  <fonts count="7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8"/>
      <name val="Arial"/>
      <family val="2"/>
    </font>
    <font>
      <b/>
      <sz val="9"/>
      <name val="Arial"/>
      <family val="2"/>
    </font>
    <font>
      <u/>
      <sz val="8"/>
      <name val="Arial"/>
      <family val="2"/>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sz val="8"/>
      <color indexed="8"/>
      <name val="Arial"/>
      <family val="2"/>
    </font>
    <font>
      <b/>
      <sz val="8"/>
      <color indexed="8"/>
      <name val="Arial"/>
      <family val="2"/>
    </font>
    <font>
      <sz val="11"/>
      <color indexed="8"/>
      <name val="Calibri"/>
      <family val="2"/>
    </font>
    <font>
      <b/>
      <sz val="8"/>
      <name val="Arial"/>
      <family val="2"/>
    </font>
    <font>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rgb="FF000000"/>
      <name val="Times New Roman"/>
      <family val="1"/>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Times New Roman"/>
      <family val="1"/>
    </font>
    <font>
      <sz val="10"/>
      <color indexed="8"/>
      <name val="Calibri"/>
      <family val="2"/>
    </font>
    <font>
      <sz val="8"/>
      <color indexed="8"/>
      <name val="Times New Roman"/>
      <family val="1"/>
    </font>
    <font>
      <sz val="10"/>
      <color indexed="10"/>
      <name val="Arial"/>
      <family val="2"/>
    </font>
    <font>
      <b/>
      <sz val="10"/>
      <color indexed="8"/>
      <name val="Times New Roman"/>
      <family val="1"/>
    </font>
    <font>
      <b/>
      <sz val="9"/>
      <color indexed="8"/>
      <name val="Times New Roman"/>
      <family val="1"/>
    </font>
    <font>
      <b/>
      <sz val="8"/>
      <name val="Arial"/>
      <family val="1"/>
    </font>
    <font>
      <b/>
      <sz val="10"/>
      <name val="Arial"/>
      <family val="2"/>
    </font>
    <font>
      <u/>
      <sz val="10"/>
      <color indexed="8"/>
      <name val="Times New Roman"/>
      <family val="1"/>
    </font>
    <font>
      <sz val="8"/>
      <name val="Arial"/>
      <family val="1"/>
    </font>
    <font>
      <sz val="11"/>
      <color rgb="FFFF0000"/>
      <name val="Calibri"/>
      <family val="2"/>
    </font>
    <font>
      <sz val="11"/>
      <color theme="1"/>
      <name val="Calibri"/>
      <family val="2"/>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FF"/>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8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0" fillId="32" borderId="0" applyNumberFormat="0" applyBorder="0" applyAlignment="0" applyProtection="0"/>
    <xf numFmtId="0" fontId="1" fillId="0" borderId="0"/>
    <xf numFmtId="0" fontId="41" fillId="0" borderId="0"/>
    <xf numFmtId="0" fontId="25" fillId="8" borderId="8" applyNumberFormat="0" applyFont="0" applyAlignment="0" applyProtection="0"/>
    <xf numFmtId="0" fontId="1" fillId="0" borderId="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0" borderId="0"/>
    <xf numFmtId="0" fontId="41" fillId="0" borderId="0"/>
    <xf numFmtId="43" fontId="41" fillId="0" borderId="0" applyFont="0" applyFill="0" applyBorder="0" applyAlignment="0" applyProtection="0"/>
    <xf numFmtId="0" fontId="1" fillId="0" borderId="0"/>
    <xf numFmtId="0" fontId="1" fillId="0" borderId="0"/>
    <xf numFmtId="167" fontId="24" fillId="0" borderId="15" applyNumberFormat="0" applyProtection="0">
      <alignment horizontal="right" vertical="center"/>
    </xf>
    <xf numFmtId="0" fontId="22" fillId="34" borderId="16" applyNumberFormat="0" applyAlignment="0" applyProtection="0">
      <alignment horizontal="left" vertical="center" indent="1"/>
    </xf>
    <xf numFmtId="0" fontId="23" fillId="35" borderId="16" applyNumberFormat="0" applyAlignment="0" applyProtection="0">
      <alignment horizontal="left" vertical="center" indent="1"/>
    </xf>
    <xf numFmtId="167" fontId="24" fillId="36" borderId="16" applyNumberFormat="0" applyAlignment="0" applyProtection="0">
      <alignment horizontal="left" vertical="center" indent="1"/>
    </xf>
    <xf numFmtId="0" fontId="25" fillId="0" borderId="0"/>
    <xf numFmtId="4" fontId="46" fillId="37" borderId="17" applyNumberFormat="0" applyProtection="0">
      <alignment horizontal="left" vertical="center" indent="1"/>
    </xf>
    <xf numFmtId="0" fontId="46" fillId="38" borderId="18" applyNumberFormat="0" applyProtection="0">
      <alignment horizontal="left" vertical="top" indent="1"/>
    </xf>
    <xf numFmtId="4" fontId="46" fillId="37" borderId="17" applyNumberFormat="0" applyProtection="0">
      <alignment horizontal="left" vertical="center" indent="1"/>
    </xf>
    <xf numFmtId="4" fontId="46" fillId="0" borderId="17" applyNumberFormat="0" applyProtection="0">
      <alignment horizontal="right" vertical="center"/>
    </xf>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4" fillId="43" borderId="0" applyNumberFormat="0" applyBorder="0" applyAlignment="0" applyProtection="0"/>
    <xf numFmtId="0" fontId="44" fillId="51" borderId="0" applyNumberFormat="0" applyBorder="0" applyAlignment="0" applyProtection="0"/>
    <xf numFmtId="0" fontId="48" fillId="44" borderId="0" applyNumberFormat="0" applyBorder="0" applyAlignment="0" applyProtection="0"/>
    <xf numFmtId="0" fontId="48" fillId="52"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9" fillId="55" borderId="0" applyNumberFormat="0" applyBorder="0" applyAlignment="0" applyProtection="0"/>
    <xf numFmtId="0" fontId="30" fillId="3" borderId="0" applyNumberFormat="0" applyBorder="0" applyAlignment="0" applyProtection="0"/>
    <xf numFmtId="0" fontId="50" fillId="59" borderId="17" applyNumberFormat="0" applyAlignment="0" applyProtection="0"/>
    <xf numFmtId="0" fontId="34" fillId="6" borderId="4" applyNumberFormat="0" applyAlignment="0" applyProtection="0"/>
    <xf numFmtId="0" fontId="51" fillId="52" borderId="19" applyNumberFormat="0" applyAlignment="0" applyProtection="0"/>
    <xf numFmtId="0" fontId="36"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8" fillId="0" borderId="0" applyFon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4" fillId="48" borderId="0" applyNumberFormat="0" applyBorder="0" applyAlignment="0" applyProtection="0"/>
    <xf numFmtId="0" fontId="29" fillId="2" borderId="0" applyNumberFormat="0" applyBorder="0" applyAlignment="0" applyProtection="0"/>
    <xf numFmtId="0" fontId="53" fillId="0" borderId="20" applyNumberFormat="0" applyFill="0" applyAlignment="0" applyProtection="0"/>
    <xf numFmtId="0" fontId="26" fillId="0" borderId="1" applyNumberFormat="0" applyFill="0" applyAlignment="0" applyProtection="0"/>
    <xf numFmtId="0" fontId="54" fillId="0" borderId="21" applyNumberFormat="0" applyFill="0" applyAlignment="0" applyProtection="0"/>
    <xf numFmtId="0" fontId="27" fillId="0" borderId="2" applyNumberFormat="0" applyFill="0" applyAlignment="0" applyProtection="0"/>
    <xf numFmtId="0" fontId="55" fillId="0" borderId="22" applyNumberFormat="0" applyFill="0" applyAlignment="0" applyProtection="0"/>
    <xf numFmtId="0" fontId="28" fillId="0" borderId="3" applyNumberFormat="0" applyFill="0" applyAlignment="0" applyProtection="0"/>
    <xf numFmtId="0" fontId="55" fillId="0" borderId="0" applyNumberFormat="0" applyFill="0" applyBorder="0" applyAlignment="0" applyProtection="0"/>
    <xf numFmtId="0" fontId="28" fillId="0" borderId="0" applyNumberFormat="0" applyFill="0" applyBorder="0" applyAlignment="0" applyProtection="0"/>
    <xf numFmtId="0" fontId="56" fillId="56" borderId="17" applyNumberFormat="0" applyAlignment="0" applyProtection="0"/>
    <xf numFmtId="0" fontId="32" fillId="5" borderId="4" applyNumberFormat="0" applyAlignment="0" applyProtection="0"/>
    <xf numFmtId="0" fontId="57" fillId="0" borderId="23" applyNumberFormat="0" applyFill="0" applyAlignment="0" applyProtection="0"/>
    <xf numFmtId="0" fontId="35" fillId="0" borderId="6" applyNumberFormat="0" applyFill="0" applyAlignment="0" applyProtection="0"/>
    <xf numFmtId="0" fontId="57" fillId="56"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52" fillId="0" borderId="0"/>
    <xf numFmtId="0" fontId="18" fillId="0" borderId="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8" fillId="59" borderId="24" applyNumberFormat="0" applyAlignment="0" applyProtection="0"/>
    <xf numFmtId="0" fontId="33" fillId="6" borderId="5" applyNumberFormat="0" applyAlignment="0" applyProtection="0"/>
    <xf numFmtId="4" fontId="46" fillId="63" borderId="17" applyNumberFormat="0" applyProtection="0">
      <alignment vertical="center"/>
    </xf>
    <xf numFmtId="4" fontId="59" fillId="64" borderId="17" applyNumberFormat="0" applyProtection="0">
      <alignment vertical="center"/>
    </xf>
    <xf numFmtId="4" fontId="46" fillId="64" borderId="17" applyNumberFormat="0" applyProtection="0">
      <alignment horizontal="left" vertical="center" indent="1"/>
    </xf>
    <xf numFmtId="0" fontId="43" fillId="63" borderId="18" applyNumberFormat="0" applyProtection="0">
      <alignment horizontal="left" vertical="top" indent="1"/>
    </xf>
    <xf numFmtId="4" fontId="46" fillId="65" borderId="17" applyNumberFormat="0" applyProtection="0">
      <alignment horizontal="right" vertical="center"/>
    </xf>
    <xf numFmtId="4" fontId="46" fillId="66" borderId="17" applyNumberFormat="0" applyProtection="0">
      <alignment horizontal="right" vertical="center"/>
    </xf>
    <xf numFmtId="4" fontId="46" fillId="67" borderId="25" applyNumberFormat="0" applyProtection="0">
      <alignment horizontal="right" vertical="center"/>
    </xf>
    <xf numFmtId="4" fontId="46" fillId="68" borderId="17" applyNumberFormat="0" applyProtection="0">
      <alignment horizontal="right" vertical="center"/>
    </xf>
    <xf numFmtId="4" fontId="46" fillId="69" borderId="17" applyNumberFormat="0" applyProtection="0">
      <alignment horizontal="right" vertical="center"/>
    </xf>
    <xf numFmtId="4" fontId="46" fillId="70" borderId="17" applyNumberFormat="0" applyProtection="0">
      <alignment horizontal="right" vertical="center"/>
    </xf>
    <xf numFmtId="4" fontId="46" fillId="71" borderId="17" applyNumberFormat="0" applyProtection="0">
      <alignment horizontal="right" vertical="center"/>
    </xf>
    <xf numFmtId="4" fontId="46" fillId="72" borderId="17" applyNumberFormat="0" applyProtection="0">
      <alignment horizontal="right" vertical="center"/>
    </xf>
    <xf numFmtId="4" fontId="46" fillId="73" borderId="17" applyNumberFormat="0" applyProtection="0">
      <alignment horizontal="right" vertical="center"/>
    </xf>
    <xf numFmtId="4" fontId="46"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46" fillId="75" borderId="17" applyNumberFormat="0" applyProtection="0">
      <alignment horizontal="right" vertical="center"/>
    </xf>
    <xf numFmtId="4" fontId="46" fillId="76" borderId="25" applyNumberFormat="0" applyProtection="0">
      <alignment horizontal="left" vertical="center" indent="1"/>
    </xf>
    <xf numFmtId="4" fontId="46" fillId="75" borderId="25" applyNumberFormat="0" applyProtection="0">
      <alignment horizontal="left" vertical="center" indent="1"/>
    </xf>
    <xf numFmtId="0" fontId="46" fillId="77" borderId="17" applyNumberFormat="0" applyProtection="0">
      <alignment horizontal="left" vertical="center" indent="1"/>
    </xf>
    <xf numFmtId="0" fontId="46" fillId="78" borderId="17" applyNumberFormat="0" applyProtection="0">
      <alignment horizontal="left" vertical="center" indent="1"/>
    </xf>
    <xf numFmtId="0" fontId="46" fillId="75" borderId="18" applyNumberFormat="0" applyProtection="0">
      <alignment horizontal="left" vertical="top" indent="1"/>
    </xf>
    <xf numFmtId="0" fontId="46" fillId="79" borderId="17" applyNumberFormat="0" applyProtection="0">
      <alignment horizontal="left" vertical="center" indent="1"/>
    </xf>
    <xf numFmtId="0" fontId="46" fillId="79" borderId="18" applyNumberFormat="0" applyProtection="0">
      <alignment horizontal="left" vertical="top" indent="1"/>
    </xf>
    <xf numFmtId="0" fontId="46" fillId="76" borderId="17" applyNumberFormat="0" applyProtection="0">
      <alignment horizontal="left" vertical="center" indent="1"/>
    </xf>
    <xf numFmtId="0" fontId="46" fillId="76" borderId="18" applyNumberFormat="0" applyProtection="0">
      <alignment horizontal="left" vertical="top" indent="1"/>
    </xf>
    <xf numFmtId="0" fontId="46" fillId="80" borderId="26" applyNumberFormat="0">
      <protection locked="0"/>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46" fillId="84" borderId="14"/>
    <xf numFmtId="4" fontId="61" fillId="80" borderId="17" applyNumberFormat="0" applyProtection="0">
      <alignment horizontal="right" vertical="center"/>
    </xf>
    <xf numFmtId="0" fontId="62" fillId="0" borderId="0" applyNumberFormat="0" applyFill="0" applyBorder="0" applyAlignment="0" applyProtection="0"/>
    <xf numFmtId="0" fontId="47" fillId="0" borderId="28" applyNumberFormat="0" applyFill="0" applyAlignment="0" applyProtection="0"/>
    <xf numFmtId="0" fontId="39" fillId="0" borderId="9" applyNumberFormat="0" applyFill="0" applyAlignment="0" applyProtection="0"/>
    <xf numFmtId="0" fontId="63" fillId="0" borderId="0" applyNumberFormat="0" applyFill="0" applyBorder="0" applyAlignment="0" applyProtection="0"/>
    <xf numFmtId="0" fontId="37" fillId="0" borderId="0" applyNumberFormat="0" applyFill="0" applyBorder="0" applyAlignment="0" applyProtection="0"/>
    <xf numFmtId="43" fontId="25" fillId="0" borderId="0" applyFont="0" applyFill="0" applyBorder="0" applyAlignment="0" applyProtection="0"/>
  </cellStyleXfs>
  <cellXfs count="90">
    <xf numFmtId="0" fontId="0" fillId="0" borderId="0" xfId="0"/>
    <xf numFmtId="0" fontId="64" fillId="85" borderId="0" xfId="0" applyNumberFormat="1" applyFont="1" applyFill="1" applyBorder="1" applyAlignment="1" applyProtection="1">
      <alignment horizontal="left" vertical="top"/>
    </xf>
    <xf numFmtId="1"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left" vertical="top"/>
    </xf>
    <xf numFmtId="0" fontId="71" fillId="0" borderId="0" xfId="0" applyFont="1"/>
    <xf numFmtId="0" fontId="44" fillId="85" borderId="0" xfId="0" applyNumberFormat="1" applyFont="1" applyFill="1" applyBorder="1" applyAlignment="1" applyProtection="1">
      <alignment horizontal="center" vertical="top" wrapText="1"/>
    </xf>
    <xf numFmtId="0" fontId="46" fillId="85" borderId="3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center" vertical="top" wrapText="1"/>
    </xf>
    <xf numFmtId="0" fontId="46" fillId="85" borderId="40" xfId="0" applyNumberFormat="1" applyFont="1" applyFill="1" applyBorder="1" applyAlignment="1" applyProtection="1">
      <alignment horizontal="center" vertical="top" wrapText="1"/>
    </xf>
    <xf numFmtId="164" fontId="42" fillId="85" borderId="10" xfId="0" applyNumberFormat="1" applyFont="1" applyFill="1" applyBorder="1" applyAlignment="1" applyProtection="1">
      <alignment horizontal="center" vertical="top" wrapText="1"/>
    </xf>
    <xf numFmtId="0" fontId="46" fillId="85" borderId="10" xfId="0" applyNumberFormat="1" applyFont="1" applyFill="1" applyBorder="1" applyAlignment="1" applyProtection="1">
      <alignment horizontal="left" vertical="top" wrapText="1"/>
    </xf>
    <xf numFmtId="165" fontId="44" fillId="85" borderId="31" xfId="0" applyNumberFormat="1" applyFont="1" applyFill="1" applyBorder="1" applyAlignment="1" applyProtection="1">
      <alignment horizontal="left" vertical="top" wrapText="1"/>
    </xf>
    <xf numFmtId="164" fontId="42" fillId="85" borderId="2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left" vertical="top" wrapText="1"/>
    </xf>
    <xf numFmtId="164" fontId="42" fillId="85" borderId="41" xfId="0" applyNumberFormat="1" applyFont="1" applyFill="1" applyBorder="1" applyAlignment="1" applyProtection="1">
      <alignment horizontal="center" vertical="top" wrapText="1"/>
    </xf>
    <xf numFmtId="0" fontId="46" fillId="85" borderId="42" xfId="0" applyNumberFormat="1" applyFont="1" applyFill="1" applyBorder="1" applyAlignment="1" applyProtection="1">
      <alignment horizontal="left" vertical="top" wrapText="1"/>
    </xf>
    <xf numFmtId="164" fontId="42" fillId="85" borderId="0" xfId="0" applyNumberFormat="1" applyFont="1" applyFill="1" applyBorder="1" applyAlignment="1" applyProtection="1">
      <alignment horizontal="center" vertical="top" wrapText="1"/>
    </xf>
    <xf numFmtId="0" fontId="44" fillId="85" borderId="0" xfId="0" applyNumberFormat="1" applyFont="1" applyFill="1" applyBorder="1" applyAlignment="1" applyProtection="1">
      <alignment horizontal="left" vertical="top" wrapText="1"/>
    </xf>
    <xf numFmtId="0" fontId="46" fillId="0" borderId="0" xfId="0" applyFont="1"/>
    <xf numFmtId="4" fontId="44" fillId="85" borderId="0" xfId="0" applyNumberFormat="1" applyFont="1" applyFill="1" applyBorder="1" applyAlignment="1" applyProtection="1">
      <alignment horizontal="left" vertical="top"/>
    </xf>
    <xf numFmtId="3" fontId="44" fillId="85" borderId="0" xfId="0" applyNumberFormat="1" applyFont="1" applyFill="1" applyBorder="1" applyAlignment="1" applyProtection="1">
      <alignment horizontal="left" vertical="top"/>
    </xf>
    <xf numFmtId="3" fontId="44" fillId="85" borderId="33" xfId="0" applyNumberFormat="1" applyFont="1" applyFill="1" applyBorder="1" applyAlignment="1" applyProtection="1">
      <alignment horizontal="left" vertical="top"/>
    </xf>
    <xf numFmtId="3" fontId="44" fillId="85" borderId="32" xfId="0" applyNumberFormat="1" applyFont="1" applyFill="1" applyBorder="1" applyAlignment="1" applyProtection="1">
      <alignment horizontal="left" vertical="top"/>
    </xf>
    <xf numFmtId="3" fontId="44" fillId="85" borderId="44" xfId="0" applyNumberFormat="1" applyFont="1" applyFill="1" applyBorder="1" applyAlignment="1" applyProtection="1">
      <alignment horizontal="left" vertical="top"/>
    </xf>
    <xf numFmtId="3" fontId="64" fillId="85" borderId="33" xfId="0" applyNumberFormat="1" applyFont="1" applyFill="1" applyBorder="1" applyAlignment="1" applyProtection="1">
      <alignment horizontal="left" vertical="top" wrapText="1"/>
    </xf>
    <xf numFmtId="3" fontId="64" fillId="85" borderId="34" xfId="0" applyNumberFormat="1" applyFont="1" applyFill="1" applyBorder="1" applyAlignment="1" applyProtection="1">
      <alignment horizontal="center" vertical="top" wrapText="1"/>
    </xf>
    <xf numFmtId="3" fontId="64" fillId="85" borderId="34" xfId="0" applyNumberFormat="1" applyFont="1" applyFill="1" applyBorder="1" applyAlignment="1" applyProtection="1">
      <alignment horizontal="center" vertical="center" wrapText="1"/>
    </xf>
    <xf numFmtId="3" fontId="64" fillId="85" borderId="31" xfId="0" applyNumberFormat="1" applyFont="1" applyFill="1" applyBorder="1" applyAlignment="1" applyProtection="1">
      <alignment horizontal="center" vertical="center" wrapText="1"/>
    </xf>
    <xf numFmtId="3" fontId="44" fillId="85" borderId="31" xfId="0" applyNumberFormat="1" applyFont="1" applyFill="1" applyBorder="1" applyAlignment="1" applyProtection="1">
      <alignment horizontal="center" vertical="top"/>
    </xf>
    <xf numFmtId="3" fontId="64" fillId="85" borderId="31" xfId="0" applyNumberFormat="1" applyFont="1" applyFill="1" applyBorder="1" applyAlignment="1" applyProtection="1">
      <alignment horizontal="left" vertical="top"/>
    </xf>
    <xf numFmtId="165" fontId="65" fillId="0" borderId="31" xfId="0" applyNumberFormat="1" applyFont="1" applyFill="1" applyBorder="1" applyAlignment="1" applyProtection="1"/>
    <xf numFmtId="3" fontId="44" fillId="0" borderId="0" xfId="0" applyNumberFormat="1" applyFont="1" applyFill="1" applyBorder="1" applyAlignment="1" applyProtection="1"/>
    <xf numFmtId="165" fontId="64" fillId="0" borderId="31" xfId="0" applyNumberFormat="1" applyFont="1" applyFill="1" applyBorder="1" applyAlignment="1" applyProtection="1">
      <alignment horizontal="left"/>
    </xf>
    <xf numFmtId="0" fontId="67" fillId="0" borderId="0" xfId="0" applyNumberFormat="1" applyFont="1" applyFill="1" applyBorder="1" applyAlignment="1" applyProtection="1">
      <alignment horizontal="left" vertical="top"/>
    </xf>
    <xf numFmtId="165" fontId="64" fillId="85" borderId="31" xfId="0" applyNumberFormat="1" applyFont="1" applyFill="1" applyBorder="1" applyAlignment="1" applyProtection="1">
      <alignment horizontal="left" vertical="top"/>
    </xf>
    <xf numFmtId="3" fontId="64" fillId="85" borderId="31" xfId="0" applyNumberFormat="1" applyFont="1" applyFill="1" applyBorder="1" applyAlignment="1" applyProtection="1">
      <alignment horizontal="center" vertical="top" wrapText="1"/>
    </xf>
    <xf numFmtId="3" fontId="64" fillId="85" borderId="33" xfId="0" applyNumberFormat="1" applyFont="1" applyFill="1" applyBorder="1" applyAlignment="1" applyProtection="1">
      <alignment horizontal="center" vertical="top" wrapText="1"/>
    </xf>
    <xf numFmtId="43"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xf>
    <xf numFmtId="1" fontId="44" fillId="85" borderId="0" xfId="0" applyNumberFormat="1" applyFont="1" applyFill="1" applyBorder="1" applyAlignment="1" applyProtection="1">
      <alignment horizontal="centerContinuous" vertical="top"/>
    </xf>
    <xf numFmtId="0" fontId="66" fillId="85" borderId="0" xfId="0" applyNumberFormat="1" applyFont="1" applyFill="1" applyBorder="1" applyAlignment="1" applyProtection="1">
      <alignment horizontal="left" vertical="top"/>
    </xf>
    <xf numFmtId="15" fontId="66"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center" vertical="top"/>
    </xf>
    <xf numFmtId="166" fontId="42" fillId="85" borderId="0" xfId="0" applyNumberFormat="1" applyFont="1" applyFill="1" applyBorder="1" applyAlignment="1" applyProtection="1">
      <alignment horizontal="left" vertical="top"/>
    </xf>
    <xf numFmtId="166" fontId="42" fillId="85" borderId="0" xfId="0" applyNumberFormat="1" applyFont="1" applyFill="1" applyBorder="1" applyAlignment="1" applyProtection="1">
      <alignment horizontal="center" vertical="top"/>
    </xf>
    <xf numFmtId="0" fontId="0" fillId="0" borderId="0" xfId="0" applyAlignment="1"/>
    <xf numFmtId="0" fontId="46" fillId="0" borderId="0" xfId="0" applyFont="1" applyAlignment="1"/>
    <xf numFmtId="0" fontId="0" fillId="0" borderId="0" xfId="0" applyAlignment="1">
      <alignment wrapText="1"/>
    </xf>
    <xf numFmtId="0" fontId="46" fillId="0" borderId="0" xfId="0" applyFont="1" applyAlignment="1">
      <alignment wrapText="1"/>
    </xf>
    <xf numFmtId="0" fontId="45" fillId="0" borderId="0" xfId="0" applyFont="1" applyAlignment="1">
      <alignment wrapText="1"/>
    </xf>
    <xf numFmtId="0" fontId="74" fillId="85" borderId="0" xfId="0" applyNumberFormat="1" applyFont="1" applyFill="1" applyBorder="1" applyAlignment="1" applyProtection="1">
      <alignment horizontal="left" vertical="top"/>
    </xf>
    <xf numFmtId="165" fontId="75" fillId="85" borderId="11" xfId="0" applyNumberFormat="1" applyFont="1" applyFill="1" applyBorder="1" applyAlignment="1" applyProtection="1">
      <alignment horizontal="left" vertical="top" wrapText="1"/>
    </xf>
    <xf numFmtId="165" fontId="75" fillId="0" borderId="11" xfId="0" applyNumberFormat="1" applyFont="1" applyFill="1" applyBorder="1" applyAlignment="1" applyProtection="1">
      <alignment horizontal="left" vertical="top" wrapText="1"/>
    </xf>
    <xf numFmtId="165" fontId="75" fillId="0" borderId="31" xfId="0" applyNumberFormat="1" applyFont="1" applyFill="1" applyBorder="1" applyAlignment="1" applyProtection="1"/>
    <xf numFmtId="165" fontId="75" fillId="85" borderId="31" xfId="0" applyNumberFormat="1" applyFont="1" applyFill="1" applyBorder="1" applyAlignment="1" applyProtection="1">
      <alignment horizontal="left" vertical="top" wrapText="1"/>
    </xf>
    <xf numFmtId="165" fontId="75" fillId="85" borderId="43" xfId="0" applyNumberFormat="1" applyFont="1" applyFill="1" applyBorder="1" applyAlignment="1" applyProtection="1">
      <alignment horizontal="left" vertical="top" wrapText="1"/>
    </xf>
    <xf numFmtId="165" fontId="75" fillId="0" borderId="43" xfId="0" applyNumberFormat="1" applyFont="1" applyFill="1" applyBorder="1" applyAlignment="1" applyProtection="1">
      <alignment horizontal="left" vertical="top" wrapText="1"/>
    </xf>
    <xf numFmtId="165" fontId="75" fillId="0" borderId="31" xfId="0" applyNumberFormat="1" applyFont="1" applyFill="1" applyBorder="1" applyAlignment="1" applyProtection="1">
      <alignment horizontal="left" vertical="top" wrapText="1"/>
    </xf>
    <xf numFmtId="3" fontId="44" fillId="0" borderId="31" xfId="0" applyNumberFormat="1" applyFont="1" applyFill="1" applyBorder="1" applyAlignment="1" applyProtection="1"/>
    <xf numFmtId="0" fontId="64" fillId="85" borderId="0" xfId="0" applyNumberFormat="1" applyFont="1" applyFill="1" applyBorder="1" applyAlignment="1" applyProtection="1">
      <alignment horizontal="left" vertical="top"/>
    </xf>
    <xf numFmtId="0" fontId="70"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69" fillId="85" borderId="0" xfId="0" applyNumberFormat="1" applyFont="1" applyFill="1" applyBorder="1" applyAlignment="1" applyProtection="1">
      <alignment horizontal="left" vertical="top"/>
    </xf>
    <xf numFmtId="0" fontId="46" fillId="85" borderId="29" xfId="0" applyNumberFormat="1" applyFont="1" applyFill="1" applyBorder="1" applyAlignment="1" applyProtection="1">
      <alignment horizontal="center" vertical="center" wrapText="1"/>
    </xf>
    <xf numFmtId="0" fontId="46" fillId="85" borderId="12" xfId="0" applyNumberFormat="1" applyFont="1" applyFill="1" applyBorder="1" applyAlignment="1" applyProtection="1">
      <alignment horizontal="center" vertical="center" wrapText="1"/>
    </xf>
    <xf numFmtId="0" fontId="46" fillId="85" borderId="29" xfId="0" applyNumberFormat="1" applyFont="1" applyFill="1" applyBorder="1" applyAlignment="1" applyProtection="1">
      <alignment horizontal="center" wrapText="1"/>
    </xf>
    <xf numFmtId="0" fontId="46" fillId="85" borderId="12" xfId="0" applyNumberFormat="1" applyFont="1" applyFill="1" applyBorder="1" applyAlignment="1" applyProtection="1">
      <alignment horizontal="center" wrapText="1"/>
    </xf>
    <xf numFmtId="0" fontId="19" fillId="85" borderId="30" xfId="0" applyNumberFormat="1" applyFont="1" applyFill="1" applyBorder="1" applyAlignment="1" applyProtection="1">
      <alignment horizontal="center" vertical="top" wrapText="1"/>
    </xf>
    <xf numFmtId="0" fontId="19" fillId="85" borderId="13" xfId="0" applyNumberFormat="1" applyFont="1" applyFill="1" applyBorder="1" applyAlignment="1" applyProtection="1">
      <alignment horizontal="center" vertical="top" wrapText="1"/>
    </xf>
    <xf numFmtId="0" fontId="46" fillId="85" borderId="33" xfId="0" applyNumberFormat="1" applyFont="1" applyFill="1" applyBorder="1" applyAlignment="1" applyProtection="1">
      <alignment horizontal="center" vertical="top" wrapText="1"/>
    </xf>
    <xf numFmtId="0" fontId="46" fillId="85" borderId="34" xfId="0" applyNumberFormat="1" applyFont="1" applyFill="1" applyBorder="1" applyAlignment="1" applyProtection="1">
      <alignment horizontal="center" vertical="top" wrapText="1"/>
    </xf>
    <xf numFmtId="0" fontId="46" fillId="85" borderId="35" xfId="0" applyNumberFormat="1" applyFont="1" applyFill="1" applyBorder="1" applyAlignment="1" applyProtection="1">
      <alignment horizontal="center" vertical="top" wrapText="1"/>
    </xf>
    <xf numFmtId="0" fontId="46" fillId="85" borderId="37" xfId="0" applyNumberFormat="1" applyFont="1" applyFill="1" applyBorder="1" applyAlignment="1" applyProtection="1">
      <alignment horizontal="center" vertical="top" wrapText="1"/>
    </xf>
    <xf numFmtId="0" fontId="46" fillId="85" borderId="36" xfId="0" applyNumberFormat="1" applyFont="1" applyFill="1" applyBorder="1" applyAlignment="1" applyProtection="1">
      <alignment horizontal="center" vertical="top" wrapText="1"/>
    </xf>
    <xf numFmtId="0" fontId="46" fillId="85" borderId="38" xfId="0" applyNumberFormat="1" applyFont="1" applyFill="1" applyBorder="1" applyAlignment="1" applyProtection="1">
      <alignment horizontal="center" vertical="top" wrapText="1"/>
    </xf>
    <xf numFmtId="0" fontId="20"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wrapText="1"/>
    </xf>
    <xf numFmtId="3" fontId="64" fillId="85" borderId="47" xfId="0" applyNumberFormat="1" applyFont="1" applyFill="1" applyBorder="1" applyAlignment="1" applyProtection="1">
      <alignment horizontal="center" vertical="top" wrapText="1"/>
    </xf>
    <xf numFmtId="3" fontId="44" fillId="85" borderId="45" xfId="0" applyNumberFormat="1" applyFont="1" applyFill="1" applyBorder="1" applyAlignment="1" applyProtection="1">
      <alignment horizontal="center" vertical="top"/>
    </xf>
    <xf numFmtId="3" fontId="44" fillId="85" borderId="47" xfId="0" applyNumberFormat="1" applyFont="1" applyFill="1" applyBorder="1" applyAlignment="1" applyProtection="1">
      <alignment horizontal="center" vertical="top"/>
    </xf>
    <xf numFmtId="3" fontId="44" fillId="85" borderId="46" xfId="0" applyNumberFormat="1" applyFont="1" applyFill="1" applyBorder="1" applyAlignment="1" applyProtection="1">
      <alignment horizontal="center" vertical="top"/>
    </xf>
    <xf numFmtId="3" fontId="64" fillId="85" borderId="0" xfId="0" applyNumberFormat="1" applyFont="1" applyFill="1" applyBorder="1" applyAlignment="1" applyProtection="1">
      <alignment horizontal="left" vertical="top"/>
    </xf>
    <xf numFmtId="3" fontId="68"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xf>
    <xf numFmtId="3" fontId="64" fillId="85" borderId="47"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wrapText="1"/>
    </xf>
  </cellXfs>
  <cellStyles count="287">
    <cellStyle name="20% - Accent1" xfId="19" builtinId="30" customBuiltin="1"/>
    <cellStyle name="20% - Accent1 2" xfId="87"/>
    <cellStyle name="20% - Accent1 2 2" xfId="113"/>
    <cellStyle name="20% - Accent1 3" xfId="60"/>
    <cellStyle name="20% - Accent1 3 2" xfId="114"/>
    <cellStyle name="20% - Accent1 4" xfId="115"/>
    <cellStyle name="20% - Accent2" xfId="23" builtinId="34" customBuiltin="1"/>
    <cellStyle name="20% - Accent2 2" xfId="89"/>
    <cellStyle name="20% - Accent2 2 2" xfId="116"/>
    <cellStyle name="20% - Accent2 3" xfId="64"/>
    <cellStyle name="20% - Accent2 3 2" xfId="117"/>
    <cellStyle name="20% - Accent2 4" xfId="118"/>
    <cellStyle name="20% - Accent3" xfId="27" builtinId="38" customBuiltin="1"/>
    <cellStyle name="20% - Accent3 2" xfId="91"/>
    <cellStyle name="20% - Accent3 2 2" xfId="119"/>
    <cellStyle name="20% - Accent3 3" xfId="68"/>
    <cellStyle name="20% - Accent3 3 2" xfId="120"/>
    <cellStyle name="20% - Accent3 4" xfId="121"/>
    <cellStyle name="20% - Accent4" xfId="31" builtinId="42" customBuiltin="1"/>
    <cellStyle name="20% - Accent4 2" xfId="93"/>
    <cellStyle name="20% - Accent4 2 2" xfId="122"/>
    <cellStyle name="20% - Accent4 3" xfId="72"/>
    <cellStyle name="20% - Accent4 3 2" xfId="123"/>
    <cellStyle name="20% - Accent4 4" xfId="124"/>
    <cellStyle name="20% - Accent5" xfId="35" builtinId="46" customBuiltin="1"/>
    <cellStyle name="20% - Accent5 2" xfId="95"/>
    <cellStyle name="20% - Accent5 2 2" xfId="125"/>
    <cellStyle name="20% - Accent5 3" xfId="76"/>
    <cellStyle name="20% - Accent5 3 2" xfId="126"/>
    <cellStyle name="20% - Accent5 4" xfId="127"/>
    <cellStyle name="20% - Accent6" xfId="39" builtinId="50" customBuiltin="1"/>
    <cellStyle name="20% - Accent6 2" xfId="97"/>
    <cellStyle name="20% - Accent6 2 2" xfId="128"/>
    <cellStyle name="20% - Accent6 3" xfId="80"/>
    <cellStyle name="20% - Accent6 3 2" xfId="129"/>
    <cellStyle name="20% - Accent6 4" xfId="130"/>
    <cellStyle name="40% - Accent1" xfId="20" builtinId="31" customBuiltin="1"/>
    <cellStyle name="40% - Accent1 2" xfId="88"/>
    <cellStyle name="40% - Accent1 2 2" xfId="131"/>
    <cellStyle name="40% - Accent1 3" xfId="61"/>
    <cellStyle name="40% - Accent1 3 2" xfId="132"/>
    <cellStyle name="40% - Accent1 4" xfId="133"/>
    <cellStyle name="40% - Accent2" xfId="24" builtinId="35" customBuiltin="1"/>
    <cellStyle name="40% - Accent2 2" xfId="90"/>
    <cellStyle name="40% - Accent2 2 2" xfId="134"/>
    <cellStyle name="40% - Accent2 3" xfId="65"/>
    <cellStyle name="40% - Accent2 3 2" xfId="135"/>
    <cellStyle name="40% - Accent2 4" xfId="136"/>
    <cellStyle name="40% - Accent3" xfId="28" builtinId="39" customBuiltin="1"/>
    <cellStyle name="40% - Accent3 2" xfId="92"/>
    <cellStyle name="40% - Accent3 2 2" xfId="137"/>
    <cellStyle name="40% - Accent3 3" xfId="69"/>
    <cellStyle name="40% - Accent3 3 2" xfId="138"/>
    <cellStyle name="40% - Accent3 4" xfId="139"/>
    <cellStyle name="40% - Accent4" xfId="32" builtinId="43" customBuiltin="1"/>
    <cellStyle name="40% - Accent4 2" xfId="94"/>
    <cellStyle name="40% - Accent4 2 2" xfId="140"/>
    <cellStyle name="40% - Accent4 3" xfId="73"/>
    <cellStyle name="40% - Accent4 3 2" xfId="141"/>
    <cellStyle name="40% - Accent4 4" xfId="142"/>
    <cellStyle name="40% - Accent5" xfId="36" builtinId="47" customBuiltin="1"/>
    <cellStyle name="40% - Accent5 2" xfId="96"/>
    <cellStyle name="40% - Accent5 2 2" xfId="143"/>
    <cellStyle name="40% - Accent5 3" xfId="77"/>
    <cellStyle name="40% - Accent5 3 2" xfId="144"/>
    <cellStyle name="40% - Accent5 4" xfId="145"/>
    <cellStyle name="40% - Accent6" xfId="40" builtinId="51" customBuiltin="1"/>
    <cellStyle name="40% - Accent6 2" xfId="98"/>
    <cellStyle name="40% - Accent6 2 2" xfId="146"/>
    <cellStyle name="40% - Accent6 3" xfId="81"/>
    <cellStyle name="40% - Accent6 3 2" xfId="147"/>
    <cellStyle name="40% - Accent6 4" xfId="148"/>
    <cellStyle name="60% - Accent1" xfId="21" builtinId="32" customBuiltin="1"/>
    <cellStyle name="60% - Accent1 2" xfId="62"/>
    <cellStyle name="60% - Accent2" xfId="25" builtinId="36" customBuiltin="1"/>
    <cellStyle name="60% - Accent2 2" xfId="66"/>
    <cellStyle name="60% - Accent3" xfId="29" builtinId="40" customBuiltin="1"/>
    <cellStyle name="60% - Accent3 2" xfId="70"/>
    <cellStyle name="60% - Accent4" xfId="33" builtinId="44" customBuiltin="1"/>
    <cellStyle name="60% - Accent4 2" xfId="74"/>
    <cellStyle name="60% - Accent5" xfId="37" builtinId="48" customBuiltin="1"/>
    <cellStyle name="60% - Accent5 2" xfId="78"/>
    <cellStyle name="60% - Accent6" xfId="41" builtinId="52" customBuiltin="1"/>
    <cellStyle name="60% - Accent6 2" xfId="82"/>
    <cellStyle name="Accent1" xfId="18" builtinId="29" customBuiltin="1"/>
    <cellStyle name="Accent1 - 20%" xfId="149"/>
    <cellStyle name="Accent1 - 40%" xfId="150"/>
    <cellStyle name="Accent1 - 60%" xfId="151"/>
    <cellStyle name="Accent1 2" xfId="59"/>
    <cellStyle name="Accent1 2 2" xfId="152"/>
    <cellStyle name="Accent1 3" xfId="153"/>
    <cellStyle name="Accent1 4" xfId="154"/>
    <cellStyle name="Accent1 5" xfId="155"/>
    <cellStyle name="Accent2" xfId="22" builtinId="33" customBuiltin="1"/>
    <cellStyle name="Accent2 - 20%" xfId="156"/>
    <cellStyle name="Accent2 - 40%" xfId="157"/>
    <cellStyle name="Accent2 - 60%" xfId="158"/>
    <cellStyle name="Accent2 2" xfId="63"/>
    <cellStyle name="Accent2 2 2" xfId="159"/>
    <cellStyle name="Accent2 3" xfId="160"/>
    <cellStyle name="Accent2 4" xfId="161"/>
    <cellStyle name="Accent2 5" xfId="162"/>
    <cellStyle name="Accent3" xfId="26" builtinId="37" customBuiltin="1"/>
    <cellStyle name="Accent3 - 20%" xfId="163"/>
    <cellStyle name="Accent3 - 40%" xfId="164"/>
    <cellStyle name="Accent3 - 60%" xfId="165"/>
    <cellStyle name="Accent3 2" xfId="67"/>
    <cellStyle name="Accent3 2 2" xfId="166"/>
    <cellStyle name="Accent3 3" xfId="167"/>
    <cellStyle name="Accent3 4" xfId="168"/>
    <cellStyle name="Accent3 5" xfId="169"/>
    <cellStyle name="Accent4" xfId="30" builtinId="41" customBuiltin="1"/>
    <cellStyle name="Accent4 - 20%" xfId="170"/>
    <cellStyle name="Accent4 - 40%" xfId="171"/>
    <cellStyle name="Accent4 - 60%" xfId="172"/>
    <cellStyle name="Accent4 2" xfId="71"/>
    <cellStyle name="Accent4 2 2" xfId="173"/>
    <cellStyle name="Accent4 3" xfId="174"/>
    <cellStyle name="Accent4 4" xfId="175"/>
    <cellStyle name="Accent4 5" xfId="176"/>
    <cellStyle name="Accent5" xfId="34" builtinId="45" customBuiltin="1"/>
    <cellStyle name="Accent5 - 20%" xfId="177"/>
    <cellStyle name="Accent5 - 40%" xfId="178"/>
    <cellStyle name="Accent5 - 60%" xfId="179"/>
    <cellStyle name="Accent5 2" xfId="75"/>
    <cellStyle name="Accent5 2 2" xfId="180"/>
    <cellStyle name="Accent5 3" xfId="181"/>
    <cellStyle name="Accent5 4" xfId="182"/>
    <cellStyle name="Accent5 5" xfId="183"/>
    <cellStyle name="Accent6" xfId="38" builtinId="49" customBuiltin="1"/>
    <cellStyle name="Accent6 - 20%" xfId="184"/>
    <cellStyle name="Accent6 - 40%" xfId="185"/>
    <cellStyle name="Accent6 - 60%" xfId="186"/>
    <cellStyle name="Accent6 2" xfId="79"/>
    <cellStyle name="Accent6 2 2" xfId="187"/>
    <cellStyle name="Accent6 3" xfId="188"/>
    <cellStyle name="Accent6 4" xfId="189"/>
    <cellStyle name="Accent6 5" xfId="190"/>
    <cellStyle name="Bad" xfId="7" builtinId="27" customBuiltin="1"/>
    <cellStyle name="Bad 2" xfId="48"/>
    <cellStyle name="Bad 2 2" xfId="191"/>
    <cellStyle name="Bad 3" xfId="192"/>
    <cellStyle name="Calculation" xfId="11" builtinId="22" customBuiltin="1"/>
    <cellStyle name="Calculation 2" xfId="52"/>
    <cellStyle name="Calculation 2 2" xfId="193"/>
    <cellStyle name="Calculation 3" xfId="194"/>
    <cellStyle name="Check Cell" xfId="13" builtinId="23" customBuiltin="1"/>
    <cellStyle name="Check Cell 2" xfId="54"/>
    <cellStyle name="Check Cell 2 2" xfId="195"/>
    <cellStyle name="Check Cell 3" xfId="196"/>
    <cellStyle name="Comma 2" xfId="197"/>
    <cellStyle name="Comma 3" xfId="198"/>
    <cellStyle name="Comma 4" xfId="199"/>
    <cellStyle name="Comma 5" xfId="200"/>
    <cellStyle name="Comma 6" xfId="286"/>
    <cellStyle name="Comma 7" xfId="101"/>
    <cellStyle name="Emphasis 1" xfId="201"/>
    <cellStyle name="Emphasis 2" xfId="202"/>
    <cellStyle name="Emphasis 3" xfId="203"/>
    <cellStyle name="Explanatory Text" xfId="16" builtinId="53" customBuiltin="1"/>
    <cellStyle name="Explanatory Text 2" xfId="57"/>
    <cellStyle name="Good" xfId="6" builtinId="26" customBuiltin="1"/>
    <cellStyle name="Good 2" xfId="47"/>
    <cellStyle name="Good 2 2" xfId="204"/>
    <cellStyle name="Good 3" xfId="205"/>
    <cellStyle name="Heading 1" xfId="2" builtinId="16" customBuiltin="1"/>
    <cellStyle name="Heading 1 2" xfId="43"/>
    <cellStyle name="Heading 1 2 2" xfId="206"/>
    <cellStyle name="Heading 1 3" xfId="207"/>
    <cellStyle name="Heading 2" xfId="3" builtinId="17" customBuiltin="1"/>
    <cellStyle name="Heading 2 2" xfId="44"/>
    <cellStyle name="Heading 2 2 2" xfId="208"/>
    <cellStyle name="Heading 2 3" xfId="209"/>
    <cellStyle name="Heading 3" xfId="4" builtinId="18" customBuiltin="1"/>
    <cellStyle name="Heading 3 2" xfId="45"/>
    <cellStyle name="Heading 3 2 2" xfId="210"/>
    <cellStyle name="Heading 3 3" xfId="211"/>
    <cellStyle name="Heading 4" xfId="5" builtinId="19" customBuiltin="1"/>
    <cellStyle name="Heading 4 2" xfId="46"/>
    <cellStyle name="Heading 4 2 2" xfId="212"/>
    <cellStyle name="Heading 4 3" xfId="213"/>
    <cellStyle name="Input" xfId="9" builtinId="20" customBuiltin="1"/>
    <cellStyle name="Input 2" xfId="50"/>
    <cellStyle name="Input 2 2" xfId="214"/>
    <cellStyle name="Input 3" xfId="215"/>
    <cellStyle name="Linked Cell" xfId="12" builtinId="24" customBuiltin="1"/>
    <cellStyle name="Linked Cell 2" xfId="53"/>
    <cellStyle name="Linked Cell 2 2" xfId="216"/>
    <cellStyle name="Linked Cell 3" xfId="217"/>
    <cellStyle name="Neutral" xfId="8" builtinId="28" customBuiltin="1"/>
    <cellStyle name="Neutral 2" xfId="49"/>
    <cellStyle name="Neutral 2 2" xfId="218"/>
    <cellStyle name="Neutral 3" xfId="219"/>
    <cellStyle name="Normal" xfId="0" builtinId="0"/>
    <cellStyle name="Normal 10" xfId="220"/>
    <cellStyle name="Normal 10 2" xfId="221"/>
    <cellStyle name="Normal 11" xfId="222"/>
    <cellStyle name="Normal 11 2" xfId="223"/>
    <cellStyle name="Normal 17" xfId="102"/>
    <cellStyle name="Normal 2" xfId="84"/>
    <cellStyle name="Normal 2 2" xfId="224"/>
    <cellStyle name="Normal 2 2 2" xfId="225"/>
    <cellStyle name="Normal 2 3" xfId="226"/>
    <cellStyle name="Normal 2 3 2" xfId="227"/>
    <cellStyle name="Normal 2 4" xfId="228"/>
    <cellStyle name="Normal 2 5" xfId="103"/>
    <cellStyle name="Normal 3" xfId="86"/>
    <cellStyle name="Normal 3 2" xfId="100"/>
    <cellStyle name="Normal 3 2 2" xfId="229"/>
    <cellStyle name="Normal 3 3" xfId="108"/>
    <cellStyle name="Normal 4" xfId="99"/>
    <cellStyle name="Normal 4 2" xfId="230"/>
    <cellStyle name="Normal 4 3" xfId="231"/>
    <cellStyle name="Normal 5" xfId="83"/>
    <cellStyle name="Normal 5 2" xfId="232"/>
    <cellStyle name="Normal 6" xfId="42"/>
    <cellStyle name="Normal 6 2" xfId="233"/>
    <cellStyle name="Normal 7" xfId="234"/>
    <cellStyle name="Normal 7 2" xfId="235"/>
    <cellStyle name="Normal 8" xfId="236"/>
    <cellStyle name="Normal 9" xfId="237"/>
    <cellStyle name="Note" xfId="15" builtinId="10" customBuiltin="1"/>
    <cellStyle name="Note 2" xfId="85"/>
    <cellStyle name="Note 2 2" xfId="238"/>
    <cellStyle name="Note 2 3" xfId="239"/>
    <cellStyle name="Note 3" xfId="56"/>
    <cellStyle name="Note 3 2" xfId="240"/>
    <cellStyle name="Note 4" xfId="241"/>
    <cellStyle name="Output" xfId="10" builtinId="21" customBuiltin="1"/>
    <cellStyle name="Output 2" xfId="51"/>
    <cellStyle name="Output 2 2" xfId="242"/>
    <cellStyle name="Output 3" xfId="243"/>
    <cellStyle name="SAPBEXaggData" xfId="244"/>
    <cellStyle name="SAPBEXaggDataEmph" xfId="245"/>
    <cellStyle name="SAPBEXaggItem" xfId="246"/>
    <cellStyle name="SAPBEXaggItemX" xfId="247"/>
    <cellStyle name="SAPBEXchaText" xfId="109"/>
    <cellStyle name="SAPBEXexcBad7" xfId="248"/>
    <cellStyle name="SAPBEXexcBad8" xfId="249"/>
    <cellStyle name="SAPBEXexcBad9" xfId="250"/>
    <cellStyle name="SAPBEXexcCritical4" xfId="251"/>
    <cellStyle name="SAPBEXexcCritical5" xfId="252"/>
    <cellStyle name="SAPBEXexcCritical6" xfId="253"/>
    <cellStyle name="SAPBEXexcGood1" xfId="254"/>
    <cellStyle name="SAPBEXexcGood2" xfId="255"/>
    <cellStyle name="SAPBEXexcGood3" xfId="256"/>
    <cellStyle name="SAPBEXfilterDrill" xfId="257"/>
    <cellStyle name="SAPBEXfilterItem" xfId="258"/>
    <cellStyle name="SAPBEXfilterText" xfId="259"/>
    <cellStyle name="SAPBEXformats" xfId="260"/>
    <cellStyle name="SAPBEXheaderItem" xfId="261"/>
    <cellStyle name="SAPBEXheaderText" xfId="262"/>
    <cellStyle name="SAPBEXHLevel0" xfId="263"/>
    <cellStyle name="SAPBEXHLevel0X" xfId="110"/>
    <cellStyle name="SAPBEXHLevel1" xfId="264"/>
    <cellStyle name="SAPBEXHLevel1X" xfId="265"/>
    <cellStyle name="SAPBEXHLevel2" xfId="266"/>
    <cellStyle name="SAPBEXHLevel2X" xfId="267"/>
    <cellStyle name="SAPBEXHLevel3" xfId="268"/>
    <cellStyle name="SAPBEXHLevel3X" xfId="269"/>
    <cellStyle name="SAPBEXinputData" xfId="270"/>
    <cellStyle name="SAPBEXItemHeader" xfId="271"/>
    <cellStyle name="SAPBEXresData" xfId="272"/>
    <cellStyle name="SAPBEXresDataEmph" xfId="273"/>
    <cellStyle name="SAPBEXresItem" xfId="274"/>
    <cellStyle name="SAPBEXresItemX" xfId="275"/>
    <cellStyle name="SAPBEXstdData" xfId="112"/>
    <cellStyle name="SAPBEXstdDataEmph" xfId="276"/>
    <cellStyle name="SAPBEXstdItem" xfId="111"/>
    <cellStyle name="SAPBEXstdItemX" xfId="277"/>
    <cellStyle name="SAPBEXtitle" xfId="278"/>
    <cellStyle name="SAPBEXunassignedItem" xfId="279"/>
    <cellStyle name="SAPBEXundefined" xfId="280"/>
    <cellStyle name="SAPDataCell" xfId="104"/>
    <cellStyle name="SAPDimensionCell" xfId="105"/>
    <cellStyle name="SAPHierarchyCell0" xfId="106"/>
    <cellStyle name="SAPMemberCell" xfId="107"/>
    <cellStyle name="Sheet Title" xfId="281"/>
    <cellStyle name="Title" xfId="1" builtinId="15" customBuiltin="1"/>
    <cellStyle name="Total" xfId="17" builtinId="25" customBuiltin="1"/>
    <cellStyle name="Total 2" xfId="58"/>
    <cellStyle name="Total 2 2" xfId="282"/>
    <cellStyle name="Total 3" xfId="283"/>
    <cellStyle name="Warning Text" xfId="14" builtinId="11" customBuiltin="1"/>
    <cellStyle name="Warning Text 2" xfId="55"/>
    <cellStyle name="Warning Text 2 2" xfId="284"/>
    <cellStyle name="Warning Text 3" xfId="2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6"/>
  <sheetViews>
    <sheetView tabSelected="1" zoomScaleNormal="100" workbookViewId="0">
      <selection activeCell="D11" sqref="D11:D12"/>
    </sheetView>
  </sheetViews>
  <sheetFormatPr defaultColWidth="9.140625" defaultRowHeight="15" x14ac:dyDescent="0.25"/>
  <cols>
    <col min="1" max="1" width="9.140625" style="4"/>
    <col min="2" max="2" width="31.42578125" style="4" bestFit="1" customWidth="1"/>
    <col min="3" max="3" width="13.28515625" style="4" customWidth="1"/>
    <col min="4" max="4" width="15.5703125" style="4" customWidth="1"/>
    <col min="5" max="5" width="11" style="4" customWidth="1"/>
    <col min="6" max="6" width="11.85546875" style="4" customWidth="1"/>
    <col min="7" max="7" width="12.28515625" style="4" customWidth="1"/>
    <col min="8" max="8" width="13.28515625" style="4" customWidth="1"/>
    <col min="9" max="9" width="11.5703125" style="2" customWidth="1"/>
    <col min="10" max="10" width="4.140625" style="4" customWidth="1"/>
    <col min="11" max="11" width="16" style="4" customWidth="1"/>
    <col min="12" max="12" width="14.140625" style="4" customWidth="1"/>
    <col min="13" max="13" width="16.28515625" style="4" customWidth="1"/>
    <col min="14" max="14" width="15.140625" style="4" customWidth="1"/>
    <col min="15" max="15" width="13.42578125" style="4" customWidth="1"/>
    <col min="16" max="16" width="10.5703125" style="4" bestFit="1" customWidth="1"/>
    <col min="17" max="18" width="9.5703125" style="4" bestFit="1" customWidth="1"/>
    <col min="19" max="19" width="10.5703125" style="4" bestFit="1" customWidth="1"/>
    <col min="20" max="16384" width="9.140625" style="4"/>
  </cols>
  <sheetData>
    <row r="1" spans="1:14" x14ac:dyDescent="0.25">
      <c r="A1" s="63" t="s">
        <v>0</v>
      </c>
      <c r="B1" s="63"/>
      <c r="G1" s="1" t="s">
        <v>1</v>
      </c>
      <c r="I1" s="4"/>
    </row>
    <row r="2" spans="1:14" x14ac:dyDescent="0.25">
      <c r="A2" s="63" t="s">
        <v>2</v>
      </c>
      <c r="B2" s="63"/>
      <c r="G2" s="1" t="s">
        <v>3</v>
      </c>
      <c r="I2" s="4"/>
    </row>
    <row r="3" spans="1:14" x14ac:dyDescent="0.25">
      <c r="A3" s="63" t="s">
        <v>4</v>
      </c>
      <c r="B3" s="63"/>
      <c r="G3" s="1"/>
      <c r="I3" s="4"/>
    </row>
    <row r="4" spans="1:14" x14ac:dyDescent="0.25">
      <c r="I4" s="4"/>
    </row>
    <row r="5" spans="1:14" x14ac:dyDescent="0.2">
      <c r="A5" s="5" t="s">
        <v>5</v>
      </c>
      <c r="I5" s="4"/>
    </row>
    <row r="6" spans="1:14" x14ac:dyDescent="0.25">
      <c r="I6" s="4"/>
    </row>
    <row r="7" spans="1:14" x14ac:dyDescent="0.25">
      <c r="A7" s="64" t="s">
        <v>68</v>
      </c>
      <c r="B7" s="64"/>
      <c r="C7" s="64"/>
      <c r="D7" s="64"/>
      <c r="E7" s="64"/>
      <c r="F7" s="64"/>
      <c r="G7" s="62" t="s">
        <v>86</v>
      </c>
      <c r="H7" s="62"/>
      <c r="I7" s="62"/>
    </row>
    <row r="8" spans="1:14" x14ac:dyDescent="0.25">
      <c r="G8" s="62" t="s">
        <v>69</v>
      </c>
      <c r="H8" s="62"/>
      <c r="I8" s="62"/>
    </row>
    <row r="9" spans="1:14" x14ac:dyDescent="0.25">
      <c r="A9" s="64" t="s">
        <v>6</v>
      </c>
      <c r="B9" s="64"/>
      <c r="C9" s="64"/>
      <c r="D9" s="64"/>
      <c r="E9" s="64"/>
      <c r="F9" s="64"/>
      <c r="I9" s="4"/>
    </row>
    <row r="10" spans="1:14" x14ac:dyDescent="0.25">
      <c r="A10" s="62" t="s">
        <v>70</v>
      </c>
      <c r="B10" s="62"/>
      <c r="C10" s="62"/>
      <c r="D10" s="62"/>
      <c r="E10" s="62"/>
      <c r="F10" s="62"/>
      <c r="I10" s="4"/>
    </row>
    <row r="11" spans="1:14" x14ac:dyDescent="0.25">
      <c r="A11" s="66" t="s">
        <v>7</v>
      </c>
      <c r="B11" s="68" t="s">
        <v>8</v>
      </c>
      <c r="C11" s="70" t="s">
        <v>9</v>
      </c>
      <c r="D11" s="72" t="s">
        <v>10</v>
      </c>
      <c r="E11" s="6"/>
      <c r="F11" s="74" t="s">
        <v>11</v>
      </c>
      <c r="G11" s="75"/>
      <c r="H11" s="75"/>
      <c r="I11" s="76"/>
      <c r="K11" s="77" t="s">
        <v>12</v>
      </c>
      <c r="L11" s="75"/>
      <c r="M11" s="75"/>
      <c r="N11" s="76"/>
    </row>
    <row r="12" spans="1:14" ht="56.25" customHeight="1" x14ac:dyDescent="0.25">
      <c r="A12" s="67"/>
      <c r="B12" s="69"/>
      <c r="C12" s="71"/>
      <c r="D12" s="73"/>
      <c r="E12" s="6"/>
      <c r="F12" s="7" t="s">
        <v>13</v>
      </c>
      <c r="G12" s="8" t="s">
        <v>14</v>
      </c>
      <c r="H12" s="8" t="s">
        <v>15</v>
      </c>
      <c r="I12" s="9" t="s">
        <v>16</v>
      </c>
      <c r="K12" s="8" t="s">
        <v>17</v>
      </c>
      <c r="L12" s="8" t="s">
        <v>18</v>
      </c>
      <c r="M12" s="8" t="s">
        <v>19</v>
      </c>
      <c r="N12" s="9" t="s">
        <v>20</v>
      </c>
    </row>
    <row r="13" spans="1:14" ht="14.45" x14ac:dyDescent="0.3">
      <c r="A13" s="10">
        <v>100</v>
      </c>
      <c r="B13" s="11" t="s">
        <v>21</v>
      </c>
      <c r="C13" s="54">
        <v>248</v>
      </c>
      <c r="D13" s="55">
        <v>249</v>
      </c>
      <c r="E13" s="56"/>
      <c r="F13" s="54">
        <v>472394</v>
      </c>
      <c r="G13" s="54">
        <v>9</v>
      </c>
      <c r="H13" s="54">
        <v>46316</v>
      </c>
      <c r="I13" s="57">
        <f>SUM(F13:H13)</f>
        <v>518719</v>
      </c>
      <c r="K13" s="54">
        <v>24829</v>
      </c>
      <c r="L13" s="54">
        <v>0</v>
      </c>
      <c r="M13" s="54">
        <v>2392</v>
      </c>
      <c r="N13" s="57">
        <f t="shared" ref="N13:N18" si="0">SUM(K13:M13)</f>
        <v>27221</v>
      </c>
    </row>
    <row r="14" spans="1:14" ht="14.45" x14ac:dyDescent="0.3">
      <c r="A14" s="10">
        <v>200</v>
      </c>
      <c r="B14" s="11" t="s">
        <v>22</v>
      </c>
      <c r="C14" s="54">
        <v>321</v>
      </c>
      <c r="D14" s="55">
        <v>324</v>
      </c>
      <c r="E14" s="56"/>
      <c r="F14" s="54">
        <v>598054</v>
      </c>
      <c r="G14" s="54">
        <v>15116</v>
      </c>
      <c r="H14" s="54">
        <v>74750</v>
      </c>
      <c r="I14" s="60">
        <f>SUM(F14:H14)</f>
        <v>687920</v>
      </c>
      <c r="K14" s="54">
        <v>22458</v>
      </c>
      <c r="L14" s="54">
        <v>635</v>
      </c>
      <c r="M14" s="54">
        <v>2641</v>
      </c>
      <c r="N14" s="57">
        <f t="shared" si="0"/>
        <v>25734</v>
      </c>
    </row>
    <row r="15" spans="1:14" ht="14.45" x14ac:dyDescent="0.3">
      <c r="A15" s="10">
        <v>300</v>
      </c>
      <c r="B15" s="11" t="s">
        <v>23</v>
      </c>
      <c r="C15" s="54">
        <v>1010</v>
      </c>
      <c r="D15" s="55">
        <v>1033</v>
      </c>
      <c r="E15" s="56"/>
      <c r="F15" s="54">
        <v>1864497</v>
      </c>
      <c r="G15" s="54">
        <v>225164</v>
      </c>
      <c r="H15" s="54">
        <v>442999</v>
      </c>
      <c r="I15" s="60">
        <f>SUM(F15:H15)</f>
        <v>2532660</v>
      </c>
      <c r="K15" s="54">
        <v>52309</v>
      </c>
      <c r="L15" s="54">
        <v>9306</v>
      </c>
      <c r="M15" s="54">
        <v>7389</v>
      </c>
      <c r="N15" s="57">
        <f t="shared" si="0"/>
        <v>69004</v>
      </c>
    </row>
    <row r="16" spans="1:14" ht="14.45" x14ac:dyDescent="0.3">
      <c r="A16" s="10">
        <v>400</v>
      </c>
      <c r="B16" s="11" t="s">
        <v>24</v>
      </c>
      <c r="C16" s="54">
        <v>388</v>
      </c>
      <c r="D16" s="55">
        <v>396</v>
      </c>
      <c r="E16" s="56"/>
      <c r="F16" s="54">
        <v>693431</v>
      </c>
      <c r="G16" s="54">
        <v>93248</v>
      </c>
      <c r="H16" s="54">
        <v>88574</v>
      </c>
      <c r="I16" s="60">
        <f>SUM(F16:H16)</f>
        <v>875253</v>
      </c>
      <c r="J16" s="53"/>
      <c r="K16" s="54">
        <v>21765</v>
      </c>
      <c r="L16" s="54">
        <v>4099</v>
      </c>
      <c r="M16" s="54">
        <v>3064</v>
      </c>
      <c r="N16" s="57">
        <f t="shared" si="0"/>
        <v>28928</v>
      </c>
    </row>
    <row r="17" spans="1:17" ht="14.45" x14ac:dyDescent="0.3">
      <c r="A17" s="13">
        <v>500</v>
      </c>
      <c r="B17" s="14" t="s">
        <v>25</v>
      </c>
      <c r="C17" s="54">
        <v>133</v>
      </c>
      <c r="D17" s="55">
        <v>134</v>
      </c>
      <c r="E17" s="56"/>
      <c r="F17" s="54">
        <v>226855</v>
      </c>
      <c r="G17" s="54">
        <v>23343</v>
      </c>
      <c r="H17" s="54">
        <v>32705</v>
      </c>
      <c r="I17" s="60">
        <f>SUM(F17:H17)</f>
        <v>282903</v>
      </c>
      <c r="K17" s="54">
        <v>7974</v>
      </c>
      <c r="L17" s="54">
        <v>1171</v>
      </c>
      <c r="M17" s="54">
        <v>1378</v>
      </c>
      <c r="N17" s="57">
        <f t="shared" si="0"/>
        <v>10523</v>
      </c>
    </row>
    <row r="18" spans="1:17" ht="14.45" x14ac:dyDescent="0.3">
      <c r="A18" s="15">
        <v>550</v>
      </c>
      <c r="B18" s="16" t="s">
        <v>26</v>
      </c>
      <c r="C18" s="58">
        <f>SUM(C13:C17)</f>
        <v>2100</v>
      </c>
      <c r="D18" s="59">
        <f>SUM(D13:D17)</f>
        <v>2136</v>
      </c>
      <c r="E18" s="57"/>
      <c r="F18" s="58">
        <f>SUM(F13:F17)</f>
        <v>3855231</v>
      </c>
      <c r="G18" s="58">
        <f>SUM(G13:G17)</f>
        <v>356880</v>
      </c>
      <c r="H18" s="58">
        <f>SUM(H13:H17)</f>
        <v>685344</v>
      </c>
      <c r="I18" s="57">
        <f>SUM(I13:I17)</f>
        <v>4897455</v>
      </c>
      <c r="K18" s="58">
        <f>SUM(K13:K17)</f>
        <v>129335</v>
      </c>
      <c r="L18" s="58">
        <f t="shared" ref="L18:M18" si="1">SUM(L13:L17)</f>
        <v>15211</v>
      </c>
      <c r="M18" s="58">
        <f t="shared" si="1"/>
        <v>16864</v>
      </c>
      <c r="N18" s="57">
        <f t="shared" si="0"/>
        <v>161410</v>
      </c>
    </row>
    <row r="19" spans="1:17" x14ac:dyDescent="0.25">
      <c r="A19" s="17"/>
      <c r="B19" s="18"/>
      <c r="C19" s="18"/>
      <c r="D19" s="18"/>
      <c r="E19" s="18"/>
      <c r="F19" s="18"/>
      <c r="G19" s="18"/>
      <c r="H19" s="18"/>
      <c r="I19" s="18"/>
    </row>
    <row r="20" spans="1:17" x14ac:dyDescent="0.2">
      <c r="A20" s="19" t="s">
        <v>27</v>
      </c>
      <c r="C20" s="20"/>
      <c r="D20" s="20"/>
      <c r="E20" s="20"/>
      <c r="F20" s="20"/>
      <c r="G20" s="20"/>
      <c r="H20" s="20"/>
      <c r="I20" s="4"/>
    </row>
    <row r="21" spans="1:17" ht="14.45" x14ac:dyDescent="0.2">
      <c r="A21" s="19" t="s">
        <v>28</v>
      </c>
      <c r="C21" s="20"/>
      <c r="D21" s="20"/>
      <c r="E21" s="20"/>
      <c r="F21" s="20"/>
      <c r="G21" s="20"/>
      <c r="H21" s="20"/>
      <c r="I21" s="4"/>
    </row>
    <row r="22" spans="1:17" ht="14.45" x14ac:dyDescent="0.3">
      <c r="D22" s="20"/>
      <c r="I22" s="4"/>
    </row>
    <row r="23" spans="1:17" ht="14.45" x14ac:dyDescent="0.3">
      <c r="D23" s="20"/>
    </row>
    <row r="24" spans="1:17" ht="14.45" x14ac:dyDescent="0.3">
      <c r="A24" s="78" t="s">
        <v>29</v>
      </c>
      <c r="B24" s="78"/>
      <c r="D24" s="20"/>
      <c r="F24" s="62" t="s">
        <v>30</v>
      </c>
      <c r="G24" s="62"/>
      <c r="H24" s="62"/>
      <c r="I24" s="62"/>
    </row>
    <row r="25" spans="1:17" ht="14.45" x14ac:dyDescent="0.3">
      <c r="A25" s="65" t="s">
        <v>31</v>
      </c>
      <c r="B25" s="65"/>
      <c r="F25" s="62" t="s">
        <v>32</v>
      </c>
      <c r="G25" s="62"/>
      <c r="H25" s="62"/>
      <c r="I25" s="62"/>
    </row>
    <row r="26" spans="1:17" ht="14.45" x14ac:dyDescent="0.3">
      <c r="A26" s="65" t="s">
        <v>33</v>
      </c>
      <c r="B26" s="65"/>
      <c r="F26" s="62"/>
      <c r="G26" s="62"/>
      <c r="H26" s="62"/>
      <c r="I26" s="62"/>
    </row>
    <row r="28" spans="1:17" ht="14.45" x14ac:dyDescent="0.3">
      <c r="A28" s="85" t="s">
        <v>5</v>
      </c>
      <c r="B28" s="85"/>
      <c r="C28" s="85"/>
      <c r="D28" s="85"/>
      <c r="E28" s="21"/>
      <c r="F28" s="84" t="s">
        <v>86</v>
      </c>
      <c r="G28" s="84"/>
      <c r="H28" s="84"/>
      <c r="I28" s="84"/>
    </row>
    <row r="29" spans="1:17" ht="14.45" x14ac:dyDescent="0.3">
      <c r="A29" s="21"/>
      <c r="B29" s="21"/>
      <c r="C29" s="21"/>
      <c r="D29" s="21"/>
      <c r="E29" s="21"/>
      <c r="F29" s="84" t="s">
        <v>71</v>
      </c>
      <c r="G29" s="84"/>
      <c r="H29" s="84"/>
      <c r="I29" s="84"/>
    </row>
    <row r="30" spans="1:17" ht="14.45" x14ac:dyDescent="0.3">
      <c r="A30" s="84" t="s">
        <v>34</v>
      </c>
      <c r="B30" s="84"/>
      <c r="C30" s="84"/>
      <c r="D30" s="84"/>
      <c r="E30" s="84"/>
      <c r="F30" s="21"/>
      <c r="G30" s="21"/>
      <c r="H30" s="21"/>
      <c r="I30" s="21"/>
    </row>
    <row r="31" spans="1:17" ht="14.45" x14ac:dyDescent="0.3">
      <c r="A31" s="22"/>
      <c r="B31" s="23"/>
      <c r="C31" s="22"/>
      <c r="D31" s="24"/>
      <c r="E31" s="86" t="s">
        <v>35</v>
      </c>
      <c r="F31" s="87"/>
      <c r="G31" s="87"/>
      <c r="H31" s="87"/>
      <c r="I31" s="88"/>
      <c r="K31" s="80" t="s">
        <v>12</v>
      </c>
      <c r="L31" s="80"/>
      <c r="M31" s="80"/>
      <c r="N31" s="89"/>
      <c r="O31" s="79" t="s">
        <v>36</v>
      </c>
      <c r="P31" s="80"/>
      <c r="Q31" s="25"/>
    </row>
    <row r="32" spans="1:17" ht="118.9" x14ac:dyDescent="0.3">
      <c r="A32" s="26" t="s">
        <v>37</v>
      </c>
      <c r="B32" s="27" t="s">
        <v>38</v>
      </c>
      <c r="C32" s="27" t="s">
        <v>39</v>
      </c>
      <c r="D32" s="27" t="s">
        <v>40</v>
      </c>
      <c r="E32" s="27" t="s">
        <v>41</v>
      </c>
      <c r="F32" s="28" t="s">
        <v>42</v>
      </c>
      <c r="G32" s="28" t="s">
        <v>43</v>
      </c>
      <c r="H32" s="28" t="s">
        <v>44</v>
      </c>
      <c r="I32" s="28" t="s">
        <v>45</v>
      </c>
      <c r="K32" s="28" t="s">
        <v>46</v>
      </c>
      <c r="L32" s="28" t="s">
        <v>47</v>
      </c>
      <c r="M32" s="28" t="s">
        <v>48</v>
      </c>
      <c r="N32" s="28" t="s">
        <v>49</v>
      </c>
      <c r="O32" s="28" t="s">
        <v>50</v>
      </c>
      <c r="P32" s="28" t="s">
        <v>51</v>
      </c>
      <c r="Q32" s="27" t="s">
        <v>52</v>
      </c>
    </row>
    <row r="33" spans="1:18" ht="14.45" x14ac:dyDescent="0.3">
      <c r="A33" s="29">
        <v>600</v>
      </c>
      <c r="B33" s="30" t="s">
        <v>53</v>
      </c>
      <c r="C33" s="31">
        <v>1322</v>
      </c>
      <c r="D33" s="31">
        <v>1348</v>
      </c>
      <c r="E33" s="31">
        <v>1856751</v>
      </c>
      <c r="F33" s="61">
        <v>2603251</v>
      </c>
      <c r="G33" s="61">
        <v>284547</v>
      </c>
      <c r="H33" s="32">
        <v>587462</v>
      </c>
      <c r="I33" s="12">
        <f>SUM(F33:H33)</f>
        <v>3475260</v>
      </c>
      <c r="K33" s="31">
        <v>80206</v>
      </c>
      <c r="L33" s="31">
        <v>13242</v>
      </c>
      <c r="M33" s="31">
        <v>19609</v>
      </c>
      <c r="N33" s="12">
        <f>SUM(K33:M33)</f>
        <v>113057</v>
      </c>
      <c r="O33" s="33">
        <v>28811818</v>
      </c>
      <c r="P33" s="33">
        <v>481538</v>
      </c>
      <c r="Q33" s="33">
        <v>237879</v>
      </c>
      <c r="R33" s="34"/>
    </row>
    <row r="34" spans="1:18" ht="14.45" x14ac:dyDescent="0.3">
      <c r="A34" s="29">
        <v>700</v>
      </c>
      <c r="B34" s="30" t="s">
        <v>54</v>
      </c>
      <c r="C34" s="35">
        <f>+C33+C18</f>
        <v>3422</v>
      </c>
      <c r="D34" s="35">
        <f>+D33+D18</f>
        <v>3484</v>
      </c>
      <c r="E34" s="35">
        <f>+E33+F18</f>
        <v>5711982</v>
      </c>
      <c r="F34" s="35">
        <f>+F33+F18</f>
        <v>6458482</v>
      </c>
      <c r="G34" s="35">
        <f>+G33+G18</f>
        <v>641427</v>
      </c>
      <c r="H34" s="35">
        <f>+H33+H18</f>
        <v>1272806</v>
      </c>
      <c r="I34" s="35">
        <f>+I33+I18</f>
        <v>8372715</v>
      </c>
      <c r="K34" s="35">
        <f>+K33+K18</f>
        <v>209541</v>
      </c>
      <c r="L34" s="35">
        <f>+L33+L18</f>
        <v>28453</v>
      </c>
      <c r="M34" s="35">
        <f>+M33+M18</f>
        <v>36473</v>
      </c>
      <c r="N34" s="35">
        <f>+N33+N18</f>
        <v>274467</v>
      </c>
      <c r="O34" s="35">
        <f>SUM(O33)</f>
        <v>28811818</v>
      </c>
      <c r="P34" s="35">
        <f>SUM(P33)</f>
        <v>481538</v>
      </c>
      <c r="Q34" s="35">
        <f>SUM(Q33)</f>
        <v>237879</v>
      </c>
    </row>
    <row r="35" spans="1:18" ht="52.9" x14ac:dyDescent="0.3">
      <c r="A35" s="81"/>
      <c r="B35" s="82"/>
      <c r="C35" s="82"/>
      <c r="D35" s="83"/>
      <c r="E35" s="36" t="s">
        <v>55</v>
      </c>
      <c r="F35" s="36" t="s">
        <v>56</v>
      </c>
      <c r="G35" s="36" t="s">
        <v>57</v>
      </c>
      <c r="H35" s="36" t="s">
        <v>58</v>
      </c>
      <c r="I35" s="37" t="s">
        <v>59</v>
      </c>
      <c r="K35" s="36" t="s">
        <v>60</v>
      </c>
      <c r="L35" s="36" t="s">
        <v>61</v>
      </c>
      <c r="M35" s="36" t="s">
        <v>62</v>
      </c>
      <c r="N35" s="36" t="s">
        <v>63</v>
      </c>
      <c r="O35" s="21"/>
      <c r="P35" s="21"/>
      <c r="Q35" s="21"/>
    </row>
    <row r="36" spans="1:18" ht="14.45" x14ac:dyDescent="0.3">
      <c r="A36" s="84" t="s">
        <v>64</v>
      </c>
      <c r="B36" s="84"/>
      <c r="C36" s="84"/>
      <c r="D36" s="84"/>
      <c r="E36" s="84"/>
      <c r="F36" s="84"/>
      <c r="G36" s="84"/>
      <c r="H36" s="84"/>
      <c r="I36" s="21"/>
    </row>
    <row r="37" spans="1:18" ht="14.45" x14ac:dyDescent="0.3">
      <c r="A37" s="84" t="s">
        <v>65</v>
      </c>
      <c r="B37" s="84"/>
      <c r="C37" s="84"/>
      <c r="D37" s="84"/>
      <c r="E37" s="84"/>
      <c r="F37" s="84"/>
      <c r="G37" s="84"/>
      <c r="H37" s="84"/>
      <c r="I37" s="21"/>
    </row>
    <row r="38" spans="1:18" ht="14.45" x14ac:dyDescent="0.3">
      <c r="A38" s="1" t="s">
        <v>66</v>
      </c>
    </row>
    <row r="39" spans="1:18" ht="14.45" x14ac:dyDescent="0.3">
      <c r="L39" s="38"/>
    </row>
    <row r="40" spans="1:18" ht="33.75" x14ac:dyDescent="0.25">
      <c r="A40" s="39" t="s">
        <v>85</v>
      </c>
      <c r="B40" s="40"/>
      <c r="C40" s="40"/>
      <c r="D40" s="40"/>
      <c r="E40" s="41"/>
      <c r="F40" s="41"/>
      <c r="G40" s="41"/>
      <c r="H40" s="41"/>
      <c r="I40" s="42"/>
      <c r="J40" s="41"/>
      <c r="K40" s="41"/>
    </row>
    <row r="41" spans="1:18" ht="14.45" x14ac:dyDescent="0.3">
      <c r="A41" s="3" t="s">
        <v>81</v>
      </c>
      <c r="B41" s="43"/>
      <c r="C41" s="43" t="s">
        <v>67</v>
      </c>
    </row>
    <row r="42" spans="1:18" ht="14.45" x14ac:dyDescent="0.3">
      <c r="A42" s="3" t="s">
        <v>82</v>
      </c>
      <c r="B42" s="43"/>
      <c r="C42" s="44">
        <v>42445</v>
      </c>
    </row>
    <row r="43" spans="1:18" ht="14.45" x14ac:dyDescent="0.3">
      <c r="A43" s="3" t="s">
        <v>83</v>
      </c>
      <c r="B43" s="43"/>
      <c r="C43" s="43" t="s">
        <v>84</v>
      </c>
    </row>
    <row r="44" spans="1:18" ht="14.45" x14ac:dyDescent="0.3">
      <c r="A44" s="45"/>
    </row>
    <row r="45" spans="1:18" ht="14.45" x14ac:dyDescent="0.3">
      <c r="A45" s="45"/>
    </row>
    <row r="46" spans="1:18" ht="14.45" x14ac:dyDescent="0.3">
      <c r="A46" s="46"/>
    </row>
    <row r="49" spans="1:9" ht="14.45" x14ac:dyDescent="0.3">
      <c r="A49" s="46"/>
      <c r="I49" s="4"/>
    </row>
    <row r="50" spans="1:9" ht="14.45" x14ac:dyDescent="0.3">
      <c r="A50" s="45"/>
      <c r="I50" s="4"/>
    </row>
    <row r="51" spans="1:9" ht="14.45" x14ac:dyDescent="0.3">
      <c r="A51" s="45"/>
      <c r="I51" s="4"/>
    </row>
    <row r="52" spans="1:9" x14ac:dyDescent="0.25">
      <c r="A52" s="46"/>
      <c r="I52" s="4"/>
    </row>
    <row r="55" spans="1:9" x14ac:dyDescent="0.25">
      <c r="A55" s="46"/>
      <c r="I55" s="4"/>
    </row>
    <row r="56" spans="1:9" x14ac:dyDescent="0.25">
      <c r="A56" s="45"/>
      <c r="I56" s="4"/>
    </row>
    <row r="57" spans="1:9" x14ac:dyDescent="0.25">
      <c r="A57" s="45"/>
      <c r="I57" s="4"/>
    </row>
    <row r="58" spans="1:9" x14ac:dyDescent="0.25">
      <c r="A58" s="46"/>
      <c r="I58" s="4"/>
    </row>
    <row r="61" spans="1:9" x14ac:dyDescent="0.25">
      <c r="A61" s="46"/>
      <c r="I61" s="4"/>
    </row>
    <row r="64" spans="1:9" x14ac:dyDescent="0.25">
      <c r="A64" s="45"/>
      <c r="I64" s="4"/>
    </row>
    <row r="65" spans="1:9" x14ac:dyDescent="0.25">
      <c r="A65" s="45"/>
      <c r="I65" s="4"/>
    </row>
    <row r="66" spans="1:9" x14ac:dyDescent="0.25">
      <c r="A66" s="45"/>
      <c r="I66" s="4"/>
    </row>
    <row r="67" spans="1:9" x14ac:dyDescent="0.25">
      <c r="A67" s="45"/>
      <c r="I67" s="4"/>
    </row>
    <row r="68" spans="1:9" x14ac:dyDescent="0.25">
      <c r="A68" s="45"/>
      <c r="I68" s="4"/>
    </row>
    <row r="69" spans="1:9" x14ac:dyDescent="0.25">
      <c r="A69" s="45"/>
      <c r="I69" s="4"/>
    </row>
    <row r="70" spans="1:9" x14ac:dyDescent="0.25">
      <c r="A70" s="45"/>
      <c r="I70" s="4"/>
    </row>
    <row r="71" spans="1:9" x14ac:dyDescent="0.25">
      <c r="A71" s="45"/>
      <c r="I71" s="4"/>
    </row>
    <row r="72" spans="1:9" x14ac:dyDescent="0.25">
      <c r="A72" s="45"/>
      <c r="I72" s="4"/>
    </row>
    <row r="73" spans="1:9" x14ac:dyDescent="0.25">
      <c r="A73" s="45"/>
      <c r="I73" s="4"/>
    </row>
    <row r="78" spans="1:9" x14ac:dyDescent="0.25">
      <c r="A78" s="45"/>
      <c r="I78" s="4"/>
    </row>
    <row r="79" spans="1:9" x14ac:dyDescent="0.25">
      <c r="A79" s="45"/>
      <c r="I79" s="4"/>
    </row>
    <row r="80" spans="1:9" x14ac:dyDescent="0.25">
      <c r="A80" s="47"/>
      <c r="I80" s="4"/>
    </row>
    <row r="81" spans="1:9" x14ac:dyDescent="0.25">
      <c r="A81" s="45"/>
      <c r="I81" s="4"/>
    </row>
    <row r="82" spans="1:9" x14ac:dyDescent="0.25">
      <c r="A82" s="45"/>
      <c r="I82" s="4"/>
    </row>
    <row r="83" spans="1:9" x14ac:dyDescent="0.25">
      <c r="A83" s="47"/>
      <c r="I83" s="4"/>
    </row>
    <row r="85" spans="1:9" x14ac:dyDescent="0.25">
      <c r="A85" s="45"/>
      <c r="I85" s="4"/>
    </row>
    <row r="86" spans="1:9" x14ac:dyDescent="0.25">
      <c r="A86" s="45"/>
      <c r="I86" s="4"/>
    </row>
    <row r="87" spans="1:9" x14ac:dyDescent="0.25">
      <c r="A87" s="45"/>
      <c r="I87" s="4"/>
    </row>
    <row r="88" spans="1:9" x14ac:dyDescent="0.25">
      <c r="A88" s="47"/>
      <c r="I88" s="4"/>
    </row>
    <row r="89" spans="1:9" x14ac:dyDescent="0.25">
      <c r="A89" s="45"/>
      <c r="I89" s="4"/>
    </row>
    <row r="90" spans="1:9" x14ac:dyDescent="0.25">
      <c r="A90" s="45"/>
      <c r="I90" s="4"/>
    </row>
    <row r="91" spans="1:9" x14ac:dyDescent="0.25">
      <c r="A91" s="47"/>
      <c r="I91" s="4"/>
    </row>
    <row r="92" spans="1:9" x14ac:dyDescent="0.25">
      <c r="A92" s="45"/>
      <c r="I92" s="4"/>
    </row>
    <row r="93" spans="1:9" x14ac:dyDescent="0.25">
      <c r="A93" s="45"/>
      <c r="I93" s="4"/>
    </row>
    <row r="94" spans="1:9" x14ac:dyDescent="0.25">
      <c r="A94" s="47"/>
      <c r="I94" s="4"/>
    </row>
    <row r="99" spans="1:9" x14ac:dyDescent="0.25">
      <c r="A99" s="45"/>
      <c r="I99" s="4"/>
    </row>
    <row r="100" spans="1:9" x14ac:dyDescent="0.25">
      <c r="A100" s="45"/>
      <c r="I100" s="4"/>
    </row>
    <row r="101" spans="1:9" x14ac:dyDescent="0.25">
      <c r="A101" s="45"/>
      <c r="I101" s="4"/>
    </row>
    <row r="102" spans="1:9" x14ac:dyDescent="0.25">
      <c r="A102" s="45"/>
      <c r="I102" s="4"/>
    </row>
    <row r="103" spans="1:9" x14ac:dyDescent="0.25">
      <c r="A103" s="45"/>
      <c r="I103" s="4"/>
    </row>
    <row r="104" spans="1:9" x14ac:dyDescent="0.25">
      <c r="A104" s="45"/>
      <c r="I104" s="4"/>
    </row>
    <row r="105" spans="1:9" x14ac:dyDescent="0.25">
      <c r="A105" s="45"/>
      <c r="I105" s="4"/>
    </row>
    <row r="106" spans="1:9" x14ac:dyDescent="0.25">
      <c r="A106" s="45"/>
      <c r="I106" s="4"/>
    </row>
  </sheetData>
  <mergeCells count="30">
    <mergeCell ref="O31:P31"/>
    <mergeCell ref="A35:D35"/>
    <mergeCell ref="A36:H36"/>
    <mergeCell ref="A37:H37"/>
    <mergeCell ref="A28:D28"/>
    <mergeCell ref="F28:I28"/>
    <mergeCell ref="F29:I29"/>
    <mergeCell ref="A30:E30"/>
    <mergeCell ref="E31:I31"/>
    <mergeCell ref="K31:N31"/>
    <mergeCell ref="K11:N11"/>
    <mergeCell ref="A24:B24"/>
    <mergeCell ref="F24:I24"/>
    <mergeCell ref="A25:B25"/>
    <mergeCell ref="F25:I25"/>
    <mergeCell ref="A26:B26"/>
    <mergeCell ref="F26:I26"/>
    <mergeCell ref="A9:F9"/>
    <mergeCell ref="A10:F10"/>
    <mergeCell ref="A11:A12"/>
    <mergeCell ref="B11:B12"/>
    <mergeCell ref="C11:C12"/>
    <mergeCell ref="D11:D12"/>
    <mergeCell ref="F11:I11"/>
    <mergeCell ref="G8:I8"/>
    <mergeCell ref="A1:B1"/>
    <mergeCell ref="A2:B2"/>
    <mergeCell ref="A3:B3"/>
    <mergeCell ref="A7:F7"/>
    <mergeCell ref="G7:I7"/>
  </mergeCells>
  <pageMargins left="0.26" right="0.34" top="0.25" bottom="0.25" header="0.21" footer="0.05"/>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topLeftCell="A8" workbookViewId="0">
      <selection activeCell="A9" sqref="A9"/>
    </sheetView>
  </sheetViews>
  <sheetFormatPr defaultRowHeight="15" x14ac:dyDescent="0.25"/>
  <cols>
    <col min="1" max="1" width="139.42578125" style="48" customWidth="1"/>
  </cols>
  <sheetData>
    <row r="1" spans="1:1" ht="17.25" customHeight="1" x14ac:dyDescent="0.25">
      <c r="A1" s="49" t="s">
        <v>72</v>
      </c>
    </row>
    <row r="2" spans="1:1" s="50" customFormat="1" ht="34.5" x14ac:dyDescent="0.25">
      <c r="A2" s="51" t="s">
        <v>73</v>
      </c>
    </row>
    <row r="3" spans="1:1" s="50" customFormat="1" ht="34.5" x14ac:dyDescent="0.25">
      <c r="A3" s="51" t="s">
        <v>74</v>
      </c>
    </row>
    <row r="4" spans="1:1" s="50" customFormat="1" ht="23.25" x14ac:dyDescent="0.25">
      <c r="A4" s="51" t="s">
        <v>75</v>
      </c>
    </row>
    <row r="5" spans="1:1" s="50" customFormat="1" ht="23.25" x14ac:dyDescent="0.25">
      <c r="A5" s="51" t="s">
        <v>76</v>
      </c>
    </row>
    <row r="6" spans="1:1" s="50" customFormat="1" ht="57" x14ac:dyDescent="0.25">
      <c r="A6" s="51" t="s">
        <v>77</v>
      </c>
    </row>
    <row r="7" spans="1:1" s="50" customFormat="1" x14ac:dyDescent="0.25">
      <c r="A7" s="52" t="s">
        <v>78</v>
      </c>
    </row>
    <row r="8" spans="1:1" s="50" customFormat="1" ht="41.25" customHeight="1" x14ac:dyDescent="0.25">
      <c r="A8" s="51" t="s">
        <v>79</v>
      </c>
    </row>
    <row r="9" spans="1:1" s="50" customFormat="1" ht="108" customHeight="1" x14ac:dyDescent="0.25">
      <c r="A9" s="51"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A&amp;B Template</vt:lpstr>
      <vt:lpstr>A&amp;B Instructions</vt:lpstr>
      <vt:lpstr>Sheet3</vt:lpstr>
    </vt:vector>
  </TitlesOfParts>
  <Company>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Gigi Castellano</dc:creator>
  <cp:lastModifiedBy>Alexander Dusenberry</cp:lastModifiedBy>
  <cp:lastPrinted>2016-03-17T21:25:32Z</cp:lastPrinted>
  <dcterms:created xsi:type="dcterms:W3CDTF">2015-07-31T21:18:27Z</dcterms:created>
  <dcterms:modified xsi:type="dcterms:W3CDTF">2016-03-18T12:20:37Z</dcterms:modified>
</cp:coreProperties>
</file>