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CGY_GCS\Regulatory Financial Reporting\US DEPARTMENT OF COMMERCE REPORTING\Form AB\2018\Annual Reporting\"/>
    </mc:Choice>
  </mc:AlternateContent>
  <bookViews>
    <workbookView xWindow="0" yWindow="0" windowWidth="28800" windowHeight="12300"/>
  </bookViews>
  <sheets>
    <sheet name="A&amp;B Template" sheetId="1" r:id="rId1"/>
    <sheet name="A&amp;B Instructions" sheetId="2" r:id="rId2"/>
  </sheets>
  <externalReferences>
    <externalReference r:id="rId3"/>
  </externalReferences>
  <definedNames>
    <definedName name="_xlnm.Print_Area" localSheetId="0">'A&amp;B Template'!$A$1:$Q$43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4" i="1" l="1"/>
  <c r="P34" i="1"/>
  <c r="O34" i="1"/>
  <c r="M34" i="1"/>
  <c r="N34" i="1"/>
  <c r="L34" i="1"/>
  <c r="K34" i="1"/>
  <c r="I34" i="1"/>
  <c r="F34" i="1"/>
  <c r="G34" i="1"/>
  <c r="E34" i="1"/>
  <c r="D34" i="1"/>
  <c r="C34" i="1"/>
  <c r="I13" i="1"/>
  <c r="H18" i="1"/>
  <c r="G18" i="1"/>
  <c r="F18" i="1"/>
  <c r="D18" i="1"/>
  <c r="C18" i="1"/>
  <c r="N16" i="1" l="1"/>
  <c r="N15" i="1"/>
  <c r="N14" i="1"/>
  <c r="L13" i="1"/>
  <c r="N13" i="1"/>
  <c r="G13" i="1"/>
  <c r="L18" i="1" l="1"/>
  <c r="I16" i="1"/>
  <c r="M18" i="1"/>
  <c r="N17" i="1"/>
  <c r="N18" i="1" s="1"/>
  <c r="I14" i="1"/>
  <c r="I15" i="1"/>
  <c r="H34" i="1"/>
  <c r="I17" i="1"/>
  <c r="K18" i="1"/>
  <c r="I18" i="1" l="1"/>
</calcChain>
</file>

<file path=xl/sharedStrings.xml><?xml version="1.0" encoding="utf-8"?>
<sst xmlns="http://schemas.openxmlformats.org/spreadsheetml/2006/main" count="90" uniqueCount="88">
  <si>
    <t>SURFACE TRANSPORTATION BOARD                                                                                                                               FORM A - STB Wage Statistics</t>
  </si>
  <si>
    <t>FORM A - STB Wage Statistics</t>
  </si>
  <si>
    <t>OFFICE OF ECONOMICS                                                                                                                                                      Approved by OMB (No. 2140-0004)</t>
  </si>
  <si>
    <t>Approved by OMB (No. 2140-0004)</t>
  </si>
  <si>
    <t>WASHINGTON, DC 20423                                                                                                                                                     Expires:  08-31-2015</t>
  </si>
  <si>
    <t>REPORT OF RAILROAD EMPLOYEES, SERVICE, AND COMPENSATION</t>
  </si>
  <si>
    <r>
      <t xml:space="preserve">Full Name of Reporting Company  </t>
    </r>
    <r>
      <rPr>
        <u/>
        <sz val="8"/>
        <rFont val="Arial"/>
        <family val="2"/>
      </rPr>
      <t>SOO LINE CORPORATION</t>
    </r>
  </si>
  <si>
    <t>For  the Year Ending December 31</t>
  </si>
  <si>
    <t>For Calendar Year 2018</t>
  </si>
  <si>
    <t xml:space="preserve">                  Miles of line covered by this report    ___5505______________________________                                                                                                                        </t>
  </si>
  <si>
    <r>
      <t xml:space="preserve">                                                                                       </t>
    </r>
    <r>
      <rPr>
        <sz val="8"/>
        <rFont val="Arial"/>
        <family val="1"/>
      </rPr>
      <t>(State in whole numbers)</t>
    </r>
  </si>
  <si>
    <t>Group
No.</t>
  </si>
  <si>
    <t>Reporting Group
(1)</t>
  </si>
  <si>
    <t>Average                        number of                 employees
for period (Footnotes 1,2)                              (2)</t>
  </si>
  <si>
    <t>Average number of
employees who received pay during period
(3)</t>
  </si>
  <si>
    <t>SERVICE HOURS</t>
  </si>
  <si>
    <t>COMPENSATION (in thousands)</t>
  </si>
  <si>
    <t>Time worked
and paid for at straight time rates
(4)</t>
  </si>
  <si>
    <t>Overtime paid for at punitive rates
(5)</t>
  </si>
  <si>
    <t>Time paid for but not worked
(6)</t>
  </si>
  <si>
    <t>Total time paid for
(7)</t>
  </si>
  <si>
    <t>Time worked and paid
for at straight time rates
(8)</t>
  </si>
  <si>
    <t>Overtime
paid for at punitive rates
(9)</t>
  </si>
  <si>
    <t>Time paid
for but not worked
(10)</t>
  </si>
  <si>
    <t>Total
compensation paid
(11)</t>
  </si>
  <si>
    <t>Total Executives, Official and Staff Assist.</t>
  </si>
  <si>
    <t>Total Professional and Administrative</t>
  </si>
  <si>
    <t>Total Maintenance of Way and Structures</t>
  </si>
  <si>
    <t>Total Maintenance of Equipment &amp; Stores</t>
  </si>
  <si>
    <t>Total Transportation (other than train &amp; engine)</t>
  </si>
  <si>
    <t>Total of above groups*</t>
  </si>
  <si>
    <t>1        Average of three monthly mid-month counts for quarterly report.</t>
  </si>
  <si>
    <t>2        Average of twelve mid-month counts for annual report.</t>
  </si>
  <si>
    <t>Surface Transportation Board</t>
  </si>
  <si>
    <t>FORM B - STB Wage Statistics</t>
  </si>
  <si>
    <t>Office of Economics</t>
  </si>
  <si>
    <t>Approved by OMB (N. 2140-0004)</t>
  </si>
  <si>
    <t>Washington, D.C. 20423</t>
  </si>
  <si>
    <t>For Year Ending  December 31</t>
  </si>
  <si>
    <r>
      <t>For Calendar Year _____</t>
    </r>
    <r>
      <rPr>
        <u/>
        <sz val="10"/>
        <color indexed="8"/>
        <rFont val="Times New Roman"/>
        <family val="1"/>
      </rPr>
      <t>2018</t>
    </r>
    <r>
      <rPr>
        <sz val="10"/>
        <color indexed="8"/>
        <rFont val="Times New Roman"/>
        <family val="1"/>
      </rPr>
      <t>_______________________________</t>
    </r>
  </si>
  <si>
    <t>Full Name of Reporting Company - SOO LINE CORPORATION</t>
  </si>
  <si>
    <t>Service Hours</t>
  </si>
  <si>
    <t>Miles</t>
  </si>
  <si>
    <t>Group No.</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</si>
  <si>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</si>
  <si>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</si>
  <si>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</si>
  <si>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</si>
  <si>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</si>
  <si>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</si>
  <si>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</si>
  <si>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</si>
  <si>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</si>
  <si>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t>
  </si>
  <si>
    <t>Constructive allowance, vacations, holidays, etc. (11)</t>
  </si>
  <si>
    <t>Total compensation (12)</t>
  </si>
  <si>
    <t>Actually run (13)</t>
  </si>
  <si>
    <t>Paid for but not run                      (14)</t>
  </si>
  <si>
    <t>Total number of trips for which not less than a minimum day was paid                                    (15)</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</si>
  <si>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</si>
  <si>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</si>
  <si>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</si>
  <si>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</si>
  <si>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</si>
  <si>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</si>
  <si>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</si>
  <si>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</si>
  <si>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</si>
  <si>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</si>
  <si>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</si>
  <si>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1     Average of three monthly mid-month counts for quarterly report.</t>
  </si>
  <si>
    <t>2     Average of twelve mid-month counts for annual report.</t>
  </si>
  <si>
    <t>Miles and trips are estimated</t>
  </si>
  <si>
    <r>
      <t xml:space="preserve">I, the undersigned </t>
    </r>
    <r>
      <rPr>
        <u/>
        <sz val="8"/>
        <rFont val="Arial"/>
        <family val="2"/>
      </rPr>
      <t>  Krisztina Glaser-Koltai, Manager, Regulatory Reporting</t>
    </r>
    <r>
      <rPr>
        <sz val="8"/>
        <rFont val="Arial"/>
        <family val="2"/>
      </rPr>
      <t xml:space="preserve"> of the </t>
    </r>
    <r>
      <rPr>
        <u/>
        <sz val="8"/>
        <rFont val="Arial"/>
        <family val="2"/>
      </rPr>
      <t>  CANADIAN PACIFIC RAILWAY    </t>
    </r>
    <r>
      <rPr>
        <sz val="8"/>
        <rFont val="Arial"/>
        <family val="2"/>
      </rPr>
      <t>Company state that this report was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</si>
  <si>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Name  Krisztina Glaser - Koltai                                                                              Signature</t>
  </si>
  <si>
    <t>Signature</t>
  </si>
  <si>
    <t>City, State, Zip     Calgary, AB T2C 4X9 Canada                                                                                        Telephone Number</t>
  </si>
  <si>
    <t>Telephone Number     1-403-319-6424</t>
  </si>
  <si>
    <t>Wage A &amp; B Instructions</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</si>
  <si>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</si>
  <si>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</si>
  <si>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</si>
  <si>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</si>
  <si>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</si>
  <si>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SUPPLEMENTAL INFORMATION ABOUT THE REPORT OF RAILROAD EMPLOYEES, SERVICE AND COMPENSATION (WAGE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</si>
  <si>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</si>
  <si>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</si>
  <si>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Address   7550 Ogden Dale Rd.                                                                                                         Date: 13-Feb-2019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</si>
</sst>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_(* #,##0_);_(* \(#,##0\);_(* &quot;-&quot;??_);_(@_)"/>
    <numFmt numFmtId="166" formatCode="###0_);\(###0\)"/>
    <numFmt numFmtId="167" formatCode="###,000"/>
  </numFmts>
  <fonts count="74"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name val="Arial"/>
      <family val="1"/>
    </font>
    <font>
      <sz val="11"/>
      <color indexed="8"/>
      <name val="Calibri"/>
      <family val="2"/>
    </font>
    <font>
      <sz val="10"/>
      <color indexed="8"/>
      <name val="Times New Roman"/>
      <family val="1"/>
    </font>
    <font>
      <b/>
      <sz val="10"/>
      <name val="Arial"/>
      <family val="2"/>
    </font>
    <font>
      <sz val="8"/>
      <name val="Arial"/>
      <family val="2"/>
    </font>
    <font>
      <u/>
      <sz val="8"/>
      <name val="Arial"/>
      <family val="2"/>
    </font>
    <font>
      <u/>
      <sz val="10"/>
      <color indexed="8"/>
      <name val="Times New Roman"/>
      <family val="1"/>
    </font>
    <font>
      <sz val="8"/>
      <name val="Arial"/>
      <family val="1"/>
    </font>
    <font>
      <sz val="8"/>
      <color indexed="8"/>
      <name val="Arial"/>
      <family val="2"/>
    </font>
    <font>
      <sz val="11"/>
      <color theme="1"/>
      <name val="Calibri"/>
      <family val="2"/>
    </font>
    <font>
      <sz val="11"/>
      <color rgb="FFFF0000"/>
      <name val="Calibri"/>
      <family val="2"/>
    </font>
    <font>
      <b/>
      <sz val="9"/>
      <name val="Arial"/>
      <family val="2"/>
    </font>
    <font>
      <b/>
      <sz val="9"/>
      <color indexed="8"/>
      <name val="Times New Roman"/>
      <family val="1"/>
    </font>
    <font>
      <b/>
      <sz val="10"/>
      <color indexed="8"/>
      <name val="Times New Roman"/>
      <family val="1"/>
    </font>
    <font>
      <sz val="11"/>
      <color indexed="8"/>
      <name val="Calibri"/>
      <family val="2"/>
      <scheme val="minor"/>
    </font>
    <font>
      <sz val="10"/>
      <color indexed="10"/>
      <name val="Arial"/>
      <family val="2"/>
    </font>
    <font>
      <sz val="8"/>
      <color indexed="8"/>
      <name val="Times New Roman"/>
      <family val="1"/>
    </font>
    <font>
      <b/>
      <sz val="18"/>
      <color theme="3"/>
      <name val="Calibri Light"/>
      <family val="2"/>
      <scheme val="major"/>
    </font>
    <font>
      <sz val="10"/>
      <color rgb="FF000000"/>
      <name val="Times New Roman"/>
      <family val="1"/>
    </font>
    <font>
      <b/>
      <sz val="8"/>
      <color rgb="FF1F497D"/>
      <name val="Verdana"/>
      <family val="2"/>
    </font>
    <font>
      <sz val="8"/>
      <color rgb="FF000000"/>
      <name val="Verdana"/>
      <family val="2"/>
    </font>
    <font>
      <sz val="8"/>
      <color rgb="FF1F497D"/>
      <name val="Verdana"/>
      <family val="2"/>
    </font>
    <font>
      <sz val="8"/>
      <color theme="1"/>
      <name val="Arial"/>
      <family val="2"/>
    </font>
    <font>
      <b/>
      <sz val="15"/>
      <color theme="3"/>
      <name val="Arial"/>
      <family val="2"/>
    </font>
    <font>
      <b/>
      <sz val="13"/>
      <color theme="3"/>
      <name val="Arial"/>
      <family val="2"/>
    </font>
    <font>
      <b/>
      <sz val="11"/>
      <color theme="3"/>
      <name val="Arial"/>
      <family val="2"/>
    </font>
    <font>
      <sz val="8"/>
      <color rgb="FF006100"/>
      <name val="Arial"/>
      <family val="2"/>
    </font>
    <font>
      <sz val="8"/>
      <color rgb="FF9C0006"/>
      <name val="Arial"/>
      <family val="2"/>
    </font>
    <font>
      <sz val="8"/>
      <color rgb="FF9C6500"/>
      <name val="Arial"/>
      <family val="2"/>
    </font>
    <font>
      <sz val="8"/>
      <color rgb="FF3F3F76"/>
      <name val="Arial"/>
      <family val="2"/>
    </font>
    <font>
      <b/>
      <sz val="8"/>
      <color rgb="FF3F3F3F"/>
      <name val="Arial"/>
      <family val="2"/>
    </font>
    <font>
      <b/>
      <sz val="8"/>
      <color rgb="FFFA7D00"/>
      <name val="Arial"/>
      <family val="2"/>
    </font>
    <font>
      <sz val="8"/>
      <color rgb="FFFA7D00"/>
      <name val="Arial"/>
      <family val="2"/>
    </font>
    <font>
      <b/>
      <sz val="8"/>
      <color theme="0"/>
      <name val="Arial"/>
      <family val="2"/>
    </font>
    <font>
      <sz val="8"/>
      <color rgb="FFFF0000"/>
      <name val="Arial"/>
      <family val="2"/>
    </font>
    <font>
      <i/>
      <sz val="8"/>
      <color rgb="FF7F7F7F"/>
      <name val="Arial"/>
      <family val="2"/>
    </font>
    <font>
      <b/>
      <sz val="8"/>
      <color theme="1"/>
      <name val="Arial"/>
      <family val="2"/>
    </font>
    <font>
      <sz val="8"/>
      <color theme="0"/>
      <name val="Arial"/>
      <family val="2"/>
    </font>
    <font>
      <sz val="10"/>
      <name val="Arial"/>
      <family val="2"/>
    </font>
    <font>
      <b/>
      <sz val="8"/>
      <color indexed="8"/>
      <name val="Arial"/>
      <family val="2"/>
    </font>
    <font>
      <b/>
      <sz val="8"/>
      <name val="Arial"/>
      <family val="2"/>
    </font>
    <font>
      <b/>
      <sz val="11"/>
      <color indexed="8"/>
      <name val="Calibri"/>
      <family val="2"/>
    </font>
    <font>
      <sz val="11"/>
      <color indexed="9"/>
      <name val="Calibri"/>
      <family val="2"/>
    </font>
    <font>
      <sz val="11"/>
      <color indexed="37"/>
      <name val="Calibri"/>
      <family val="2"/>
    </font>
    <font>
      <b/>
      <sz val="11"/>
      <color indexed="17"/>
      <name val="Calibri"/>
      <family val="2"/>
    </font>
    <font>
      <b/>
      <sz val="11"/>
      <color indexed="9"/>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sz val="8"/>
      <color indexed="62"/>
      <name val="Arial"/>
      <family val="2"/>
    </font>
    <font>
      <sz val="19"/>
      <name val="Arial"/>
      <family val="2"/>
    </font>
    <font>
      <sz val="8"/>
      <color indexed="14"/>
      <name val="Arial"/>
      <family val="2"/>
    </font>
    <font>
      <b/>
      <sz val="18"/>
      <color indexed="62"/>
      <name val="Cambria"/>
      <family val="2"/>
    </font>
    <font>
      <sz val="11"/>
      <color indexed="14"/>
      <name val="Calibri"/>
      <family val="2"/>
    </font>
  </fonts>
  <fills count="8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indexed="26"/>
        <bgColor indexed="64"/>
      </patternFill>
    </fill>
    <fill>
      <patternFill patternType="solid">
        <fgColor rgb="FFDBE5F1"/>
        <bgColor rgb="FF000000"/>
      </patternFill>
    </fill>
    <fill>
      <patternFill patternType="solid">
        <fgColor rgb="FFB7CFE8"/>
        <bgColor rgb="FF000000"/>
      </patternFill>
    </fill>
    <fill>
      <patternFill patternType="solid">
        <fgColor rgb="FFDBE5F1"/>
        <bgColor rgb="FFFFFFFF"/>
      </patternFill>
    </fill>
    <fill>
      <patternFill patternType="solid">
        <fgColor indexed="49"/>
      </patternFill>
    </fill>
    <fill>
      <patternFill patternType="solid">
        <fgColor indexed="5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60"/>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style="thin">
        <color auto="1"/>
      </right>
      <top style="thin">
        <color auto="1"/>
      </top>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style="thin">
        <color rgb="FF000000"/>
      </left>
      <right/>
      <top style="thin">
        <color auto="1"/>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auto="1"/>
      </left>
      <right style="thin">
        <color auto="1"/>
      </right>
      <top/>
      <bottom style="thin">
        <color auto="1"/>
      </bottom>
      <diagonal/>
    </border>
    <border>
      <left style="thin">
        <color auto="1"/>
      </left>
      <right style="thin">
        <color rgb="FF000000"/>
      </right>
      <top style="thin">
        <color rgb="FF000000"/>
      </top>
      <bottom/>
      <diagonal/>
    </border>
    <border>
      <left style="thin">
        <color rgb="FF000000"/>
      </left>
      <right style="thin">
        <color auto="1"/>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top style="thin">
        <color auto="1"/>
      </top>
      <bottom style="thin">
        <color auto="1"/>
      </bottom>
      <diagonal/>
    </border>
    <border>
      <left style="thin">
        <color rgb="FF000000"/>
      </left>
      <right style="thin">
        <color indexed="64"/>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s>
  <cellStyleXfs count="614">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34" fillId="0" borderId="0" applyNumberFormat="0" applyFill="0" applyBorder="0" applyAlignment="0" applyProtection="0"/>
    <xf numFmtId="0" fontId="39" fillId="0" borderId="0"/>
    <xf numFmtId="0" fontId="40" fillId="0" borderId="1" applyNumberFormat="0" applyFill="0" applyAlignment="0" applyProtection="0"/>
    <xf numFmtId="0" fontId="41" fillId="0" borderId="2" applyNumberFormat="0" applyFill="0" applyAlignment="0" applyProtection="0"/>
    <xf numFmtId="0" fontId="42" fillId="0" borderId="3" applyNumberFormat="0" applyFill="0" applyAlignment="0" applyProtection="0"/>
    <xf numFmtId="0" fontId="42" fillId="0" borderId="0" applyNumberFormat="0" applyFill="0" applyBorder="0" applyAlignment="0" applyProtection="0"/>
    <xf numFmtId="0" fontId="43" fillId="2" borderId="0" applyNumberFormat="0" applyBorder="0" applyAlignment="0" applyProtection="0"/>
    <xf numFmtId="0" fontId="44" fillId="3" borderId="0" applyNumberFormat="0" applyBorder="0" applyAlignment="0" applyProtection="0"/>
    <xf numFmtId="0" fontId="45" fillId="4" borderId="0" applyNumberFormat="0" applyBorder="0" applyAlignment="0" applyProtection="0"/>
    <xf numFmtId="0" fontId="46" fillId="5" borderId="4" applyNumberFormat="0" applyAlignment="0" applyProtection="0"/>
    <xf numFmtId="0" fontId="47" fillId="6" borderId="5" applyNumberFormat="0" applyAlignment="0" applyProtection="0"/>
    <xf numFmtId="0" fontId="48" fillId="6" borderId="4" applyNumberFormat="0" applyAlignment="0" applyProtection="0"/>
    <xf numFmtId="0" fontId="49" fillId="0" borderId="6" applyNumberFormat="0" applyFill="0" applyAlignment="0" applyProtection="0"/>
    <xf numFmtId="0" fontId="50" fillId="7" borderId="7" applyNumberFormat="0" applyAlignment="0" applyProtection="0"/>
    <xf numFmtId="0" fontId="51" fillId="0" borderId="0" applyNumberFormat="0" applyFill="0" applyBorder="0" applyAlignment="0" applyProtection="0"/>
    <xf numFmtId="0" fontId="39" fillId="8" borderId="8" applyNumberFormat="0" applyFont="0" applyAlignment="0" applyProtection="0"/>
    <xf numFmtId="0" fontId="52" fillId="0" borderId="0" applyNumberFormat="0" applyFill="0" applyBorder="0" applyAlignment="0" applyProtection="0"/>
    <xf numFmtId="0" fontId="53" fillId="0" borderId="9" applyNumberFormat="0" applyFill="0" applyAlignment="0" applyProtection="0"/>
    <xf numFmtId="0" fontId="54"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54" fillId="12" borderId="0" applyNumberFormat="0" applyBorder="0" applyAlignment="0" applyProtection="0"/>
    <xf numFmtId="0" fontId="54"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39" fillId="26" borderId="0" applyNumberFormat="0" applyBorder="0" applyAlignment="0" applyProtection="0"/>
    <xf numFmtId="0" fontId="39" fillId="27"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39" fillId="30" borderId="0" applyNumberFormat="0" applyBorder="0" applyAlignment="0" applyProtection="0"/>
    <xf numFmtId="0" fontId="39" fillId="31" borderId="0" applyNumberFormat="0" applyBorder="0" applyAlignment="0" applyProtection="0"/>
    <xf numFmtId="0" fontId="54" fillId="32" borderId="0" applyNumberFormat="0" applyBorder="0" applyAlignment="0" applyProtection="0"/>
    <xf numFmtId="0" fontId="1" fillId="0" borderId="0"/>
    <xf numFmtId="0" fontId="55" fillId="0" borderId="0"/>
    <xf numFmtId="0" fontId="39" fillId="8" borderId="8" applyNumberFormat="0" applyFont="0" applyAlignment="0" applyProtection="0"/>
    <xf numFmtId="0" fontId="1" fillId="0" borderId="0"/>
    <xf numFmtId="0" fontId="39" fillId="10" borderId="0" applyNumberFormat="0" applyBorder="0" applyAlignment="0" applyProtection="0"/>
    <xf numFmtId="0" fontId="39" fillId="11"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6" borderId="0" applyNumberFormat="0" applyBorder="0" applyAlignment="0" applyProtection="0"/>
    <xf numFmtId="0" fontId="39" fillId="27" borderId="0" applyNumberFormat="0" applyBorder="0" applyAlignment="0" applyProtection="0"/>
    <xf numFmtId="0" fontId="39" fillId="30" borderId="0" applyNumberFormat="0" applyBorder="0" applyAlignment="0" applyProtection="0"/>
    <xf numFmtId="0" fontId="39" fillId="31" borderId="0" applyNumberFormat="0" applyBorder="0" applyAlignment="0" applyProtection="0"/>
    <xf numFmtId="0" fontId="55" fillId="0" borderId="0"/>
    <xf numFmtId="0" fontId="55" fillId="0" borderId="0"/>
    <xf numFmtId="43" fontId="55" fillId="0" borderId="0" applyFont="0" applyFill="0" applyBorder="0" applyAlignment="0" applyProtection="0"/>
    <xf numFmtId="0" fontId="1" fillId="0" borderId="0"/>
    <xf numFmtId="0" fontId="1" fillId="0" borderId="0"/>
    <xf numFmtId="167" fontId="38" fillId="0" borderId="34" applyNumberFormat="0" applyProtection="0">
      <alignment horizontal="right" vertical="center"/>
    </xf>
    <xf numFmtId="0" fontId="36" fillId="35" borderId="35" applyNumberFormat="0" applyAlignment="0" applyProtection="0">
      <alignment horizontal="left" vertical="center" indent="1"/>
    </xf>
    <xf numFmtId="0" fontId="37" fillId="36" borderId="35" applyNumberFormat="0" applyAlignment="0" applyProtection="0">
      <alignment horizontal="left" vertical="center" indent="1"/>
    </xf>
    <xf numFmtId="167" fontId="38" fillId="37" borderId="35" applyNumberFormat="0" applyAlignment="0" applyProtection="0">
      <alignment horizontal="left" vertical="center" indent="1"/>
    </xf>
    <xf numFmtId="0" fontId="39" fillId="0" borderId="0"/>
    <xf numFmtId="4" fontId="21" fillId="38" borderId="36" applyNumberFormat="0" applyProtection="0">
      <alignment horizontal="left" vertical="center" indent="1"/>
    </xf>
    <xf numFmtId="0" fontId="21" fillId="39" borderId="37" applyNumberFormat="0" applyProtection="0">
      <alignment horizontal="left" vertical="top" indent="1"/>
    </xf>
    <xf numFmtId="4" fontId="21" fillId="38" borderId="36" applyNumberFormat="0" applyProtection="0">
      <alignment horizontal="left" vertical="center" indent="1"/>
    </xf>
    <xf numFmtId="4" fontId="21" fillId="0" borderId="36" applyNumberFormat="0" applyProtection="0">
      <alignment horizontal="right" vertical="center"/>
    </xf>
    <xf numFmtId="0" fontId="39" fillId="10" borderId="0" applyNumberFormat="0" applyBorder="0" applyAlignment="0" applyProtection="0"/>
    <xf numFmtId="0" fontId="1" fillId="10" borderId="0" applyNumberFormat="0" applyBorder="0" applyAlignment="0" applyProtection="0"/>
    <xf numFmtId="0" fontId="39" fillId="10" borderId="0" applyNumberFormat="0" applyBorder="0" applyAlignment="0" applyProtection="0"/>
    <xf numFmtId="0" fontId="39" fillId="14" borderId="0" applyNumberFormat="0" applyBorder="0" applyAlignment="0" applyProtection="0"/>
    <xf numFmtId="0" fontId="1" fillId="14" borderId="0" applyNumberFormat="0" applyBorder="0" applyAlignment="0" applyProtection="0"/>
    <xf numFmtId="0" fontId="39" fillId="14" borderId="0" applyNumberFormat="0" applyBorder="0" applyAlignment="0" applyProtection="0"/>
    <xf numFmtId="0" fontId="39" fillId="18" borderId="0" applyNumberFormat="0" applyBorder="0" applyAlignment="0" applyProtection="0"/>
    <xf numFmtId="0" fontId="1" fillId="18" borderId="0" applyNumberFormat="0" applyBorder="0" applyAlignment="0" applyProtection="0"/>
    <xf numFmtId="0" fontId="39" fillId="18" borderId="0" applyNumberFormat="0" applyBorder="0" applyAlignment="0" applyProtection="0"/>
    <xf numFmtId="0" fontId="39" fillId="22" borderId="0" applyNumberFormat="0" applyBorder="0" applyAlignment="0" applyProtection="0"/>
    <xf numFmtId="0" fontId="1" fillId="22" borderId="0" applyNumberFormat="0" applyBorder="0" applyAlignment="0" applyProtection="0"/>
    <xf numFmtId="0" fontId="39" fillId="22" borderId="0" applyNumberFormat="0" applyBorder="0" applyAlignment="0" applyProtection="0"/>
    <xf numFmtId="0" fontId="39" fillId="26" borderId="0" applyNumberFormat="0" applyBorder="0" applyAlignment="0" applyProtection="0"/>
    <xf numFmtId="0" fontId="1" fillId="26" borderId="0" applyNumberFormat="0" applyBorder="0" applyAlignment="0" applyProtection="0"/>
    <xf numFmtId="0" fontId="39" fillId="26" borderId="0" applyNumberFormat="0" applyBorder="0" applyAlignment="0" applyProtection="0"/>
    <xf numFmtId="0" fontId="39" fillId="30" borderId="0" applyNumberFormat="0" applyBorder="0" applyAlignment="0" applyProtection="0"/>
    <xf numFmtId="0" fontId="1" fillId="30" borderId="0" applyNumberFormat="0" applyBorder="0" applyAlignment="0" applyProtection="0"/>
    <xf numFmtId="0" fontId="39" fillId="30" borderId="0" applyNumberFormat="0" applyBorder="0" applyAlignment="0" applyProtection="0"/>
    <xf numFmtId="0" fontId="39" fillId="11" borderId="0" applyNumberFormat="0" applyBorder="0" applyAlignment="0" applyProtection="0"/>
    <xf numFmtId="0" fontId="1" fillId="11" borderId="0" applyNumberFormat="0" applyBorder="0" applyAlignment="0" applyProtection="0"/>
    <xf numFmtId="0" fontId="39" fillId="11" borderId="0" applyNumberFormat="0" applyBorder="0" applyAlignment="0" applyProtection="0"/>
    <xf numFmtId="0" fontId="39" fillId="15" borderId="0" applyNumberFormat="0" applyBorder="0" applyAlignment="0" applyProtection="0"/>
    <xf numFmtId="0" fontId="1" fillId="15" borderId="0" applyNumberFormat="0" applyBorder="0" applyAlignment="0" applyProtection="0"/>
    <xf numFmtId="0" fontId="39" fillId="15" borderId="0" applyNumberFormat="0" applyBorder="0" applyAlignment="0" applyProtection="0"/>
    <xf numFmtId="0" fontId="39" fillId="19" borderId="0" applyNumberFormat="0" applyBorder="0" applyAlignment="0" applyProtection="0"/>
    <xf numFmtId="0" fontId="1" fillId="19" borderId="0" applyNumberFormat="0" applyBorder="0" applyAlignment="0" applyProtection="0"/>
    <xf numFmtId="0" fontId="39" fillId="19" borderId="0" applyNumberFormat="0" applyBorder="0" applyAlignment="0" applyProtection="0"/>
    <xf numFmtId="0" fontId="39" fillId="23" borderId="0" applyNumberFormat="0" applyBorder="0" applyAlignment="0" applyProtection="0"/>
    <xf numFmtId="0" fontId="1" fillId="23" borderId="0" applyNumberFormat="0" applyBorder="0" applyAlignment="0" applyProtection="0"/>
    <xf numFmtId="0" fontId="39" fillId="23" borderId="0" applyNumberFormat="0" applyBorder="0" applyAlignment="0" applyProtection="0"/>
    <xf numFmtId="0" fontId="39" fillId="27" borderId="0" applyNumberFormat="0" applyBorder="0" applyAlignment="0" applyProtection="0"/>
    <xf numFmtId="0" fontId="1" fillId="27" borderId="0" applyNumberFormat="0" applyBorder="0" applyAlignment="0" applyProtection="0"/>
    <xf numFmtId="0" fontId="39" fillId="27" borderId="0" applyNumberFormat="0" applyBorder="0" applyAlignment="0" applyProtection="0"/>
    <xf numFmtId="0" fontId="39" fillId="31" borderId="0" applyNumberFormat="0" applyBorder="0" applyAlignment="0" applyProtection="0"/>
    <xf numFmtId="0" fontId="1" fillId="31" borderId="0" applyNumberFormat="0" applyBorder="0" applyAlignment="0" applyProtection="0"/>
    <xf numFmtId="0" fontId="39" fillId="31"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59" fillId="42" borderId="0" applyNumberFormat="0" applyBorder="0" applyAlignment="0" applyProtection="0"/>
    <xf numFmtId="0" fontId="59" fillId="43"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18" fillId="44" borderId="0" applyNumberFormat="0" applyBorder="0" applyAlignment="0" applyProtection="0"/>
    <xf numFmtId="0" fontId="18" fillId="45" borderId="0" applyNumberFormat="0" applyBorder="0" applyAlignment="0" applyProtection="0"/>
    <xf numFmtId="0" fontId="59" fillId="46" borderId="0" applyNumberFormat="0" applyBorder="0" applyAlignment="0" applyProtection="0"/>
    <xf numFmtId="0" fontId="59" fillId="47"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59" fillId="50" borderId="0" applyNumberFormat="0" applyBorder="0" applyAlignment="0" applyProtection="0"/>
    <xf numFmtId="0" fontId="59" fillId="51"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18" fillId="44" borderId="0" applyNumberFormat="0" applyBorder="0" applyAlignment="0" applyProtection="0"/>
    <xf numFmtId="0" fontId="18" fillId="52" borderId="0" applyNumberFormat="0" applyBorder="0" applyAlignment="0" applyProtection="0"/>
    <xf numFmtId="0" fontId="59" fillId="45" borderId="0" applyNumberFormat="0" applyBorder="0" applyAlignment="0" applyProtection="0"/>
    <xf numFmtId="0" fontId="59" fillId="53"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18" fillId="54" borderId="0" applyNumberFormat="0" applyBorder="0" applyAlignment="0" applyProtection="0"/>
    <xf numFmtId="0" fontId="18" fillId="55"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18" fillId="56" borderId="0" applyNumberFormat="0" applyBorder="0" applyAlignment="0" applyProtection="0"/>
    <xf numFmtId="0" fontId="18" fillId="57" borderId="0" applyNumberFormat="0" applyBorder="0" applyAlignment="0" applyProtection="0"/>
    <xf numFmtId="0" fontId="59" fillId="58" borderId="0" applyNumberFormat="0" applyBorder="0" applyAlignment="0" applyProtection="0"/>
    <xf numFmtId="0" fontId="59" fillId="5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60" fillId="56" borderId="0" applyNumberFormat="0" applyBorder="0" applyAlignment="0" applyProtection="0"/>
    <xf numFmtId="0" fontId="44" fillId="3" borderId="0" applyNumberFormat="0" applyBorder="0" applyAlignment="0" applyProtection="0"/>
    <xf numFmtId="0" fontId="61" fillId="60" borderId="36" applyNumberFormat="0" applyAlignment="0" applyProtection="0"/>
    <xf numFmtId="0" fontId="48" fillId="6" borderId="4" applyNumberFormat="0" applyAlignment="0" applyProtection="0"/>
    <xf numFmtId="0" fontId="62" fillId="53" borderId="38" applyNumberFormat="0" applyAlignment="0" applyProtection="0"/>
    <xf numFmtId="0" fontId="50" fillId="7" borderId="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58" fillId="61" borderId="0" applyNumberFormat="0" applyBorder="0" applyAlignment="0" applyProtection="0"/>
    <xf numFmtId="0" fontId="58" fillId="62" borderId="0" applyNumberFormat="0" applyBorder="0" applyAlignment="0" applyProtection="0"/>
    <xf numFmtId="0" fontId="58" fillId="63" borderId="0" applyNumberFormat="0" applyBorder="0" applyAlignment="0" applyProtection="0"/>
    <xf numFmtId="0" fontId="18" fillId="49" borderId="0" applyNumberFormat="0" applyBorder="0" applyAlignment="0" applyProtection="0"/>
    <xf numFmtId="0" fontId="43" fillId="2" borderId="0" applyNumberFormat="0" applyBorder="0" applyAlignment="0" applyProtection="0"/>
    <xf numFmtId="0" fontId="63" fillId="0" borderId="39" applyNumberFormat="0" applyFill="0" applyAlignment="0" applyProtection="0"/>
    <xf numFmtId="0" fontId="40" fillId="0" borderId="1" applyNumberFormat="0" applyFill="0" applyAlignment="0" applyProtection="0"/>
    <xf numFmtId="0" fontId="64" fillId="0" borderId="40" applyNumberFormat="0" applyFill="0" applyAlignment="0" applyProtection="0"/>
    <xf numFmtId="0" fontId="41" fillId="0" borderId="2" applyNumberFormat="0" applyFill="0" applyAlignment="0" applyProtection="0"/>
    <xf numFmtId="0" fontId="65" fillId="0" borderId="41" applyNumberFormat="0" applyFill="0" applyAlignment="0" applyProtection="0"/>
    <xf numFmtId="0" fontId="42" fillId="0" borderId="3" applyNumberFormat="0" applyFill="0" applyAlignment="0" applyProtection="0"/>
    <xf numFmtId="0" fontId="65" fillId="0" borderId="0" applyNumberFormat="0" applyFill="0" applyBorder="0" applyAlignment="0" applyProtection="0"/>
    <xf numFmtId="0" fontId="42" fillId="0" borderId="0" applyNumberFormat="0" applyFill="0" applyBorder="0" applyAlignment="0" applyProtection="0"/>
    <xf numFmtId="0" fontId="66" fillId="57" borderId="36" applyNumberFormat="0" applyAlignment="0" applyProtection="0"/>
    <xf numFmtId="0" fontId="46" fillId="5" borderId="4" applyNumberFormat="0" applyAlignment="0" applyProtection="0"/>
    <xf numFmtId="0" fontId="67" fillId="0" borderId="42" applyNumberFormat="0" applyFill="0" applyAlignment="0" applyProtection="0"/>
    <xf numFmtId="0" fontId="49" fillId="0" borderId="6" applyNumberFormat="0" applyFill="0" applyAlignment="0" applyProtection="0"/>
    <xf numFmtId="0" fontId="67" fillId="57" borderId="0" applyNumberFormat="0" applyBorder="0" applyAlignment="0" applyProtection="0"/>
    <xf numFmtId="0" fontId="45" fillId="4" borderId="0" applyNumberFormat="0" applyBorder="0" applyAlignment="0" applyProtection="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55" fillId="0" borderId="0"/>
    <xf numFmtId="0" fontId="1" fillId="0" borderId="0"/>
    <xf numFmtId="0" fontId="55"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8" borderId="8" applyNumberFormat="0" applyFont="0" applyAlignment="0" applyProtection="0"/>
    <xf numFmtId="0" fontId="3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8" fillId="60" borderId="43" applyNumberFormat="0" applyAlignment="0" applyProtection="0"/>
    <xf numFmtId="0" fontId="47" fillId="6" borderId="5" applyNumberFormat="0" applyAlignment="0" applyProtection="0"/>
    <xf numFmtId="4" fontId="21" fillId="64" borderId="36" applyNumberFormat="0" applyProtection="0">
      <alignment vertical="center"/>
    </xf>
    <xf numFmtId="4" fontId="69" fillId="65" borderId="36" applyNumberFormat="0" applyProtection="0">
      <alignment vertical="center"/>
    </xf>
    <xf numFmtId="4" fontId="21" fillId="65" borderId="36" applyNumberFormat="0" applyProtection="0">
      <alignment horizontal="left" vertical="center" indent="1"/>
    </xf>
    <xf numFmtId="0" fontId="56" fillId="64" borderId="37" applyNumberFormat="0" applyProtection="0">
      <alignment horizontal="left" vertical="top" indent="1"/>
    </xf>
    <xf numFmtId="4" fontId="21" fillId="66" borderId="36" applyNumberFormat="0" applyProtection="0">
      <alignment horizontal="right" vertical="center"/>
    </xf>
    <xf numFmtId="4" fontId="21" fillId="67" borderId="36" applyNumberFormat="0" applyProtection="0">
      <alignment horizontal="right" vertical="center"/>
    </xf>
    <xf numFmtId="4" fontId="21" fillId="68" borderId="44" applyNumberFormat="0" applyProtection="0">
      <alignment horizontal="right" vertical="center"/>
    </xf>
    <xf numFmtId="4" fontId="21" fillId="69" borderId="36" applyNumberFormat="0" applyProtection="0">
      <alignment horizontal="right" vertical="center"/>
    </xf>
    <xf numFmtId="4" fontId="21" fillId="70" borderId="36" applyNumberFormat="0" applyProtection="0">
      <alignment horizontal="right" vertical="center"/>
    </xf>
    <xf numFmtId="4" fontId="21" fillId="71" borderId="36" applyNumberFormat="0" applyProtection="0">
      <alignment horizontal="right" vertical="center"/>
    </xf>
    <xf numFmtId="4" fontId="21" fillId="72" borderId="36" applyNumberFormat="0" applyProtection="0">
      <alignment horizontal="right" vertical="center"/>
    </xf>
    <xf numFmtId="4" fontId="21" fillId="73" borderId="36" applyNumberFormat="0" applyProtection="0">
      <alignment horizontal="right" vertical="center"/>
    </xf>
    <xf numFmtId="4" fontId="21" fillId="74" borderId="36" applyNumberFormat="0" applyProtection="0">
      <alignment horizontal="right" vertical="center"/>
    </xf>
    <xf numFmtId="4" fontId="21" fillId="75" borderId="44" applyNumberFormat="0" applyProtection="0">
      <alignment horizontal="left" vertical="center" indent="1"/>
    </xf>
    <xf numFmtId="4" fontId="55" fillId="39" borderId="44" applyNumberFormat="0" applyProtection="0">
      <alignment horizontal="left" vertical="center" indent="1"/>
    </xf>
    <xf numFmtId="4" fontId="55" fillId="39" borderId="44" applyNumberFormat="0" applyProtection="0">
      <alignment horizontal="left" vertical="center" indent="1"/>
    </xf>
    <xf numFmtId="4" fontId="21" fillId="76" borderId="36" applyNumberFormat="0" applyProtection="0">
      <alignment horizontal="right" vertical="center"/>
    </xf>
    <xf numFmtId="4" fontId="21" fillId="77" borderId="44" applyNumberFormat="0" applyProtection="0">
      <alignment horizontal="left" vertical="center" indent="1"/>
    </xf>
    <xf numFmtId="4" fontId="21" fillId="76" borderId="44" applyNumberFormat="0" applyProtection="0">
      <alignment horizontal="left" vertical="center" indent="1"/>
    </xf>
    <xf numFmtId="0" fontId="21" fillId="78" borderId="36" applyNumberFormat="0" applyProtection="0">
      <alignment horizontal="left" vertical="center" indent="1"/>
    </xf>
    <xf numFmtId="0" fontId="21" fillId="79" borderId="36" applyNumberFormat="0" applyProtection="0">
      <alignment horizontal="left" vertical="center" indent="1"/>
    </xf>
    <xf numFmtId="0" fontId="21" fillId="76" borderId="37" applyNumberFormat="0" applyProtection="0">
      <alignment horizontal="left" vertical="top" indent="1"/>
    </xf>
    <xf numFmtId="0" fontId="21" fillId="80" borderId="36" applyNumberFormat="0" applyProtection="0">
      <alignment horizontal="left" vertical="center" indent="1"/>
    </xf>
    <xf numFmtId="0" fontId="21" fillId="80" borderId="37" applyNumberFormat="0" applyProtection="0">
      <alignment horizontal="left" vertical="top" indent="1"/>
    </xf>
    <xf numFmtId="0" fontId="21" fillId="77" borderId="36" applyNumberFormat="0" applyProtection="0">
      <alignment horizontal="left" vertical="center" indent="1"/>
    </xf>
    <xf numFmtId="0" fontId="21" fillId="77" borderId="37" applyNumberFormat="0" applyProtection="0">
      <alignment horizontal="left" vertical="top" indent="1"/>
    </xf>
    <xf numFmtId="0" fontId="21" fillId="81" borderId="45" applyNumberFormat="0">
      <protection locked="0"/>
    </xf>
    <xf numFmtId="0" fontId="57" fillId="39" borderId="46" applyBorder="0"/>
    <xf numFmtId="4" fontId="25" fillId="82" borderId="37" applyNumberFormat="0" applyProtection="0">
      <alignment vertical="center"/>
    </xf>
    <xf numFmtId="4" fontId="69" fillId="34" borderId="24" applyNumberFormat="0" applyProtection="0">
      <alignment vertical="center"/>
    </xf>
    <xf numFmtId="4" fontId="25" fillId="78" borderId="37" applyNumberFormat="0" applyProtection="0">
      <alignment horizontal="left" vertical="center" indent="1"/>
    </xf>
    <xf numFmtId="0" fontId="25" fillId="82" borderId="37" applyNumberFormat="0" applyProtection="0">
      <alignment horizontal="left" vertical="top" indent="1"/>
    </xf>
    <xf numFmtId="4" fontId="69" fillId="83" borderId="36" applyNumberFormat="0" applyProtection="0">
      <alignment horizontal="right" vertical="center"/>
    </xf>
    <xf numFmtId="0" fontId="25" fillId="76" borderId="37" applyNumberFormat="0" applyProtection="0">
      <alignment horizontal="left" vertical="top" indent="1"/>
    </xf>
    <xf numFmtId="4" fontId="70" fillId="84" borderId="44" applyNumberFormat="0" applyProtection="0">
      <alignment horizontal="left" vertical="center" indent="1"/>
    </xf>
    <xf numFmtId="0" fontId="21" fillId="85" borderId="24"/>
    <xf numFmtId="4" fontId="71" fillId="81" borderId="36" applyNumberFormat="0" applyProtection="0">
      <alignment horizontal="right" vertical="center"/>
    </xf>
    <xf numFmtId="0" fontId="72" fillId="0" borderId="0" applyNumberFormat="0" applyFill="0" applyBorder="0" applyAlignment="0" applyProtection="0"/>
    <xf numFmtId="0" fontId="58" fillId="0" borderId="47" applyNumberFormat="0" applyFill="0" applyAlignment="0" applyProtection="0"/>
    <xf numFmtId="0" fontId="53" fillId="0" borderId="9" applyNumberFormat="0" applyFill="0" applyAlignment="0" applyProtection="0"/>
    <xf numFmtId="0" fontId="73" fillId="0" borderId="0" applyNumberFormat="0" applyFill="0" applyBorder="0" applyAlignment="0" applyProtection="0"/>
    <xf numFmtId="0" fontId="51" fillId="0" borderId="0" applyNumberFormat="0" applyFill="0" applyBorder="0" applyAlignment="0" applyProtection="0"/>
    <xf numFmtId="43" fontId="39" fillId="0" borderId="0" applyFont="0" applyFill="0" applyBorder="0" applyAlignment="0" applyProtection="0"/>
    <xf numFmtId="43" fontId="55" fillId="0" borderId="0" applyFont="0" applyFill="0" applyBorder="0" applyAlignment="0" applyProtection="0"/>
    <xf numFmtId="0" fontId="55" fillId="0" borderId="0"/>
    <xf numFmtId="0" fontId="21" fillId="86" borderId="0"/>
    <xf numFmtId="0" fontId="59" fillId="43" borderId="0" applyNumberFormat="0" applyBorder="0" applyAlignment="0" applyProtection="0"/>
    <xf numFmtId="0" fontId="59" fillId="47" borderId="0" applyNumberFormat="0" applyBorder="0" applyAlignment="0" applyProtection="0"/>
    <xf numFmtId="0" fontId="59" fillId="51" borderId="0" applyNumberFormat="0" applyBorder="0" applyAlignment="0" applyProtection="0"/>
    <xf numFmtId="0" fontId="59" fillId="53" borderId="0" applyNumberFormat="0" applyBorder="0" applyAlignment="0" applyProtection="0"/>
    <xf numFmtId="0" fontId="59" fillId="42" borderId="0" applyNumberFormat="0" applyBorder="0" applyAlignment="0" applyProtection="0"/>
    <xf numFmtId="0" fontId="59" fillId="59" borderId="0" applyNumberFormat="0" applyBorder="0" applyAlignment="0" applyProtection="0"/>
    <xf numFmtId="0" fontId="60" fillId="56" borderId="0" applyNumberFormat="0" applyBorder="0" applyAlignment="0" applyProtection="0"/>
    <xf numFmtId="0" fontId="61" fillId="60" borderId="36" applyNumberFormat="0" applyAlignment="0" applyProtection="0"/>
    <xf numFmtId="0" fontId="62" fillId="53" borderId="38" applyNumberFormat="0" applyAlignment="0" applyProtection="0"/>
    <xf numFmtId="0" fontId="18" fillId="49" borderId="0" applyNumberFormat="0" applyBorder="0" applyAlignment="0" applyProtection="0"/>
    <xf numFmtId="0" fontId="63" fillId="0" borderId="39" applyNumberFormat="0" applyFill="0" applyAlignment="0" applyProtection="0"/>
    <xf numFmtId="0" fontId="64" fillId="0" borderId="40" applyNumberFormat="0" applyFill="0" applyAlignment="0" applyProtection="0"/>
    <xf numFmtId="0" fontId="65" fillId="0" borderId="41" applyNumberFormat="0" applyFill="0" applyAlignment="0" applyProtection="0"/>
    <xf numFmtId="0" fontId="65" fillId="0" borderId="0" applyNumberFormat="0" applyFill="0" applyBorder="0" applyAlignment="0" applyProtection="0"/>
    <xf numFmtId="0" fontId="66" fillId="57" borderId="36" applyNumberFormat="0" applyAlignment="0" applyProtection="0"/>
    <xf numFmtId="0" fontId="67" fillId="0" borderId="42" applyNumberFormat="0" applyFill="0" applyAlignment="0" applyProtection="0"/>
    <xf numFmtId="0" fontId="67" fillId="57" borderId="0" applyNumberFormat="0" applyBorder="0" applyAlignment="0" applyProtection="0"/>
    <xf numFmtId="0" fontId="21" fillId="56" borderId="36" applyNumberFormat="0" applyFont="0" applyAlignment="0" applyProtection="0"/>
    <xf numFmtId="0" fontId="68" fillId="60" borderId="43" applyNumberFormat="0" applyAlignment="0" applyProtection="0"/>
    <xf numFmtId="4" fontId="21" fillId="64" borderId="36" applyNumberFormat="0" applyProtection="0">
      <alignment vertical="center"/>
    </xf>
    <xf numFmtId="4" fontId="21" fillId="65" borderId="36" applyNumberFormat="0" applyProtection="0">
      <alignment horizontal="left" vertical="center" indent="1"/>
    </xf>
    <xf numFmtId="4" fontId="21" fillId="38" borderId="36" applyNumberFormat="0" applyProtection="0">
      <alignment horizontal="left" vertical="center" indent="1"/>
    </xf>
    <xf numFmtId="4" fontId="21" fillId="66" borderId="36" applyNumberFormat="0" applyProtection="0">
      <alignment horizontal="right" vertical="center"/>
    </xf>
    <xf numFmtId="4" fontId="21" fillId="67" borderId="36" applyNumberFormat="0" applyProtection="0">
      <alignment horizontal="right" vertical="center"/>
    </xf>
    <xf numFmtId="4" fontId="21" fillId="68" borderId="44" applyNumberFormat="0" applyProtection="0">
      <alignment horizontal="right" vertical="center"/>
    </xf>
    <xf numFmtId="4" fontId="21" fillId="69" borderId="36" applyNumberFormat="0" applyProtection="0">
      <alignment horizontal="right" vertical="center"/>
    </xf>
    <xf numFmtId="4" fontId="21" fillId="70" borderId="36" applyNumberFormat="0" applyProtection="0">
      <alignment horizontal="right" vertical="center"/>
    </xf>
    <xf numFmtId="4" fontId="21" fillId="71" borderId="36" applyNumberFormat="0" applyProtection="0">
      <alignment horizontal="right" vertical="center"/>
    </xf>
    <xf numFmtId="4" fontId="21" fillId="72" borderId="36" applyNumberFormat="0" applyProtection="0">
      <alignment horizontal="right" vertical="center"/>
    </xf>
    <xf numFmtId="4" fontId="21" fillId="73" borderId="36" applyNumberFormat="0" applyProtection="0">
      <alignment horizontal="right" vertical="center"/>
    </xf>
    <xf numFmtId="4" fontId="21" fillId="74" borderId="36" applyNumberFormat="0" applyProtection="0">
      <alignment horizontal="right" vertical="center"/>
    </xf>
    <xf numFmtId="4" fontId="21" fillId="75" borderId="44" applyNumberFormat="0" applyProtection="0">
      <alignment horizontal="left" vertical="center" indent="1"/>
    </xf>
    <xf numFmtId="4" fontId="21" fillId="76" borderId="36" applyNumberFormat="0" applyProtection="0">
      <alignment horizontal="right" vertical="center"/>
    </xf>
    <xf numFmtId="4" fontId="21" fillId="77" borderId="44" applyNumberFormat="0" applyProtection="0">
      <alignment horizontal="left" vertical="center" indent="1"/>
    </xf>
    <xf numFmtId="4" fontId="21" fillId="76" borderId="44" applyNumberFormat="0" applyProtection="0">
      <alignment horizontal="left" vertical="center" indent="1"/>
    </xf>
    <xf numFmtId="0" fontId="21" fillId="78" borderId="36" applyNumberFormat="0" applyProtection="0">
      <alignment horizontal="left" vertical="center" indent="1"/>
    </xf>
    <xf numFmtId="0" fontId="21" fillId="39" borderId="37" applyNumberFormat="0" applyProtection="0">
      <alignment horizontal="left" vertical="top" indent="1"/>
    </xf>
    <xf numFmtId="0" fontId="21" fillId="79" borderId="36" applyNumberFormat="0" applyProtection="0">
      <alignment horizontal="left" vertical="center" indent="1"/>
    </xf>
    <xf numFmtId="0" fontId="21" fillId="76" borderId="37" applyNumberFormat="0" applyProtection="0">
      <alignment horizontal="left" vertical="top" indent="1"/>
    </xf>
    <xf numFmtId="0" fontId="21" fillId="80" borderId="36" applyNumberFormat="0" applyProtection="0">
      <alignment horizontal="left" vertical="center" indent="1"/>
    </xf>
    <xf numFmtId="0" fontId="21" fillId="80" borderId="37" applyNumberFormat="0" applyProtection="0">
      <alignment horizontal="left" vertical="top" indent="1"/>
    </xf>
    <xf numFmtId="0" fontId="21" fillId="77" borderId="36" applyNumberFormat="0" applyProtection="0">
      <alignment horizontal="left" vertical="center" indent="1"/>
    </xf>
    <xf numFmtId="0" fontId="21" fillId="77" borderId="37" applyNumberFormat="0" applyProtection="0">
      <alignment horizontal="left" vertical="top" indent="1"/>
    </xf>
    <xf numFmtId="0" fontId="21" fillId="81" borderId="45" applyNumberFormat="0">
      <protection locked="0"/>
    </xf>
    <xf numFmtId="4" fontId="21" fillId="0" borderId="36" applyNumberFormat="0" applyProtection="0">
      <alignment horizontal="right" vertical="center"/>
    </xf>
    <xf numFmtId="4" fontId="21" fillId="38" borderId="36" applyNumberFormat="0" applyProtection="0">
      <alignment horizontal="left" vertical="center" indent="1"/>
    </xf>
    <xf numFmtId="0" fontId="21" fillId="85" borderId="24"/>
    <xf numFmtId="0" fontId="58" fillId="0" borderId="47" applyNumberFormat="0" applyFill="0" applyAlignment="0" applyProtection="0"/>
    <xf numFmtId="0" fontId="73" fillId="0" borderId="0" applyNumberForma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0" fontId="21" fillId="86" borderId="0"/>
    <xf numFmtId="0" fontId="18" fillId="49" borderId="0" applyNumberFormat="0" applyBorder="0" applyAlignment="0" applyProtection="0"/>
    <xf numFmtId="0" fontId="67" fillId="57" borderId="0" applyNumberFormat="0" applyBorder="0" applyAlignment="0" applyProtection="0"/>
    <xf numFmtId="4" fontId="21" fillId="64" borderId="36" applyNumberFormat="0" applyProtection="0">
      <alignment vertical="center"/>
    </xf>
    <xf numFmtId="4" fontId="21" fillId="65" borderId="36" applyNumberFormat="0" applyProtection="0">
      <alignment horizontal="left" vertical="center" indent="1"/>
    </xf>
    <xf numFmtId="4" fontId="21" fillId="38" borderId="36" applyNumberFormat="0" applyProtection="0">
      <alignment horizontal="left" vertical="center" indent="1"/>
    </xf>
    <xf numFmtId="4" fontId="21" fillId="66" borderId="36" applyNumberFormat="0" applyProtection="0">
      <alignment horizontal="right" vertical="center"/>
    </xf>
    <xf numFmtId="4" fontId="21" fillId="67" borderId="36" applyNumberFormat="0" applyProtection="0">
      <alignment horizontal="right" vertical="center"/>
    </xf>
    <xf numFmtId="4" fontId="21" fillId="68" borderId="44" applyNumberFormat="0" applyProtection="0">
      <alignment horizontal="right" vertical="center"/>
    </xf>
    <xf numFmtId="4" fontId="21" fillId="69" borderId="36" applyNumberFormat="0" applyProtection="0">
      <alignment horizontal="right" vertical="center"/>
    </xf>
    <xf numFmtId="4" fontId="21" fillId="70" borderId="36" applyNumberFormat="0" applyProtection="0">
      <alignment horizontal="right" vertical="center"/>
    </xf>
    <xf numFmtId="4" fontId="21" fillId="71" borderId="36" applyNumberFormat="0" applyProtection="0">
      <alignment horizontal="right" vertical="center"/>
    </xf>
    <xf numFmtId="4" fontId="21" fillId="72" borderId="36" applyNumberFormat="0" applyProtection="0">
      <alignment horizontal="right" vertical="center"/>
    </xf>
    <xf numFmtId="4" fontId="21" fillId="73" borderId="36" applyNumberFormat="0" applyProtection="0">
      <alignment horizontal="right" vertical="center"/>
    </xf>
    <xf numFmtId="4" fontId="21" fillId="74" borderId="36" applyNumberFormat="0" applyProtection="0">
      <alignment horizontal="right" vertical="center"/>
    </xf>
    <xf numFmtId="4" fontId="21" fillId="75" borderId="44" applyNumberFormat="0" applyProtection="0">
      <alignment horizontal="left" vertical="center" indent="1"/>
    </xf>
    <xf numFmtId="4" fontId="21" fillId="76" borderId="36" applyNumberFormat="0" applyProtection="0">
      <alignment horizontal="right" vertical="center"/>
    </xf>
    <xf numFmtId="4" fontId="21" fillId="77" borderId="44" applyNumberFormat="0" applyProtection="0">
      <alignment horizontal="left" vertical="center" indent="1"/>
    </xf>
    <xf numFmtId="4" fontId="21" fillId="76" borderId="44" applyNumberFormat="0" applyProtection="0">
      <alignment horizontal="left" vertical="center" indent="1"/>
    </xf>
    <xf numFmtId="0" fontId="21" fillId="78" borderId="36" applyNumberFormat="0" applyProtection="0">
      <alignment horizontal="left" vertical="center" indent="1"/>
    </xf>
    <xf numFmtId="0" fontId="21" fillId="79" borderId="36" applyNumberFormat="0" applyProtection="0">
      <alignment horizontal="left" vertical="center" indent="1"/>
    </xf>
    <xf numFmtId="0" fontId="21" fillId="80" borderId="36" applyNumberFormat="0" applyProtection="0">
      <alignment horizontal="left" vertical="center" indent="1"/>
    </xf>
    <xf numFmtId="0" fontId="21" fillId="77" borderId="36" applyNumberFormat="0" applyProtection="0">
      <alignment horizontal="left" vertical="center" indent="1"/>
    </xf>
    <xf numFmtId="4" fontId="21" fillId="0" borderId="36" applyNumberFormat="0" applyProtection="0">
      <alignment horizontal="right" vertical="center"/>
    </xf>
    <xf numFmtId="4" fontId="21" fillId="38" borderId="36" applyNumberFormat="0" applyProtection="0">
      <alignment horizontal="left" vertical="center" indent="1"/>
    </xf>
    <xf numFmtId="0" fontId="21" fillId="85" borderId="24"/>
    <xf numFmtId="0" fontId="1"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5" fillId="0" borderId="9" applyNumberFormat="0" applyFill="0" applyAlignment="0" applyProtection="0"/>
    <xf numFmtId="0" fontId="16" fillId="9"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4" fontId="21" fillId="38" borderId="36" applyNumberFormat="0" applyProtection="0">
      <alignment horizontal="left" vertical="center" indent="1"/>
    </xf>
    <xf numFmtId="4" fontId="21" fillId="38" borderId="36" applyNumberFormat="0" applyProtection="0">
      <alignment horizontal="left" vertical="center" indent="1"/>
    </xf>
    <xf numFmtId="4" fontId="21" fillId="0" borderId="36" applyNumberFormat="0" applyProtection="0">
      <alignment horizontal="right" vertical="center"/>
    </xf>
    <xf numFmtId="43" fontId="35" fillId="0" borderId="0" applyFont="0" applyFill="0" applyBorder="0" applyAlignment="0" applyProtection="0"/>
    <xf numFmtId="0" fontId="35" fillId="0" borderId="0"/>
    <xf numFmtId="4" fontId="21" fillId="64" borderId="36" applyNumberFormat="0" applyProtection="0">
      <alignment vertical="center"/>
    </xf>
    <xf numFmtId="4" fontId="21" fillId="65" borderId="36" applyNumberFormat="0" applyProtection="0">
      <alignment horizontal="left" vertical="center" indent="1"/>
    </xf>
    <xf numFmtId="4" fontId="21" fillId="66" borderId="36" applyNumberFormat="0" applyProtection="0">
      <alignment horizontal="right" vertical="center"/>
    </xf>
    <xf numFmtId="4" fontId="21" fillId="67" borderId="36" applyNumberFormat="0" applyProtection="0">
      <alignment horizontal="right" vertical="center"/>
    </xf>
    <xf numFmtId="4" fontId="21" fillId="68" borderId="44" applyNumberFormat="0" applyProtection="0">
      <alignment horizontal="right" vertical="center"/>
    </xf>
    <xf numFmtId="4" fontId="21" fillId="69" borderId="36" applyNumberFormat="0" applyProtection="0">
      <alignment horizontal="right" vertical="center"/>
    </xf>
    <xf numFmtId="4" fontId="21" fillId="70" borderId="36" applyNumberFormat="0" applyProtection="0">
      <alignment horizontal="right" vertical="center"/>
    </xf>
    <xf numFmtId="4" fontId="21" fillId="71" borderId="36" applyNumberFormat="0" applyProtection="0">
      <alignment horizontal="right" vertical="center"/>
    </xf>
    <xf numFmtId="4" fontId="21" fillId="72" borderId="36" applyNumberFormat="0" applyProtection="0">
      <alignment horizontal="right" vertical="center"/>
    </xf>
    <xf numFmtId="4" fontId="21" fillId="73" borderId="36" applyNumberFormat="0" applyProtection="0">
      <alignment horizontal="right" vertical="center"/>
    </xf>
    <xf numFmtId="4" fontId="21" fillId="74" borderId="36" applyNumberFormat="0" applyProtection="0">
      <alignment horizontal="right" vertical="center"/>
    </xf>
    <xf numFmtId="4" fontId="21" fillId="75" borderId="44" applyNumberFormat="0" applyProtection="0">
      <alignment horizontal="left" vertical="center" indent="1"/>
    </xf>
    <xf numFmtId="4" fontId="21" fillId="76" borderId="36" applyNumberFormat="0" applyProtection="0">
      <alignment horizontal="right" vertical="center"/>
    </xf>
    <xf numFmtId="4" fontId="21" fillId="77" borderId="44" applyNumberFormat="0" applyProtection="0">
      <alignment horizontal="left" vertical="center" indent="1"/>
    </xf>
    <xf numFmtId="4" fontId="21" fillId="76" borderId="44" applyNumberFormat="0" applyProtection="0">
      <alignment horizontal="left" vertical="center" indent="1"/>
    </xf>
    <xf numFmtId="0" fontId="21" fillId="78" borderId="36" applyNumberFormat="0" applyProtection="0">
      <alignment horizontal="left" vertical="center" indent="1"/>
    </xf>
    <xf numFmtId="0" fontId="21" fillId="79" borderId="36" applyNumberFormat="0" applyProtection="0">
      <alignment horizontal="left" vertical="center" indent="1"/>
    </xf>
    <xf numFmtId="0" fontId="21" fillId="80" borderId="36" applyNumberFormat="0" applyProtection="0">
      <alignment horizontal="left" vertical="center" indent="1"/>
    </xf>
    <xf numFmtId="0" fontId="21" fillId="77" borderId="36" applyNumberFormat="0" applyProtection="0">
      <alignment horizontal="left" vertical="center" indent="1"/>
    </xf>
    <xf numFmtId="0" fontId="21" fillId="85" borderId="24"/>
    <xf numFmtId="43" fontId="2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9" fillId="43" borderId="0" applyNumberFormat="0" applyBorder="0" applyAlignment="0" applyProtection="0"/>
    <xf numFmtId="0" fontId="59" fillId="47" borderId="0" applyNumberFormat="0" applyBorder="0" applyAlignment="0" applyProtection="0"/>
    <xf numFmtId="0" fontId="59" fillId="51" borderId="0" applyNumberFormat="0" applyBorder="0" applyAlignment="0" applyProtection="0"/>
    <xf numFmtId="0" fontId="59" fillId="53" borderId="0" applyNumberFormat="0" applyBorder="0" applyAlignment="0" applyProtection="0"/>
    <xf numFmtId="0" fontId="59" fillId="42" borderId="0" applyNumberFormat="0" applyBorder="0" applyAlignment="0" applyProtection="0"/>
    <xf numFmtId="0" fontId="59" fillId="59" borderId="0" applyNumberFormat="0" applyBorder="0" applyAlignment="0" applyProtection="0"/>
    <xf numFmtId="0" fontId="59" fillId="43" borderId="0" applyNumberFormat="0" applyBorder="0" applyAlignment="0" applyProtection="0"/>
    <xf numFmtId="0" fontId="59" fillId="47" borderId="0" applyNumberFormat="0" applyBorder="0" applyAlignment="0" applyProtection="0"/>
    <xf numFmtId="0" fontId="59" fillId="51" borderId="0" applyNumberFormat="0" applyBorder="0" applyAlignment="0" applyProtection="0"/>
    <xf numFmtId="0" fontId="59" fillId="53" borderId="0" applyNumberFormat="0" applyBorder="0" applyAlignment="0" applyProtection="0"/>
    <xf numFmtId="0" fontId="59" fillId="42" borderId="0" applyNumberFormat="0" applyBorder="0" applyAlignment="0" applyProtection="0"/>
    <xf numFmtId="0" fontId="59" fillId="59"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9"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13" borderId="0" applyNumberFormat="0" applyBorder="0" applyAlignment="0" applyProtection="0"/>
    <xf numFmtId="0" fontId="16" fillId="29" borderId="0" applyNumberFormat="0" applyBorder="0" applyAlignment="0" applyProtection="0"/>
    <xf numFmtId="0" fontId="16" fillId="25" borderId="0" applyNumberFormat="0" applyBorder="0" applyAlignment="0" applyProtection="0"/>
    <xf numFmtId="0" fontId="21" fillId="39" borderId="37" applyNumberFormat="0" applyProtection="0">
      <alignment horizontal="left" vertical="top" indent="1"/>
    </xf>
    <xf numFmtId="0" fontId="61" fillId="60" borderId="36" applyNumberFormat="0" applyAlignment="0" applyProtection="0"/>
    <xf numFmtId="0" fontId="66" fillId="57" borderId="36" applyNumberFormat="0" applyAlignment="0" applyProtection="0"/>
    <xf numFmtId="0" fontId="16" fillId="21" borderId="0" applyNumberFormat="0" applyBorder="0" applyAlignment="0" applyProtection="0"/>
    <xf numFmtId="0" fontId="16" fillId="17" borderId="0" applyNumberFormat="0" applyBorder="0" applyAlignment="0" applyProtection="0"/>
    <xf numFmtId="0" fontId="16" fillId="9" borderId="0" applyNumberFormat="0" applyBorder="0" applyAlignment="0" applyProtection="0"/>
    <xf numFmtId="0" fontId="68" fillId="60" borderId="43" applyNumberFormat="0" applyAlignment="0" applyProtection="0"/>
    <xf numFmtId="4" fontId="69" fillId="65" borderId="36" applyNumberFormat="0" applyProtection="0">
      <alignment vertical="center"/>
    </xf>
    <xf numFmtId="0" fontId="56" fillId="64" borderId="37" applyNumberFormat="0" applyProtection="0">
      <alignment horizontal="left" vertical="top" indent="1"/>
    </xf>
    <xf numFmtId="4" fontId="55" fillId="39" borderId="44" applyNumberFormat="0" applyProtection="0">
      <alignment horizontal="left" vertical="center" indent="1"/>
    </xf>
    <xf numFmtId="4" fontId="55" fillId="39" borderId="44" applyNumberFormat="0" applyProtection="0">
      <alignment horizontal="left" vertical="center" indent="1"/>
    </xf>
    <xf numFmtId="0" fontId="21" fillId="76" borderId="37" applyNumberFormat="0" applyProtection="0">
      <alignment horizontal="left" vertical="top" indent="1"/>
    </xf>
    <xf numFmtId="0" fontId="21" fillId="80" borderId="37" applyNumberFormat="0" applyProtection="0">
      <alignment horizontal="left" vertical="top" indent="1"/>
    </xf>
    <xf numFmtId="0" fontId="21" fillId="77" borderId="37" applyNumberFormat="0" applyProtection="0">
      <alignment horizontal="left" vertical="top" indent="1"/>
    </xf>
    <xf numFmtId="0" fontId="57" fillId="39" borderId="46" applyBorder="0"/>
    <xf numFmtId="4" fontId="25" fillId="82" borderId="37" applyNumberFormat="0" applyProtection="0">
      <alignment vertical="center"/>
    </xf>
    <xf numFmtId="4" fontId="69" fillId="34" borderId="24" applyNumberFormat="0" applyProtection="0">
      <alignment vertical="center"/>
    </xf>
    <xf numFmtId="4" fontId="25" fillId="78" borderId="37" applyNumberFormat="0" applyProtection="0">
      <alignment horizontal="left" vertical="center" indent="1"/>
    </xf>
    <xf numFmtId="0" fontId="25" fillId="82" borderId="37" applyNumberFormat="0" applyProtection="0">
      <alignment horizontal="left" vertical="top" indent="1"/>
    </xf>
    <xf numFmtId="4" fontId="69" fillId="83" borderId="36" applyNumberFormat="0" applyProtection="0">
      <alignment horizontal="right" vertical="center"/>
    </xf>
    <xf numFmtId="0" fontId="25" fillId="76" borderId="37" applyNumberFormat="0" applyProtection="0">
      <alignment horizontal="left" vertical="top" indent="1"/>
    </xf>
    <xf numFmtId="4" fontId="70" fillId="84" borderId="44" applyNumberFormat="0" applyProtection="0">
      <alignment horizontal="left" vertical="center" indent="1"/>
    </xf>
    <xf numFmtId="4" fontId="71" fillId="81" borderId="36" applyNumberFormat="0" applyProtection="0">
      <alignment horizontal="right" vertical="center"/>
    </xf>
    <xf numFmtId="0" fontId="58" fillId="0" borderId="47" applyNumberFormat="0" applyFill="0" applyAlignment="0" applyProtection="0"/>
    <xf numFmtId="4" fontId="69" fillId="34" borderId="24" applyNumberFormat="0" applyProtection="0">
      <alignment vertical="center"/>
    </xf>
    <xf numFmtId="0" fontId="21" fillId="85" borderId="24"/>
    <xf numFmtId="4" fontId="21" fillId="38" borderId="36" applyNumberFormat="0" applyProtection="0">
      <alignment horizontal="left" vertical="center" indent="1"/>
    </xf>
    <xf numFmtId="0" fontId="21" fillId="39" borderId="37" applyNumberFormat="0" applyProtection="0">
      <alignment horizontal="left" vertical="top" indent="1"/>
    </xf>
    <xf numFmtId="4" fontId="21" fillId="38" borderId="36" applyNumberFormat="0" applyProtection="0">
      <alignment horizontal="left" vertical="center" indent="1"/>
    </xf>
    <xf numFmtId="4" fontId="21" fillId="0" borderId="36" applyNumberFormat="0" applyProtection="0">
      <alignment horizontal="right" vertical="center"/>
    </xf>
    <xf numFmtId="0" fontId="61" fillId="60" borderId="36" applyNumberFormat="0" applyAlignment="0" applyProtection="0"/>
    <xf numFmtId="0" fontId="66" fillId="57" borderId="36" applyNumberFormat="0" applyAlignment="0" applyProtection="0"/>
    <xf numFmtId="0" fontId="68" fillId="60" borderId="43" applyNumberFormat="0" applyAlignment="0" applyProtection="0"/>
    <xf numFmtId="4" fontId="21" fillId="64" borderId="36" applyNumberFormat="0" applyProtection="0">
      <alignment vertical="center"/>
    </xf>
    <xf numFmtId="4" fontId="69" fillId="65" borderId="36" applyNumberFormat="0" applyProtection="0">
      <alignment vertical="center"/>
    </xf>
    <xf numFmtId="4" fontId="21" fillId="65" borderId="36" applyNumberFormat="0" applyProtection="0">
      <alignment horizontal="left" vertical="center" indent="1"/>
    </xf>
    <xf numFmtId="0" fontId="56" fillId="64" borderId="37" applyNumberFormat="0" applyProtection="0">
      <alignment horizontal="left" vertical="top" indent="1"/>
    </xf>
    <xf numFmtId="4" fontId="21" fillId="66" borderId="36" applyNumberFormat="0" applyProtection="0">
      <alignment horizontal="right" vertical="center"/>
    </xf>
    <xf numFmtId="4" fontId="21" fillId="67" borderId="36" applyNumberFormat="0" applyProtection="0">
      <alignment horizontal="right" vertical="center"/>
    </xf>
    <xf numFmtId="4" fontId="21" fillId="69" borderId="36" applyNumberFormat="0" applyProtection="0">
      <alignment horizontal="right" vertical="center"/>
    </xf>
    <xf numFmtId="4" fontId="21" fillId="70" borderId="36" applyNumberFormat="0" applyProtection="0">
      <alignment horizontal="right" vertical="center"/>
    </xf>
    <xf numFmtId="4" fontId="21" fillId="71" borderId="36" applyNumberFormat="0" applyProtection="0">
      <alignment horizontal="right" vertical="center"/>
    </xf>
    <xf numFmtId="4" fontId="21" fillId="72" borderId="36" applyNumberFormat="0" applyProtection="0">
      <alignment horizontal="right" vertical="center"/>
    </xf>
    <xf numFmtId="4" fontId="21" fillId="73" borderId="36" applyNumberFormat="0" applyProtection="0">
      <alignment horizontal="right" vertical="center"/>
    </xf>
    <xf numFmtId="4" fontId="21" fillId="74" borderId="36" applyNumberFormat="0" applyProtection="0">
      <alignment horizontal="right" vertical="center"/>
    </xf>
    <xf numFmtId="4" fontId="21" fillId="76" borderId="36" applyNumberFormat="0" applyProtection="0">
      <alignment horizontal="right" vertical="center"/>
    </xf>
    <xf numFmtId="0" fontId="21" fillId="78" borderId="36" applyNumberFormat="0" applyProtection="0">
      <alignment horizontal="left" vertical="center" indent="1"/>
    </xf>
    <xf numFmtId="0" fontId="21" fillId="79" borderId="36" applyNumberFormat="0" applyProtection="0">
      <alignment horizontal="left" vertical="center" indent="1"/>
    </xf>
    <xf numFmtId="0" fontId="21" fillId="76" borderId="37" applyNumberFormat="0" applyProtection="0">
      <alignment horizontal="left" vertical="top" indent="1"/>
    </xf>
    <xf numFmtId="0" fontId="21" fillId="80" borderId="36" applyNumberFormat="0" applyProtection="0">
      <alignment horizontal="left" vertical="center" indent="1"/>
    </xf>
    <xf numFmtId="0" fontId="21" fillId="80" borderId="37" applyNumberFormat="0" applyProtection="0">
      <alignment horizontal="left" vertical="top" indent="1"/>
    </xf>
    <xf numFmtId="0" fontId="21" fillId="77" borderId="36" applyNumberFormat="0" applyProtection="0">
      <alignment horizontal="left" vertical="center" indent="1"/>
    </xf>
    <xf numFmtId="0" fontId="21" fillId="77" borderId="37" applyNumberFormat="0" applyProtection="0">
      <alignment horizontal="left" vertical="top" indent="1"/>
    </xf>
    <xf numFmtId="0" fontId="57" fillId="39" borderId="46" applyBorder="0"/>
    <xf numFmtId="4" fontId="25" fillId="82" borderId="37" applyNumberFormat="0" applyProtection="0">
      <alignment vertical="center"/>
    </xf>
    <xf numFmtId="4" fontId="69" fillId="34" borderId="24" applyNumberFormat="0" applyProtection="0">
      <alignment vertical="center"/>
    </xf>
    <xf numFmtId="4" fontId="25" fillId="78" borderId="37" applyNumberFormat="0" applyProtection="0">
      <alignment horizontal="left" vertical="center" indent="1"/>
    </xf>
    <xf numFmtId="0" fontId="25" fillId="82" borderId="37" applyNumberFormat="0" applyProtection="0">
      <alignment horizontal="left" vertical="top" indent="1"/>
    </xf>
    <xf numFmtId="4" fontId="69" fillId="83" borderId="36" applyNumberFormat="0" applyProtection="0">
      <alignment horizontal="right" vertical="center"/>
    </xf>
    <xf numFmtId="0" fontId="25" fillId="76" borderId="37" applyNumberFormat="0" applyProtection="0">
      <alignment horizontal="left" vertical="top" indent="1"/>
    </xf>
    <xf numFmtId="0" fontId="21" fillId="85" borderId="24"/>
    <xf numFmtId="4" fontId="71" fillId="81" borderId="36" applyNumberFormat="0" applyProtection="0">
      <alignment horizontal="right" vertical="center"/>
    </xf>
    <xf numFmtId="0" fontId="58" fillId="0" borderId="47" applyNumberFormat="0" applyFill="0" applyAlignment="0" applyProtection="0"/>
    <xf numFmtId="4" fontId="69" fillId="34" borderId="24" applyNumberFormat="0" applyProtection="0">
      <alignment vertical="center"/>
    </xf>
    <xf numFmtId="0" fontId="21" fillId="85" borderId="24"/>
    <xf numFmtId="4" fontId="21" fillId="0" borderId="36" applyNumberFormat="0" applyProtection="0">
      <alignment horizontal="right" vertical="center"/>
    </xf>
    <xf numFmtId="0" fontId="61" fillId="60" borderId="36" applyNumberFormat="0" applyAlignment="0" applyProtection="0"/>
    <xf numFmtId="0" fontId="66" fillId="57" borderId="36" applyNumberFormat="0" applyAlignment="0" applyProtection="0"/>
    <xf numFmtId="4" fontId="21" fillId="38" borderId="36" applyNumberFormat="0" applyProtection="0">
      <alignment horizontal="left" vertical="center" indent="1"/>
    </xf>
    <xf numFmtId="0" fontId="21" fillId="39" borderId="37" applyNumberFormat="0" applyProtection="0">
      <alignment horizontal="left" vertical="top" indent="1"/>
    </xf>
    <xf numFmtId="4" fontId="21" fillId="38" borderId="36" applyNumberFormat="0" applyProtection="0">
      <alignment horizontal="left" vertical="center" indent="1"/>
    </xf>
    <xf numFmtId="4" fontId="21" fillId="68" borderId="44" applyNumberFormat="0" applyProtection="0">
      <alignment horizontal="right" vertical="center"/>
    </xf>
    <xf numFmtId="4" fontId="21" fillId="75" borderId="44" applyNumberFormat="0" applyProtection="0">
      <alignment horizontal="left" vertical="center" indent="1"/>
    </xf>
    <xf numFmtId="4" fontId="55" fillId="39" borderId="44" applyNumberFormat="0" applyProtection="0">
      <alignment horizontal="left" vertical="center" indent="1"/>
    </xf>
    <xf numFmtId="4" fontId="55" fillId="39" borderId="44" applyNumberFormat="0" applyProtection="0">
      <alignment horizontal="left" vertical="center" indent="1"/>
    </xf>
    <xf numFmtId="4" fontId="21" fillId="77" borderId="44" applyNumberFormat="0" applyProtection="0">
      <alignment horizontal="left" vertical="center" indent="1"/>
    </xf>
    <xf numFmtId="4" fontId="21" fillId="76" borderId="44" applyNumberFormat="0" applyProtection="0">
      <alignment horizontal="left" vertical="center" indent="1"/>
    </xf>
    <xf numFmtId="4" fontId="70" fillId="84" borderId="44" applyNumberFormat="0" applyProtection="0">
      <alignment horizontal="left" vertical="center" indent="1"/>
    </xf>
    <xf numFmtId="0" fontId="68" fillId="60" borderId="43" applyNumberFormat="0" applyAlignment="0" applyProtection="0"/>
    <xf numFmtId="4" fontId="21" fillId="64" borderId="36" applyNumberFormat="0" applyProtection="0">
      <alignment vertical="center"/>
    </xf>
    <xf numFmtId="4" fontId="69" fillId="65" borderId="36" applyNumberFormat="0" applyProtection="0">
      <alignment vertical="center"/>
    </xf>
    <xf numFmtId="4" fontId="21" fillId="65" borderId="36" applyNumberFormat="0" applyProtection="0">
      <alignment horizontal="left" vertical="center" indent="1"/>
    </xf>
    <xf numFmtId="0" fontId="56" fillId="64" borderId="37" applyNumberFormat="0" applyProtection="0">
      <alignment horizontal="left" vertical="top" indent="1"/>
    </xf>
    <xf numFmtId="4" fontId="21" fillId="66" borderId="36" applyNumberFormat="0" applyProtection="0">
      <alignment horizontal="right" vertical="center"/>
    </xf>
    <xf numFmtId="4" fontId="21" fillId="67" borderId="36" applyNumberFormat="0" applyProtection="0">
      <alignment horizontal="right" vertical="center"/>
    </xf>
    <xf numFmtId="4" fontId="21" fillId="68" borderId="44" applyNumberFormat="0" applyProtection="0">
      <alignment horizontal="right" vertical="center"/>
    </xf>
    <xf numFmtId="4" fontId="21" fillId="69" borderId="36" applyNumberFormat="0" applyProtection="0">
      <alignment horizontal="right" vertical="center"/>
    </xf>
    <xf numFmtId="4" fontId="21" fillId="70" borderId="36" applyNumberFormat="0" applyProtection="0">
      <alignment horizontal="right" vertical="center"/>
    </xf>
    <xf numFmtId="4" fontId="21" fillId="71" borderId="36" applyNumberFormat="0" applyProtection="0">
      <alignment horizontal="right" vertical="center"/>
    </xf>
    <xf numFmtId="4" fontId="21" fillId="72" borderId="36" applyNumberFormat="0" applyProtection="0">
      <alignment horizontal="right" vertical="center"/>
    </xf>
    <xf numFmtId="4" fontId="21" fillId="73" borderId="36" applyNumberFormat="0" applyProtection="0">
      <alignment horizontal="right" vertical="center"/>
    </xf>
    <xf numFmtId="4" fontId="21" fillId="74" borderId="36" applyNumberFormat="0" applyProtection="0">
      <alignment horizontal="right" vertical="center"/>
    </xf>
    <xf numFmtId="4" fontId="21" fillId="75" borderId="44" applyNumberFormat="0" applyProtection="0">
      <alignment horizontal="left" vertical="center" indent="1"/>
    </xf>
    <xf numFmtId="4" fontId="55" fillId="39" borderId="44" applyNumberFormat="0" applyProtection="0">
      <alignment horizontal="left" vertical="center" indent="1"/>
    </xf>
    <xf numFmtId="4" fontId="55" fillId="39" borderId="44" applyNumberFormat="0" applyProtection="0">
      <alignment horizontal="left" vertical="center" indent="1"/>
    </xf>
    <xf numFmtId="4" fontId="21" fillId="76" borderId="36" applyNumberFormat="0" applyProtection="0">
      <alignment horizontal="right" vertical="center"/>
    </xf>
    <xf numFmtId="4" fontId="21" fillId="77" borderId="44" applyNumberFormat="0" applyProtection="0">
      <alignment horizontal="left" vertical="center" indent="1"/>
    </xf>
    <xf numFmtId="4" fontId="21" fillId="76" borderId="44" applyNumberFormat="0" applyProtection="0">
      <alignment horizontal="left" vertical="center" indent="1"/>
    </xf>
    <xf numFmtId="0" fontId="21" fillId="78" borderId="36" applyNumberFormat="0" applyProtection="0">
      <alignment horizontal="left" vertical="center" indent="1"/>
    </xf>
    <xf numFmtId="0" fontId="21" fillId="79" borderId="36" applyNumberFormat="0" applyProtection="0">
      <alignment horizontal="left" vertical="center" indent="1"/>
    </xf>
    <xf numFmtId="0" fontId="21" fillId="76" borderId="37" applyNumberFormat="0" applyProtection="0">
      <alignment horizontal="left" vertical="top" indent="1"/>
    </xf>
    <xf numFmtId="0" fontId="21" fillId="80" borderId="36" applyNumberFormat="0" applyProtection="0">
      <alignment horizontal="left" vertical="center" indent="1"/>
    </xf>
    <xf numFmtId="0" fontId="21" fillId="80" borderId="37" applyNumberFormat="0" applyProtection="0">
      <alignment horizontal="left" vertical="top" indent="1"/>
    </xf>
    <xf numFmtId="0" fontId="21" fillId="77" borderId="36" applyNumberFormat="0" applyProtection="0">
      <alignment horizontal="left" vertical="center" indent="1"/>
    </xf>
    <xf numFmtId="0" fontId="21" fillId="77" borderId="37" applyNumberFormat="0" applyProtection="0">
      <alignment horizontal="left" vertical="top" indent="1"/>
    </xf>
    <xf numFmtId="0" fontId="57" fillId="39" borderId="46" applyBorder="0"/>
    <xf numFmtId="4" fontId="25" fillId="82" borderId="37" applyNumberFormat="0" applyProtection="0">
      <alignment vertical="center"/>
    </xf>
    <xf numFmtId="4" fontId="69" fillId="34" borderId="24" applyNumberFormat="0" applyProtection="0">
      <alignment vertical="center"/>
    </xf>
    <xf numFmtId="4" fontId="25" fillId="78" borderId="37" applyNumberFormat="0" applyProtection="0">
      <alignment horizontal="left" vertical="center" indent="1"/>
    </xf>
    <xf numFmtId="0" fontId="25" fillId="82" borderId="37" applyNumberFormat="0" applyProtection="0">
      <alignment horizontal="left" vertical="top" indent="1"/>
    </xf>
    <xf numFmtId="4" fontId="69" fillId="83" borderId="36" applyNumberFormat="0" applyProtection="0">
      <alignment horizontal="right" vertical="center"/>
    </xf>
    <xf numFmtId="0" fontId="25" fillId="76" borderId="37" applyNumberFormat="0" applyProtection="0">
      <alignment horizontal="left" vertical="top" indent="1"/>
    </xf>
    <xf numFmtId="4" fontId="70" fillId="84" borderId="44" applyNumberFormat="0" applyProtection="0">
      <alignment horizontal="left" vertical="center" indent="1"/>
    </xf>
    <xf numFmtId="0" fontId="21" fillId="85" borderId="24"/>
    <xf numFmtId="4" fontId="71" fillId="81" borderId="36" applyNumberFormat="0" applyProtection="0">
      <alignment horizontal="right" vertical="center"/>
    </xf>
    <xf numFmtId="0" fontId="58" fillId="0" borderId="47" applyNumberFormat="0" applyFill="0" applyAlignment="0" applyProtection="0"/>
    <xf numFmtId="4" fontId="69" fillId="34" borderId="24" applyNumberFormat="0" applyProtection="0">
      <alignment vertical="center"/>
    </xf>
    <xf numFmtId="0" fontId="21" fillId="85" borderId="24"/>
    <xf numFmtId="4" fontId="69" fillId="34" borderId="24" applyNumberFormat="0" applyProtection="0">
      <alignment vertical="center"/>
    </xf>
    <xf numFmtId="0" fontId="21" fillId="85" borderId="24"/>
    <xf numFmtId="4" fontId="69" fillId="34" borderId="24" applyNumberFormat="0" applyProtection="0">
      <alignment vertical="center"/>
    </xf>
    <xf numFmtId="0" fontId="21" fillId="85" borderId="24"/>
    <xf numFmtId="4" fontId="69" fillId="34" borderId="24" applyNumberFormat="0" applyProtection="0">
      <alignment vertical="center"/>
    </xf>
    <xf numFmtId="0" fontId="21" fillId="85" borderId="24"/>
    <xf numFmtId="4" fontId="69" fillId="34" borderId="24" applyNumberFormat="0" applyProtection="0">
      <alignment vertical="center"/>
    </xf>
    <xf numFmtId="0" fontId="21" fillId="85" borderId="24"/>
    <xf numFmtId="4" fontId="69" fillId="34" borderId="24" applyNumberFormat="0" applyProtection="0">
      <alignment vertical="center"/>
    </xf>
    <xf numFmtId="0" fontId="21" fillId="85" borderId="24"/>
    <xf numFmtId="4" fontId="69" fillId="34" borderId="24" applyNumberFormat="0" applyProtection="0">
      <alignment vertical="center"/>
    </xf>
    <xf numFmtId="0" fontId="21" fillId="85" borderId="24"/>
  </cellStyleXfs>
  <cellXfs count="89">
    <xf numFmtId="0" fontId="0" fillId="0" borderId="0" xfId="0"/>
    <xf numFmtId="0" fontId="18" fillId="33" borderId="0" xfId="0" applyNumberFormat="1" applyFont="1" applyFill="1" applyBorder="1" applyAlignment="1" applyProtection="1">
      <alignment horizontal="left" vertical="top"/>
    </xf>
    <xf numFmtId="0" fontId="19" fillId="33" borderId="0" xfId="0" applyNumberFormat="1" applyFont="1" applyFill="1" applyBorder="1" applyAlignment="1" applyProtection="1">
      <alignment horizontal="left" vertical="top"/>
    </xf>
    <xf numFmtId="0" fontId="20" fillId="0" borderId="0" xfId="0" applyFont="1"/>
    <xf numFmtId="0" fontId="18" fillId="33" borderId="0" xfId="0" applyNumberFormat="1" applyFont="1" applyFill="1" applyBorder="1" applyAlignment="1" applyProtection="1">
      <alignment horizontal="center" vertical="top" wrapText="1"/>
    </xf>
    <xf numFmtId="0" fontId="21" fillId="33" borderId="20" xfId="0" applyNumberFormat="1" applyFont="1" applyFill="1" applyBorder="1" applyAlignment="1" applyProtection="1">
      <alignment horizontal="center" vertical="top" wrapText="1"/>
    </xf>
    <xf numFmtId="0" fontId="21" fillId="33" borderId="10" xfId="0" applyNumberFormat="1" applyFont="1" applyFill="1" applyBorder="1" applyAlignment="1" applyProtection="1">
      <alignment horizontal="center" vertical="top" wrapText="1"/>
    </xf>
    <xf numFmtId="0" fontId="21" fillId="33" borderId="21" xfId="0" applyNumberFormat="1" applyFont="1" applyFill="1" applyBorder="1" applyAlignment="1" applyProtection="1">
      <alignment horizontal="center" vertical="top" wrapText="1"/>
    </xf>
    <xf numFmtId="164" fontId="25" fillId="33" borderId="22" xfId="0" applyNumberFormat="1" applyFont="1" applyFill="1" applyBorder="1" applyAlignment="1" applyProtection="1">
      <alignment horizontal="center" vertical="top" wrapText="1"/>
    </xf>
    <xf numFmtId="0" fontId="21" fillId="33" borderId="22" xfId="0" applyNumberFormat="1" applyFont="1" applyFill="1" applyBorder="1" applyAlignment="1" applyProtection="1">
      <alignment horizontal="left" vertical="top" wrapText="1"/>
    </xf>
    <xf numFmtId="165" fontId="26" fillId="33" borderId="23" xfId="0" applyNumberFormat="1" applyFont="1" applyFill="1" applyBorder="1" applyAlignment="1" applyProtection="1">
      <alignment horizontal="left" vertical="top" wrapText="1"/>
    </xf>
    <xf numFmtId="165" fontId="26" fillId="0" borderId="24" xfId="0" applyNumberFormat="1" applyFont="1" applyFill="1" applyBorder="1" applyAlignment="1" applyProtection="1"/>
    <xf numFmtId="165" fontId="26" fillId="0" borderId="24" xfId="0" applyNumberFormat="1" applyFont="1" applyFill="1" applyBorder="1" applyAlignment="1" applyProtection="1">
      <alignment horizontal="left" vertical="top" wrapText="1"/>
    </xf>
    <xf numFmtId="165" fontId="26" fillId="33" borderId="24" xfId="0" applyNumberFormat="1" applyFont="1" applyFill="1" applyBorder="1" applyAlignment="1" applyProtection="1">
      <alignment horizontal="left" vertical="top" wrapText="1"/>
    </xf>
    <xf numFmtId="0" fontId="27" fillId="33" borderId="0" xfId="0" applyNumberFormat="1" applyFont="1" applyFill="1" applyBorder="1" applyAlignment="1" applyProtection="1">
      <alignment horizontal="left" vertical="top"/>
    </xf>
    <xf numFmtId="164" fontId="25" fillId="33" borderId="10" xfId="0" applyNumberFormat="1" applyFont="1" applyFill="1" applyBorder="1" applyAlignment="1" applyProtection="1">
      <alignment horizontal="center" vertical="top" wrapText="1"/>
    </xf>
    <xf numFmtId="0" fontId="21" fillId="33" borderId="10" xfId="0" applyNumberFormat="1" applyFont="1" applyFill="1" applyBorder="1" applyAlignment="1" applyProtection="1">
      <alignment horizontal="left" vertical="top" wrapText="1"/>
    </xf>
    <xf numFmtId="165" fontId="26" fillId="0" borderId="23" xfId="0" applyNumberFormat="1" applyFont="1" applyFill="1" applyBorder="1" applyAlignment="1" applyProtection="1">
      <alignment horizontal="left" vertical="top" wrapText="1"/>
    </xf>
    <xf numFmtId="164" fontId="25" fillId="33" borderId="25" xfId="0" applyNumberFormat="1" applyFont="1" applyFill="1" applyBorder="1" applyAlignment="1" applyProtection="1">
      <alignment horizontal="center" vertical="top" wrapText="1"/>
    </xf>
    <xf numFmtId="0" fontId="21" fillId="33" borderId="26" xfId="0" applyNumberFormat="1" applyFont="1" applyFill="1" applyBorder="1" applyAlignment="1" applyProtection="1">
      <alignment horizontal="left" vertical="top" wrapText="1"/>
    </xf>
    <xf numFmtId="165" fontId="26" fillId="33" borderId="27" xfId="0" applyNumberFormat="1" applyFont="1" applyFill="1" applyBorder="1" applyAlignment="1" applyProtection="1">
      <alignment horizontal="left" vertical="top" wrapText="1"/>
    </xf>
    <xf numFmtId="165" fontId="26" fillId="33" borderId="28" xfId="0" applyNumberFormat="1" applyFont="1" applyFill="1" applyBorder="1" applyAlignment="1" applyProtection="1">
      <alignment horizontal="left" vertical="top" wrapText="1"/>
    </xf>
    <xf numFmtId="164" fontId="25" fillId="33" borderId="0" xfId="0" applyNumberFormat="1" applyFont="1" applyFill="1" applyBorder="1" applyAlignment="1" applyProtection="1">
      <alignment horizontal="center" vertical="top" wrapText="1"/>
    </xf>
    <xf numFmtId="0" fontId="18" fillId="33" borderId="0" xfId="0" applyNumberFormat="1" applyFont="1" applyFill="1" applyBorder="1" applyAlignment="1" applyProtection="1">
      <alignment horizontal="left" vertical="top" wrapText="1"/>
    </xf>
    <xf numFmtId="0" fontId="21" fillId="0" borderId="0" xfId="0" applyFont="1"/>
    <xf numFmtId="4" fontId="18" fillId="33" borderId="0" xfId="0" applyNumberFormat="1" applyFont="1" applyFill="1" applyBorder="1" applyAlignment="1" applyProtection="1">
      <alignment horizontal="left" vertical="top"/>
    </xf>
    <xf numFmtId="1" fontId="18" fillId="33" borderId="0" xfId="0" applyNumberFormat="1" applyFont="1" applyFill="1" applyBorder="1" applyAlignment="1" applyProtection="1">
      <alignment horizontal="left" vertical="top"/>
    </xf>
    <xf numFmtId="3" fontId="18" fillId="33" borderId="0" xfId="0" applyNumberFormat="1" applyFont="1" applyFill="1" applyBorder="1" applyAlignment="1" applyProtection="1">
      <alignment horizontal="left" vertical="top"/>
    </xf>
    <xf numFmtId="3" fontId="18" fillId="33" borderId="12" xfId="0" applyNumberFormat="1" applyFont="1" applyFill="1" applyBorder="1" applyAlignment="1" applyProtection="1">
      <alignment horizontal="left" vertical="top"/>
    </xf>
    <xf numFmtId="3" fontId="18" fillId="33" borderId="29" xfId="0" applyNumberFormat="1" applyFont="1" applyFill="1" applyBorder="1" applyAlignment="1" applyProtection="1">
      <alignment horizontal="left" vertical="top"/>
    </xf>
    <xf numFmtId="3" fontId="18" fillId="33" borderId="30" xfId="0" applyNumberFormat="1" applyFont="1" applyFill="1" applyBorder="1" applyAlignment="1" applyProtection="1">
      <alignment horizontal="left" vertical="top"/>
    </xf>
    <xf numFmtId="3" fontId="19" fillId="33" borderId="12" xfId="0" applyNumberFormat="1" applyFont="1" applyFill="1" applyBorder="1" applyAlignment="1" applyProtection="1">
      <alignment horizontal="left" vertical="top" wrapText="1"/>
    </xf>
    <xf numFmtId="3" fontId="19" fillId="33" borderId="19" xfId="0" applyNumberFormat="1" applyFont="1" applyFill="1" applyBorder="1" applyAlignment="1" applyProtection="1">
      <alignment horizontal="center" vertical="top" wrapText="1"/>
    </xf>
    <xf numFmtId="3" fontId="19" fillId="33" borderId="19" xfId="0" applyNumberFormat="1" applyFont="1" applyFill="1" applyBorder="1" applyAlignment="1" applyProtection="1">
      <alignment horizontal="center" vertical="center" wrapText="1"/>
    </xf>
    <xf numFmtId="3" fontId="19" fillId="33" borderId="24" xfId="0" applyNumberFormat="1" applyFont="1" applyFill="1" applyBorder="1" applyAlignment="1" applyProtection="1">
      <alignment horizontal="center" vertical="center" wrapText="1"/>
    </xf>
    <xf numFmtId="3" fontId="18" fillId="33" borderId="24" xfId="0" applyNumberFormat="1" applyFont="1" applyFill="1" applyBorder="1" applyAlignment="1" applyProtection="1">
      <alignment horizontal="center" vertical="top"/>
    </xf>
    <xf numFmtId="3" fontId="19" fillId="33" borderId="24" xfId="0" applyNumberFormat="1" applyFont="1" applyFill="1" applyBorder="1" applyAlignment="1" applyProtection="1">
      <alignment horizontal="left" vertical="top"/>
    </xf>
    <xf numFmtId="165" fontId="18" fillId="0" borderId="24" xfId="0" applyNumberFormat="1" applyFont="1" applyFill="1" applyBorder="1" applyAlignment="1" applyProtection="1"/>
    <xf numFmtId="3" fontId="18" fillId="0" borderId="24" xfId="0" applyNumberFormat="1" applyFont="1" applyFill="1" applyBorder="1" applyAlignment="1" applyProtection="1"/>
    <xf numFmtId="3" fontId="18" fillId="0" borderId="0" xfId="0" applyNumberFormat="1" applyFont="1" applyFill="1" applyBorder="1" applyAlignment="1" applyProtection="1"/>
    <xf numFmtId="165" fontId="18" fillId="33" borderId="24" xfId="0" applyNumberFormat="1" applyFont="1" applyFill="1" applyBorder="1" applyAlignment="1" applyProtection="1">
      <alignment horizontal="left" vertical="top" wrapText="1"/>
    </xf>
    <xf numFmtId="165" fontId="31" fillId="33" borderId="24" xfId="0" applyNumberFormat="1" applyFont="1" applyFill="1" applyBorder="1" applyAlignment="1" applyProtection="1">
      <alignment horizontal="left" vertical="top"/>
    </xf>
    <xf numFmtId="165" fontId="31" fillId="0" borderId="24" xfId="0" applyNumberFormat="1" applyFont="1" applyFill="1" applyBorder="1" applyAlignment="1" applyProtection="1">
      <alignment horizontal="left" vertical="top"/>
    </xf>
    <xf numFmtId="0" fontId="32" fillId="0" borderId="0" xfId="0" applyNumberFormat="1" applyFont="1" applyFill="1" applyBorder="1" applyAlignment="1" applyProtection="1">
      <alignment horizontal="left" vertical="top"/>
    </xf>
    <xf numFmtId="0" fontId="31" fillId="33" borderId="0" xfId="0" applyNumberFormat="1" applyFont="1" applyFill="1" applyBorder="1" applyAlignment="1" applyProtection="1">
      <alignment horizontal="left" vertical="top"/>
    </xf>
    <xf numFmtId="3" fontId="19" fillId="33" borderId="24" xfId="0" applyNumberFormat="1" applyFont="1" applyFill="1" applyBorder="1" applyAlignment="1" applyProtection="1">
      <alignment horizontal="center" vertical="top" wrapText="1"/>
    </xf>
    <xf numFmtId="43" fontId="18" fillId="33" borderId="0" xfId="0" applyNumberFormat="1" applyFont="1" applyFill="1" applyBorder="1" applyAlignment="1" applyProtection="1">
      <alignment horizontal="left" vertical="top"/>
    </xf>
    <xf numFmtId="0" fontId="21" fillId="33" borderId="0" xfId="0" applyNumberFormat="1" applyFont="1" applyFill="1" applyBorder="1" applyAlignment="1" applyProtection="1">
      <alignment horizontal="centerContinuous" vertical="top" wrapText="1"/>
    </xf>
    <xf numFmtId="0" fontId="18" fillId="33" borderId="0" xfId="0" applyNumberFormat="1" applyFont="1" applyFill="1" applyBorder="1" applyAlignment="1" applyProtection="1">
      <alignment horizontal="centerContinuous" vertical="top" wrapText="1"/>
    </xf>
    <xf numFmtId="0" fontId="18" fillId="33" borderId="0" xfId="0" applyNumberFormat="1" applyFont="1" applyFill="1" applyBorder="1" applyAlignment="1" applyProtection="1">
      <alignment horizontal="centerContinuous" vertical="top"/>
    </xf>
    <xf numFmtId="1" fontId="18" fillId="33" borderId="0" xfId="0" applyNumberFormat="1" applyFont="1" applyFill="1" applyBorder="1" applyAlignment="1" applyProtection="1">
      <alignment horizontal="centerContinuous" vertical="top"/>
    </xf>
    <xf numFmtId="0" fontId="21" fillId="33" borderId="0" xfId="0" applyNumberFormat="1" applyFont="1" applyFill="1" applyBorder="1" applyAlignment="1" applyProtection="1">
      <alignment horizontal="left" vertical="top"/>
    </xf>
    <xf numFmtId="0" fontId="33" fillId="33" borderId="0" xfId="0" applyNumberFormat="1" applyFont="1" applyFill="1" applyBorder="1" applyAlignment="1" applyProtection="1">
      <alignment horizontal="left" vertical="top"/>
    </xf>
    <xf numFmtId="15" fontId="33" fillId="33" borderId="0" xfId="0" applyNumberFormat="1" applyFont="1" applyFill="1" applyBorder="1" applyAlignment="1" applyProtection="1">
      <alignment horizontal="left" vertical="top"/>
    </xf>
    <xf numFmtId="0" fontId="18" fillId="33" borderId="0" xfId="0" applyNumberFormat="1" applyFont="1" applyFill="1" applyBorder="1" applyAlignment="1" applyProtection="1">
      <alignment horizontal="center" vertical="top"/>
    </xf>
    <xf numFmtId="166" fontId="25" fillId="33" borderId="0" xfId="0" applyNumberFormat="1" applyFont="1" applyFill="1" applyBorder="1" applyAlignment="1" applyProtection="1">
      <alignment horizontal="left" vertical="top"/>
    </xf>
    <xf numFmtId="166" fontId="25" fillId="33" borderId="0" xfId="0" applyNumberFormat="1" applyFont="1" applyFill="1" applyBorder="1" applyAlignment="1" applyProtection="1">
      <alignment horizontal="center" vertical="top"/>
    </xf>
    <xf numFmtId="0" fontId="21" fillId="0" borderId="0" xfId="0" applyFont="1" applyAlignment="1"/>
    <xf numFmtId="0" fontId="21" fillId="0" borderId="0" xfId="0" applyFont="1" applyAlignment="1">
      <alignment wrapText="1"/>
    </xf>
    <xf numFmtId="0" fontId="57" fillId="0" borderId="0" xfId="0" applyFont="1" applyAlignment="1">
      <alignment wrapText="1"/>
    </xf>
    <xf numFmtId="0" fontId="23" fillId="33" borderId="0" xfId="0" applyNumberFormat="1" applyFont="1" applyFill="1" applyBorder="1" applyAlignment="1" applyProtection="1">
      <alignment horizontal="left" vertical="top"/>
    </xf>
    <xf numFmtId="0" fontId="17" fillId="33" borderId="0" xfId="0" applyNumberFormat="1" applyFont="1" applyFill="1" applyBorder="1" applyAlignment="1" applyProtection="1">
      <alignment horizontal="left" vertical="top"/>
    </xf>
    <xf numFmtId="0" fontId="21" fillId="33" borderId="0" xfId="0" applyNumberFormat="1" applyFont="1" applyFill="1" applyBorder="1" applyAlignment="1" applyProtection="1">
      <alignment horizontal="left" vertical="top"/>
    </xf>
    <xf numFmtId="0" fontId="29" fillId="33" borderId="0" xfId="0" applyNumberFormat="1" applyFont="1" applyFill="1" applyBorder="1" applyAlignment="1" applyProtection="1">
      <alignment horizontal="left" vertical="top"/>
    </xf>
    <xf numFmtId="0" fontId="19" fillId="33" borderId="0" xfId="0" applyNumberFormat="1" applyFont="1" applyFill="1" applyBorder="1" applyAlignment="1" applyProtection="1">
      <alignment horizontal="left" vertical="top"/>
    </xf>
    <xf numFmtId="0" fontId="21" fillId="33" borderId="10" xfId="0" applyNumberFormat="1" applyFont="1" applyFill="1" applyBorder="1" applyAlignment="1" applyProtection="1">
      <alignment horizontal="center" vertical="center" wrapText="1"/>
    </xf>
    <xf numFmtId="0" fontId="21" fillId="33" borderId="17" xfId="0" applyNumberFormat="1" applyFont="1" applyFill="1" applyBorder="1" applyAlignment="1" applyProtection="1">
      <alignment horizontal="center" vertical="center" wrapText="1"/>
    </xf>
    <xf numFmtId="0" fontId="21" fillId="33" borderId="10" xfId="0" applyNumberFormat="1" applyFont="1" applyFill="1" applyBorder="1" applyAlignment="1" applyProtection="1">
      <alignment horizontal="center" wrapText="1"/>
    </xf>
    <xf numFmtId="0" fontId="21" fillId="33" borderId="17" xfId="0" applyNumberFormat="1" applyFont="1" applyFill="1" applyBorder="1" applyAlignment="1" applyProtection="1">
      <alignment horizontal="center" wrapText="1"/>
    </xf>
    <xf numFmtId="0" fontId="21" fillId="33" borderId="11" xfId="0" applyNumberFormat="1" applyFont="1" applyFill="1" applyBorder="1" applyAlignment="1" applyProtection="1">
      <alignment horizontal="center" vertical="top" wrapText="1"/>
    </xf>
    <xf numFmtId="0" fontId="21" fillId="33" borderId="18" xfId="0" applyNumberFormat="1" applyFont="1" applyFill="1" applyBorder="1" applyAlignment="1" applyProtection="1">
      <alignment horizontal="center" vertical="top" wrapText="1"/>
    </xf>
    <xf numFmtId="0" fontId="21" fillId="33" borderId="12" xfId="0" applyNumberFormat="1" applyFont="1" applyFill="1" applyBorder="1" applyAlignment="1" applyProtection="1">
      <alignment horizontal="center" vertical="top" wrapText="1"/>
    </xf>
    <xf numFmtId="0" fontId="21" fillId="33" borderId="19" xfId="0" applyNumberFormat="1" applyFont="1" applyFill="1" applyBorder="1" applyAlignment="1" applyProtection="1">
      <alignment horizontal="center" vertical="top" wrapText="1"/>
    </xf>
    <xf numFmtId="0" fontId="21" fillId="33" borderId="13" xfId="0" applyNumberFormat="1" applyFont="1" applyFill="1" applyBorder="1" applyAlignment="1" applyProtection="1">
      <alignment horizontal="center" vertical="top" wrapText="1"/>
    </xf>
    <xf numFmtId="0" fontId="21" fillId="33" borderId="14" xfId="0" applyNumberFormat="1" applyFont="1" applyFill="1" applyBorder="1" applyAlignment="1" applyProtection="1">
      <alignment horizontal="center" vertical="top" wrapText="1"/>
    </xf>
    <xf numFmtId="0" fontId="21" fillId="33" borderId="15" xfId="0" applyNumberFormat="1" applyFont="1" applyFill="1" applyBorder="1" applyAlignment="1" applyProtection="1">
      <alignment horizontal="center" vertical="top" wrapText="1"/>
    </xf>
    <xf numFmtId="0" fontId="21" fillId="33" borderId="16" xfId="0" applyNumberFormat="1" applyFont="1" applyFill="1" applyBorder="1" applyAlignment="1" applyProtection="1">
      <alignment horizontal="center" vertical="top" wrapText="1"/>
    </xf>
    <xf numFmtId="0" fontId="28" fillId="33" borderId="0" xfId="0" applyNumberFormat="1" applyFont="1" applyFill="1" applyBorder="1" applyAlignment="1" applyProtection="1">
      <alignment horizontal="left" vertical="top"/>
    </xf>
    <xf numFmtId="3" fontId="19" fillId="33" borderId="31" xfId="0" applyNumberFormat="1" applyFont="1" applyFill="1" applyBorder="1" applyAlignment="1" applyProtection="1">
      <alignment horizontal="center" vertical="top" wrapText="1"/>
    </xf>
    <xf numFmtId="3" fontId="19" fillId="33" borderId="32" xfId="0" applyNumberFormat="1" applyFont="1" applyFill="1" applyBorder="1" applyAlignment="1" applyProtection="1">
      <alignment horizontal="center" vertical="top" wrapText="1"/>
    </xf>
    <xf numFmtId="3" fontId="18" fillId="33" borderId="31" xfId="0" applyNumberFormat="1" applyFont="1" applyFill="1" applyBorder="1" applyAlignment="1" applyProtection="1">
      <alignment horizontal="center" vertical="top"/>
    </xf>
    <xf numFmtId="3" fontId="18" fillId="33" borderId="32" xfId="0" applyNumberFormat="1" applyFont="1" applyFill="1" applyBorder="1" applyAlignment="1" applyProtection="1">
      <alignment horizontal="center" vertical="top"/>
    </xf>
    <xf numFmtId="3" fontId="18" fillId="33" borderId="33" xfId="0" applyNumberFormat="1" applyFont="1" applyFill="1" applyBorder="1" applyAlignment="1" applyProtection="1">
      <alignment horizontal="center" vertical="top"/>
    </xf>
    <xf numFmtId="3" fontId="19" fillId="33" borderId="0" xfId="0" applyNumberFormat="1" applyFont="1" applyFill="1" applyBorder="1" applyAlignment="1" applyProtection="1">
      <alignment horizontal="left" vertical="top"/>
    </xf>
    <xf numFmtId="3" fontId="30" fillId="33" borderId="0" xfId="0" applyNumberFormat="1" applyFont="1" applyFill="1" applyBorder="1" applyAlignment="1" applyProtection="1">
      <alignment horizontal="left" vertical="top"/>
    </xf>
    <xf numFmtId="3" fontId="19" fillId="33" borderId="31" xfId="0" applyNumberFormat="1" applyFont="1" applyFill="1" applyBorder="1" applyAlignment="1" applyProtection="1">
      <alignment horizontal="center" vertical="top"/>
    </xf>
    <xf numFmtId="3" fontId="19" fillId="33" borderId="32" xfId="0" applyNumberFormat="1" applyFont="1" applyFill="1" applyBorder="1" applyAlignment="1" applyProtection="1">
      <alignment horizontal="center" vertical="top"/>
    </xf>
    <xf numFmtId="3" fontId="19" fillId="33" borderId="33" xfId="0" applyNumberFormat="1" applyFont="1" applyFill="1" applyBorder="1" applyAlignment="1" applyProtection="1">
      <alignment horizontal="center" vertical="top"/>
    </xf>
    <xf numFmtId="3" fontId="19" fillId="33" borderId="33" xfId="0" applyNumberFormat="1" applyFont="1" applyFill="1" applyBorder="1" applyAlignment="1" applyProtection="1">
      <alignment horizontal="center" vertical="top" wrapText="1"/>
    </xf>
  </cellXfs>
  <cellStyles count="614">
    <cellStyle name="20% - Accent1" xfId="18" builtinId="30" customBuiltin="1"/>
    <cellStyle name="20% - Accent1 2" xfId="87"/>
    <cellStyle name="20% - Accent1 2 2" xfId="113"/>
    <cellStyle name="20% - Accent1 3" xfId="60"/>
    <cellStyle name="20% - Accent1 3 2" xfId="114"/>
    <cellStyle name="20% - Accent1 3 2 2" xfId="433"/>
    <cellStyle name="20% - Accent1 4" xfId="115"/>
    <cellStyle name="20% - Accent1 5" xfId="415"/>
    <cellStyle name="20% - Accent2" xfId="22" builtinId="34" customBuiltin="1"/>
    <cellStyle name="20% - Accent2 2" xfId="89"/>
    <cellStyle name="20% - Accent2 2 2" xfId="116"/>
    <cellStyle name="20% - Accent2 3" xfId="64"/>
    <cellStyle name="20% - Accent2 3 2" xfId="117"/>
    <cellStyle name="20% - Accent2 3 2 2" xfId="434"/>
    <cellStyle name="20% - Accent2 4" xfId="118"/>
    <cellStyle name="20% - Accent2 5" xfId="417"/>
    <cellStyle name="20% - Accent3" xfId="26" builtinId="38" customBuiltin="1"/>
    <cellStyle name="20% - Accent3 2" xfId="91"/>
    <cellStyle name="20% - Accent3 2 2" xfId="119"/>
    <cellStyle name="20% - Accent3 3" xfId="68"/>
    <cellStyle name="20% - Accent3 3 2" xfId="120"/>
    <cellStyle name="20% - Accent3 3 2 2" xfId="435"/>
    <cellStyle name="20% - Accent3 4" xfId="121"/>
    <cellStyle name="20% - Accent3 5" xfId="419"/>
    <cellStyle name="20% - Accent4" xfId="30" builtinId="42" customBuiltin="1"/>
    <cellStyle name="20% - Accent4 2" xfId="93"/>
    <cellStyle name="20% - Accent4 2 2" xfId="122"/>
    <cellStyle name="20% - Accent4 3" xfId="72"/>
    <cellStyle name="20% - Accent4 3 2" xfId="123"/>
    <cellStyle name="20% - Accent4 3 2 2" xfId="436"/>
    <cellStyle name="20% - Accent4 4" xfId="124"/>
    <cellStyle name="20% - Accent4 5" xfId="421"/>
    <cellStyle name="20% - Accent5" xfId="34" builtinId="46" customBuiltin="1"/>
    <cellStyle name="20% - Accent5 2" xfId="95"/>
    <cellStyle name="20% - Accent5 2 2" xfId="125"/>
    <cellStyle name="20% - Accent5 3" xfId="76"/>
    <cellStyle name="20% - Accent5 3 2" xfId="126"/>
    <cellStyle name="20% - Accent5 3 2 2" xfId="437"/>
    <cellStyle name="20% - Accent5 4" xfId="127"/>
    <cellStyle name="20% - Accent5 5" xfId="423"/>
    <cellStyle name="20% - Accent6" xfId="38" builtinId="50" customBuiltin="1"/>
    <cellStyle name="20% - Accent6 2" xfId="97"/>
    <cellStyle name="20% - Accent6 2 2" xfId="128"/>
    <cellStyle name="20% - Accent6 3" xfId="80"/>
    <cellStyle name="20% - Accent6 3 2" xfId="129"/>
    <cellStyle name="20% - Accent6 3 2 2" xfId="438"/>
    <cellStyle name="20% - Accent6 4" xfId="130"/>
    <cellStyle name="20% - Accent6 5" xfId="425"/>
    <cellStyle name="40% - Accent1" xfId="19" builtinId="31" customBuiltin="1"/>
    <cellStyle name="40% - Accent1 2" xfId="88"/>
    <cellStyle name="40% - Accent1 2 2" xfId="131"/>
    <cellStyle name="40% - Accent1 3" xfId="61"/>
    <cellStyle name="40% - Accent1 3 2" xfId="132"/>
    <cellStyle name="40% - Accent1 3 2 2" xfId="439"/>
    <cellStyle name="40% - Accent1 4" xfId="133"/>
    <cellStyle name="40% - Accent1 5" xfId="416"/>
    <cellStyle name="40% - Accent2" xfId="23" builtinId="35" customBuiltin="1"/>
    <cellStyle name="40% - Accent2 2" xfId="90"/>
    <cellStyle name="40% - Accent2 2 2" xfId="134"/>
    <cellStyle name="40% - Accent2 3" xfId="65"/>
    <cellStyle name="40% - Accent2 3 2" xfId="135"/>
    <cellStyle name="40% - Accent2 3 2 2" xfId="440"/>
    <cellStyle name="40% - Accent2 4" xfId="136"/>
    <cellStyle name="40% - Accent2 5" xfId="418"/>
    <cellStyle name="40% - Accent3" xfId="27" builtinId="39" customBuiltin="1"/>
    <cellStyle name="40% - Accent3 2" xfId="92"/>
    <cellStyle name="40% - Accent3 2 2" xfId="137"/>
    <cellStyle name="40% - Accent3 3" xfId="69"/>
    <cellStyle name="40% - Accent3 3 2" xfId="138"/>
    <cellStyle name="40% - Accent3 3 2 2" xfId="441"/>
    <cellStyle name="40% - Accent3 4" xfId="139"/>
    <cellStyle name="40% - Accent3 5" xfId="420"/>
    <cellStyle name="40% - Accent4" xfId="31" builtinId="43" customBuiltin="1"/>
    <cellStyle name="40% - Accent4 2" xfId="94"/>
    <cellStyle name="40% - Accent4 2 2" xfId="140"/>
    <cellStyle name="40% - Accent4 3" xfId="73"/>
    <cellStyle name="40% - Accent4 3 2" xfId="141"/>
    <cellStyle name="40% - Accent4 3 2 2" xfId="442"/>
    <cellStyle name="40% - Accent4 4" xfId="142"/>
    <cellStyle name="40% - Accent4 5" xfId="422"/>
    <cellStyle name="40% - Accent5" xfId="35" builtinId="47" customBuiltin="1"/>
    <cellStyle name="40% - Accent5 2" xfId="96"/>
    <cellStyle name="40% - Accent5 2 2" xfId="143"/>
    <cellStyle name="40% - Accent5 3" xfId="77"/>
    <cellStyle name="40% - Accent5 3 2" xfId="144"/>
    <cellStyle name="40% - Accent5 3 2 2" xfId="443"/>
    <cellStyle name="40% - Accent5 4" xfId="145"/>
    <cellStyle name="40% - Accent5 5" xfId="424"/>
    <cellStyle name="40% - Accent6" xfId="39" builtinId="51" customBuiltin="1"/>
    <cellStyle name="40% - Accent6 2" xfId="98"/>
    <cellStyle name="40% - Accent6 2 2" xfId="146"/>
    <cellStyle name="40% - Accent6 3" xfId="81"/>
    <cellStyle name="40% - Accent6 3 2" xfId="147"/>
    <cellStyle name="40% - Accent6 3 2 2" xfId="444"/>
    <cellStyle name="40% - Accent6 4" xfId="148"/>
    <cellStyle name="40% - Accent6 5" xfId="426"/>
    <cellStyle name="60% - Accent1" xfId="20" builtinId="32" customBuiltin="1"/>
    <cellStyle name="60% - Accent1 2" xfId="62"/>
    <cellStyle name="60% - Accent2" xfId="24" builtinId="36" customBuiltin="1"/>
    <cellStyle name="60% - Accent2 2" xfId="66"/>
    <cellStyle name="60% - Accent3" xfId="28" builtinId="40" customBuiltin="1"/>
    <cellStyle name="60% - Accent3 2" xfId="70"/>
    <cellStyle name="60% - Accent4" xfId="32" builtinId="44" customBuiltin="1"/>
    <cellStyle name="60% - Accent4 2" xfId="74"/>
    <cellStyle name="60% - Accent5" xfId="36" builtinId="48" customBuiltin="1"/>
    <cellStyle name="60% - Accent5 2" xfId="78"/>
    <cellStyle name="60% - Accent6" xfId="40" builtinId="52" customBuiltin="1"/>
    <cellStyle name="60% - Accent6 2" xfId="82"/>
    <cellStyle name="Accent1" xfId="17" builtinId="29" customBuiltin="1"/>
    <cellStyle name="Accent1 - 20%" xfId="149"/>
    <cellStyle name="Accent1 - 40%" xfId="150"/>
    <cellStyle name="Accent1 - 60%" xfId="151"/>
    <cellStyle name="Accent1 2" xfId="59"/>
    <cellStyle name="Accent1 2 2" xfId="152"/>
    <cellStyle name="Accent1 3" xfId="153"/>
    <cellStyle name="Accent1 4" xfId="154"/>
    <cellStyle name="Accent1 5" xfId="155"/>
    <cellStyle name="Accent1 6" xfId="383"/>
    <cellStyle name="Accent1 7" xfId="290"/>
    <cellStyle name="Accent1 7 2" xfId="477"/>
    <cellStyle name="Accent1 8" xfId="463"/>
    <cellStyle name="Accent1 8 2" xfId="489"/>
    <cellStyle name="Accent1 9" xfId="469"/>
    <cellStyle name="Accent2" xfId="21" builtinId="33" customBuiltin="1"/>
    <cellStyle name="Accent2 - 20%" xfId="156"/>
    <cellStyle name="Accent2 - 40%" xfId="157"/>
    <cellStyle name="Accent2 - 60%" xfId="158"/>
    <cellStyle name="Accent2 2" xfId="63"/>
    <cellStyle name="Accent2 2 2" xfId="159"/>
    <cellStyle name="Accent2 3" xfId="160"/>
    <cellStyle name="Accent2 4" xfId="161"/>
    <cellStyle name="Accent2 5" xfId="162"/>
    <cellStyle name="Accent2 6" xfId="384"/>
    <cellStyle name="Accent2 7" xfId="291"/>
    <cellStyle name="Accent2 7 2" xfId="475"/>
    <cellStyle name="Accent2 8" xfId="464"/>
    <cellStyle name="Accent2 8 2" xfId="481"/>
    <cellStyle name="Accent2 9" xfId="470"/>
    <cellStyle name="Accent3" xfId="25" builtinId="37" customBuiltin="1"/>
    <cellStyle name="Accent3 - 20%" xfId="163"/>
    <cellStyle name="Accent3 - 40%" xfId="164"/>
    <cellStyle name="Accent3 - 60%" xfId="165"/>
    <cellStyle name="Accent3 2" xfId="67"/>
    <cellStyle name="Accent3 2 2" xfId="166"/>
    <cellStyle name="Accent3 3" xfId="167"/>
    <cellStyle name="Accent3 4" xfId="168"/>
    <cellStyle name="Accent3 5" xfId="169"/>
    <cellStyle name="Accent3 6" xfId="385"/>
    <cellStyle name="Accent3 7" xfId="292"/>
    <cellStyle name="Accent3 7 2" xfId="476"/>
    <cellStyle name="Accent3 8" xfId="465"/>
    <cellStyle name="Accent3 8 2" xfId="488"/>
    <cellStyle name="Accent3 9" xfId="471"/>
    <cellStyle name="Accent4" xfId="29" builtinId="41" customBuiltin="1"/>
    <cellStyle name="Accent4 - 20%" xfId="170"/>
    <cellStyle name="Accent4 - 40%" xfId="171"/>
    <cellStyle name="Accent4 - 60%" xfId="172"/>
    <cellStyle name="Accent4 2" xfId="71"/>
    <cellStyle name="Accent4 2 2" xfId="173"/>
    <cellStyle name="Accent4 3" xfId="174"/>
    <cellStyle name="Accent4 4" xfId="175"/>
    <cellStyle name="Accent4 5" xfId="176"/>
    <cellStyle name="Accent4 6" xfId="386"/>
    <cellStyle name="Accent4 7" xfId="293"/>
    <cellStyle name="Accent4 7 2" xfId="478"/>
    <cellStyle name="Accent4 8" xfId="466"/>
    <cellStyle name="Accent4 8 2" xfId="487"/>
    <cellStyle name="Accent4 9" xfId="472"/>
    <cellStyle name="Accent5" xfId="33" builtinId="45" customBuiltin="1"/>
    <cellStyle name="Accent5 - 20%" xfId="177"/>
    <cellStyle name="Accent5 - 40%" xfId="178"/>
    <cellStyle name="Accent5 - 60%" xfId="179"/>
    <cellStyle name="Accent5 2" xfId="75"/>
    <cellStyle name="Accent5 2 2" xfId="180"/>
    <cellStyle name="Accent5 3" xfId="181"/>
    <cellStyle name="Accent5 4" xfId="182"/>
    <cellStyle name="Accent5 5" xfId="183"/>
    <cellStyle name="Accent5 6" xfId="387"/>
    <cellStyle name="Accent5 7" xfId="294"/>
    <cellStyle name="Accent5 7 2" xfId="479"/>
    <cellStyle name="Accent5 8" xfId="467"/>
    <cellStyle name="Accent5 8 2" xfId="483"/>
    <cellStyle name="Accent5 9" xfId="473"/>
    <cellStyle name="Accent6" xfId="37" builtinId="49" customBuiltin="1"/>
    <cellStyle name="Accent6 - 20%" xfId="184"/>
    <cellStyle name="Accent6 - 40%" xfId="185"/>
    <cellStyle name="Accent6 - 60%" xfId="186"/>
    <cellStyle name="Accent6 2" xfId="79"/>
    <cellStyle name="Accent6 2 2" xfId="187"/>
    <cellStyle name="Accent6 3" xfId="188"/>
    <cellStyle name="Accent6 4" xfId="189"/>
    <cellStyle name="Accent6 5" xfId="190"/>
    <cellStyle name="Accent6 6" xfId="388"/>
    <cellStyle name="Accent6 7" xfId="295"/>
    <cellStyle name="Accent6 7 2" xfId="480"/>
    <cellStyle name="Accent6 8" xfId="468"/>
    <cellStyle name="Accent6 8 2" xfId="482"/>
    <cellStyle name="Accent6 9" xfId="474"/>
    <cellStyle name="Bad" xfId="6" builtinId="27" customBuiltin="1"/>
    <cellStyle name="Bad 2" xfId="48"/>
    <cellStyle name="Bad 2 2" xfId="191"/>
    <cellStyle name="Bad 3" xfId="192"/>
    <cellStyle name="Bad 4" xfId="373"/>
    <cellStyle name="Bad 5" xfId="296"/>
    <cellStyle name="Calculation" xfId="10" builtinId="22" customBuiltin="1"/>
    <cellStyle name="Calculation 2" xfId="52"/>
    <cellStyle name="Calculation 2 2" xfId="193"/>
    <cellStyle name="Calculation 2 2 2" xfId="485"/>
    <cellStyle name="Calculation 2 2 3" xfId="514"/>
    <cellStyle name="Calculation 2 2 4" xfId="550"/>
    <cellStyle name="Calculation 3" xfId="194"/>
    <cellStyle name="Calculation 4" xfId="377"/>
    <cellStyle name="Calculation 5" xfId="297"/>
    <cellStyle name="Check Cell" xfId="12" builtinId="23" customBuiltin="1"/>
    <cellStyle name="Check Cell 2" xfId="54"/>
    <cellStyle name="Check Cell 2 2" xfId="195"/>
    <cellStyle name="Check Cell 3" xfId="196"/>
    <cellStyle name="Check Cell 4" xfId="379"/>
    <cellStyle name="Check Cell 5" xfId="298"/>
    <cellStyle name="Comma 10" xfId="339"/>
    <cellStyle name="Comma 2" xfId="197"/>
    <cellStyle name="Comma 2 2" xfId="445"/>
    <cellStyle name="Comma 3" xfId="198"/>
    <cellStyle name="Comma 3 2" xfId="446"/>
    <cellStyle name="Comma 4" xfId="199"/>
    <cellStyle name="Comma 4 2" xfId="392"/>
    <cellStyle name="Comma 5" xfId="200"/>
    <cellStyle name="Comma 6" xfId="286"/>
    <cellStyle name="Comma 7" xfId="101"/>
    <cellStyle name="Comma 8" xfId="414"/>
    <cellStyle name="Comma 9" xfId="287"/>
    <cellStyle name="Currency 2" xfId="340"/>
    <cellStyle name="Emphasis 1" xfId="201"/>
    <cellStyle name="Emphasis 2" xfId="202"/>
    <cellStyle name="Emphasis 3" xfId="203"/>
    <cellStyle name="Explanatory Text" xfId="15" builtinId="53" customBuiltin="1"/>
    <cellStyle name="Explanatory Text 2" xfId="57"/>
    <cellStyle name="Good" xfId="5" builtinId="26" customBuiltin="1"/>
    <cellStyle name="Good 2" xfId="47"/>
    <cellStyle name="Good 2 2" xfId="204"/>
    <cellStyle name="Good 3" xfId="205"/>
    <cellStyle name="Good 4" xfId="372"/>
    <cellStyle name="Good 5" xfId="342"/>
    <cellStyle name="Good 6" xfId="299"/>
    <cellStyle name="Heading 1" xfId="1" builtinId="16" customBuiltin="1"/>
    <cellStyle name="Heading 1 2" xfId="43"/>
    <cellStyle name="Heading 1 2 2" xfId="206"/>
    <cellStyle name="Heading 1 3" xfId="207"/>
    <cellStyle name="Heading 1 4" xfId="368"/>
    <cellStyle name="Heading 1 5" xfId="300"/>
    <cellStyle name="Heading 2" xfId="2" builtinId="17" customBuiltin="1"/>
    <cellStyle name="Heading 2 2" xfId="44"/>
    <cellStyle name="Heading 2 2 2" xfId="208"/>
    <cellStyle name="Heading 2 3" xfId="209"/>
    <cellStyle name="Heading 2 4" xfId="369"/>
    <cellStyle name="Heading 2 5" xfId="301"/>
    <cellStyle name="Heading 3" xfId="3" builtinId="18" customBuiltin="1"/>
    <cellStyle name="Heading 3 2" xfId="45"/>
    <cellStyle name="Heading 3 2 2" xfId="210"/>
    <cellStyle name="Heading 3 3" xfId="211"/>
    <cellStyle name="Heading 3 4" xfId="370"/>
    <cellStyle name="Heading 3 5" xfId="302"/>
    <cellStyle name="Heading 4" xfId="4" builtinId="19" customBuiltin="1"/>
    <cellStyle name="Heading 4 2" xfId="46"/>
    <cellStyle name="Heading 4 2 2" xfId="212"/>
    <cellStyle name="Heading 4 3" xfId="213"/>
    <cellStyle name="Heading 4 4" xfId="371"/>
    <cellStyle name="Heading 4 5" xfId="303"/>
    <cellStyle name="Input" xfId="8" builtinId="20" customBuiltin="1"/>
    <cellStyle name="Input 2" xfId="50"/>
    <cellStyle name="Input 2 2" xfId="214"/>
    <cellStyle name="Input 2 2 2" xfId="486"/>
    <cellStyle name="Input 2 2 3" xfId="515"/>
    <cellStyle name="Input 2 2 4" xfId="551"/>
    <cellStyle name="Input 3" xfId="215"/>
    <cellStyle name="Input 4" xfId="375"/>
    <cellStyle name="Input 5" xfId="304"/>
    <cellStyle name="Linked Cell" xfId="11" builtinId="24" customBuiltin="1"/>
    <cellStyle name="Linked Cell 2" xfId="53"/>
    <cellStyle name="Linked Cell 2 2" xfId="216"/>
    <cellStyle name="Linked Cell 3" xfId="217"/>
    <cellStyle name="Linked Cell 4" xfId="378"/>
    <cellStyle name="Linked Cell 5" xfId="305"/>
    <cellStyle name="Neutral" xfId="7" builtinId="28" customBuiltin="1"/>
    <cellStyle name="Neutral 2" xfId="49"/>
    <cellStyle name="Neutral 2 2" xfId="218"/>
    <cellStyle name="Neutral 3" xfId="219"/>
    <cellStyle name="Neutral 4" xfId="374"/>
    <cellStyle name="Neutral 5" xfId="343"/>
    <cellStyle name="Neutral 6" xfId="306"/>
    <cellStyle name="Normal" xfId="0" builtinId="0"/>
    <cellStyle name="Normal 10" xfId="220"/>
    <cellStyle name="Normal 10 2" xfId="221"/>
    <cellStyle name="Normal 10 2 2" xfId="448"/>
    <cellStyle name="Normal 10 3" xfId="447"/>
    <cellStyle name="Normal 11" xfId="222"/>
    <cellStyle name="Normal 11 2" xfId="223"/>
    <cellStyle name="Normal 11 2 2" xfId="450"/>
    <cellStyle name="Normal 11 3" xfId="449"/>
    <cellStyle name="Normal 12" xfId="367"/>
    <cellStyle name="Normal 12 2" xfId="427"/>
    <cellStyle name="Normal 13" xfId="288"/>
    <cellStyle name="Normal 13 2" xfId="341"/>
    <cellStyle name="Normal 14" xfId="289"/>
    <cellStyle name="Normal 17" xfId="102"/>
    <cellStyle name="Normal 17 2" xfId="431"/>
    <cellStyle name="Normal 2" xfId="84"/>
    <cellStyle name="Normal 2 2" xfId="224"/>
    <cellStyle name="Normal 2 2 2" xfId="225"/>
    <cellStyle name="Normal 2 2 2 2" xfId="451"/>
    <cellStyle name="Normal 2 3" xfId="226"/>
    <cellStyle name="Normal 2 3 2" xfId="227"/>
    <cellStyle name="Normal 2 3 2 2" xfId="453"/>
    <cellStyle name="Normal 2 3 3" xfId="452"/>
    <cellStyle name="Normal 2 4" xfId="228"/>
    <cellStyle name="Normal 2 4 2" xfId="454"/>
    <cellStyle name="Normal 2 5" xfId="103"/>
    <cellStyle name="Normal 2 5 2" xfId="432"/>
    <cellStyle name="Normal 3" xfId="86"/>
    <cellStyle name="Normal 3 2" xfId="100"/>
    <cellStyle name="Normal 3 2 2" xfId="229"/>
    <cellStyle name="Normal 3 3" xfId="108"/>
    <cellStyle name="Normal 3 4" xfId="430"/>
    <cellStyle name="Normal 4" xfId="99"/>
    <cellStyle name="Normal 4 2" xfId="230"/>
    <cellStyle name="Normal 4 2 2" xfId="455"/>
    <cellStyle name="Normal 4 3" xfId="231"/>
    <cellStyle name="Normal 5" xfId="83"/>
    <cellStyle name="Normal 5 2" xfId="232"/>
    <cellStyle name="Normal 5 2 2" xfId="456"/>
    <cellStyle name="Normal 5 3" xfId="429"/>
    <cellStyle name="Normal 6" xfId="42"/>
    <cellStyle name="Normal 6 2" xfId="233"/>
    <cellStyle name="Normal 6 2 2" xfId="457"/>
    <cellStyle name="Normal 7" xfId="234"/>
    <cellStyle name="Normal 7 2" xfId="235"/>
    <cellStyle name="Normal 7 2 2" xfId="459"/>
    <cellStyle name="Normal 7 3" xfId="458"/>
    <cellStyle name="Normal 8" xfId="236"/>
    <cellStyle name="Normal 8 2" xfId="393"/>
    <cellStyle name="Normal 9" xfId="237"/>
    <cellStyle name="Note" xfId="14" builtinId="10" customBuiltin="1"/>
    <cellStyle name="Note 2" xfId="85"/>
    <cellStyle name="Note 2 2" xfId="238"/>
    <cellStyle name="Note 2 2 2" xfId="460"/>
    <cellStyle name="Note 2 3" xfId="239"/>
    <cellStyle name="Note 3" xfId="56"/>
    <cellStyle name="Note 3 2" xfId="240"/>
    <cellStyle name="Note 3 2 2" xfId="461"/>
    <cellStyle name="Note 4" xfId="241"/>
    <cellStyle name="Note 4 2" xfId="462"/>
    <cellStyle name="Note 5" xfId="381"/>
    <cellStyle name="Note 5 2" xfId="428"/>
    <cellStyle name="Note 6" xfId="307"/>
    <cellStyle name="Output" xfId="9" builtinId="21" customBuiltin="1"/>
    <cellStyle name="Output 2" xfId="51"/>
    <cellStyle name="Output 2 2" xfId="242"/>
    <cellStyle name="Output 2 2 2" xfId="490"/>
    <cellStyle name="Output 2 2 3" xfId="516"/>
    <cellStyle name="Output 2 2 4" xfId="562"/>
    <cellStyle name="Output 3" xfId="243"/>
    <cellStyle name="Output 4" xfId="376"/>
    <cellStyle name="Output 5" xfId="308"/>
    <cellStyle name="SAPBEXaggData" xfId="244"/>
    <cellStyle name="SAPBEXaggData 2" xfId="394"/>
    <cellStyle name="SAPBEXaggData 3" xfId="344"/>
    <cellStyle name="SAPBEXaggData 4" xfId="517"/>
    <cellStyle name="SAPBEXaggData 5" xfId="563"/>
    <cellStyle name="SAPBEXaggData 6" xfId="309"/>
    <cellStyle name="SAPBEXaggDataEmph" xfId="245"/>
    <cellStyle name="SAPBEXaggDataEmph 2" xfId="491"/>
    <cellStyle name="SAPBEXaggDataEmph 3" xfId="518"/>
    <cellStyle name="SAPBEXaggDataEmph 4" xfId="564"/>
    <cellStyle name="SAPBEXaggItem" xfId="246"/>
    <cellStyle name="SAPBEXaggItem 2" xfId="395"/>
    <cellStyle name="SAPBEXaggItem 3" xfId="345"/>
    <cellStyle name="SAPBEXaggItem 4" xfId="519"/>
    <cellStyle name="SAPBEXaggItem 5" xfId="565"/>
    <cellStyle name="SAPBEXaggItem 6" xfId="310"/>
    <cellStyle name="SAPBEXaggItemX" xfId="247"/>
    <cellStyle name="SAPBEXaggItemX 2" xfId="492"/>
    <cellStyle name="SAPBEXaggItemX 3" xfId="520"/>
    <cellStyle name="SAPBEXaggItemX 4" xfId="566"/>
    <cellStyle name="SAPBEXchaText" xfId="109"/>
    <cellStyle name="SAPBEXchaText 2" xfId="389"/>
    <cellStyle name="SAPBEXchaText 3" xfId="346"/>
    <cellStyle name="SAPBEXchaText 4" xfId="510"/>
    <cellStyle name="SAPBEXchaText 5" xfId="554"/>
    <cellStyle name="SAPBEXchaText 6" xfId="311"/>
    <cellStyle name="SAPBEXexcBad7" xfId="248"/>
    <cellStyle name="SAPBEXexcBad7 2" xfId="396"/>
    <cellStyle name="SAPBEXexcBad7 3" xfId="347"/>
    <cellStyle name="SAPBEXexcBad7 4" xfId="521"/>
    <cellStyle name="SAPBEXexcBad7 5" xfId="567"/>
    <cellStyle name="SAPBEXexcBad7 6" xfId="312"/>
    <cellStyle name="SAPBEXexcBad8" xfId="249"/>
    <cellStyle name="SAPBEXexcBad8 2" xfId="397"/>
    <cellStyle name="SAPBEXexcBad8 3" xfId="348"/>
    <cellStyle name="SAPBEXexcBad8 4" xfId="522"/>
    <cellStyle name="SAPBEXexcBad8 5" xfId="568"/>
    <cellStyle name="SAPBEXexcBad8 6" xfId="313"/>
    <cellStyle name="SAPBEXexcBad9" xfId="250"/>
    <cellStyle name="SAPBEXexcBad9 2" xfId="398"/>
    <cellStyle name="SAPBEXexcBad9 3" xfId="349"/>
    <cellStyle name="SAPBEXexcBad9 4" xfId="555"/>
    <cellStyle name="SAPBEXexcBad9 5" xfId="569"/>
    <cellStyle name="SAPBEXexcBad9 6" xfId="314"/>
    <cellStyle name="SAPBEXexcCritical4" xfId="251"/>
    <cellStyle name="SAPBEXexcCritical4 2" xfId="399"/>
    <cellStyle name="SAPBEXexcCritical4 3" xfId="350"/>
    <cellStyle name="SAPBEXexcCritical4 4" xfId="523"/>
    <cellStyle name="SAPBEXexcCritical4 5" xfId="570"/>
    <cellStyle name="SAPBEXexcCritical4 6" xfId="315"/>
    <cellStyle name="SAPBEXexcCritical5" xfId="252"/>
    <cellStyle name="SAPBEXexcCritical5 2" xfId="400"/>
    <cellStyle name="SAPBEXexcCritical5 3" xfId="351"/>
    <cellStyle name="SAPBEXexcCritical5 4" xfId="524"/>
    <cellStyle name="SAPBEXexcCritical5 5" xfId="571"/>
    <cellStyle name="SAPBEXexcCritical5 6" xfId="316"/>
    <cellStyle name="SAPBEXexcCritical6" xfId="253"/>
    <cellStyle name="SAPBEXexcCritical6 2" xfId="401"/>
    <cellStyle name="SAPBEXexcCritical6 3" xfId="352"/>
    <cellStyle name="SAPBEXexcCritical6 4" xfId="525"/>
    <cellStyle name="SAPBEXexcCritical6 5" xfId="572"/>
    <cellStyle name="SAPBEXexcCritical6 6" xfId="317"/>
    <cellStyle name="SAPBEXexcGood1" xfId="254"/>
    <cellStyle name="SAPBEXexcGood1 2" xfId="402"/>
    <cellStyle name="SAPBEXexcGood1 3" xfId="353"/>
    <cellStyle name="SAPBEXexcGood1 4" xfId="526"/>
    <cellStyle name="SAPBEXexcGood1 5" xfId="573"/>
    <cellStyle name="SAPBEXexcGood1 6" xfId="318"/>
    <cellStyle name="SAPBEXexcGood2" xfId="255"/>
    <cellStyle name="SAPBEXexcGood2 2" xfId="403"/>
    <cellStyle name="SAPBEXexcGood2 3" xfId="354"/>
    <cellStyle name="SAPBEXexcGood2 4" xfId="527"/>
    <cellStyle name="SAPBEXexcGood2 5" xfId="574"/>
    <cellStyle name="SAPBEXexcGood2 6" xfId="319"/>
    <cellStyle name="SAPBEXexcGood3" xfId="256"/>
    <cellStyle name="SAPBEXexcGood3 2" xfId="404"/>
    <cellStyle name="SAPBEXexcGood3 3" xfId="355"/>
    <cellStyle name="SAPBEXexcGood3 4" xfId="528"/>
    <cellStyle name="SAPBEXexcGood3 5" xfId="575"/>
    <cellStyle name="SAPBEXexcGood3 6" xfId="320"/>
    <cellStyle name="SAPBEXfilterDrill" xfId="257"/>
    <cellStyle name="SAPBEXfilterDrill 2" xfId="405"/>
    <cellStyle name="SAPBEXfilterDrill 3" xfId="356"/>
    <cellStyle name="SAPBEXfilterDrill 4" xfId="556"/>
    <cellStyle name="SAPBEXfilterDrill 5" xfId="576"/>
    <cellStyle name="SAPBEXfilterDrill 6" xfId="321"/>
    <cellStyle name="SAPBEXfilterItem" xfId="258"/>
    <cellStyle name="SAPBEXfilterItem 2" xfId="493"/>
    <cellStyle name="SAPBEXfilterItem 3" xfId="557"/>
    <cellStyle name="SAPBEXfilterItem 4" xfId="577"/>
    <cellStyle name="SAPBEXfilterText" xfId="259"/>
    <cellStyle name="SAPBEXfilterText 2" xfId="494"/>
    <cellStyle name="SAPBEXfilterText 3" xfId="558"/>
    <cellStyle name="SAPBEXfilterText 4" xfId="578"/>
    <cellStyle name="SAPBEXformats" xfId="260"/>
    <cellStyle name="SAPBEXformats 2" xfId="406"/>
    <cellStyle name="SAPBEXformats 3" xfId="357"/>
    <cellStyle name="SAPBEXformats 4" xfId="529"/>
    <cellStyle name="SAPBEXformats 5" xfId="579"/>
    <cellStyle name="SAPBEXformats 6" xfId="322"/>
    <cellStyle name="SAPBEXheaderItem" xfId="261"/>
    <cellStyle name="SAPBEXheaderItem 2" xfId="407"/>
    <cellStyle name="SAPBEXheaderItem 3" xfId="358"/>
    <cellStyle name="SAPBEXheaderItem 4" xfId="559"/>
    <cellStyle name="SAPBEXheaderItem 5" xfId="580"/>
    <cellStyle name="SAPBEXheaderItem 6" xfId="323"/>
    <cellStyle name="SAPBEXheaderText" xfId="262"/>
    <cellStyle name="SAPBEXheaderText 2" xfId="408"/>
    <cellStyle name="SAPBEXheaderText 3" xfId="359"/>
    <cellStyle name="SAPBEXheaderText 4" xfId="560"/>
    <cellStyle name="SAPBEXheaderText 5" xfId="581"/>
    <cellStyle name="SAPBEXheaderText 6" xfId="324"/>
    <cellStyle name="SAPBEXHLevel0" xfId="263"/>
    <cellStyle name="SAPBEXHLevel0 2" xfId="409"/>
    <cellStyle name="SAPBEXHLevel0 3" xfId="360"/>
    <cellStyle name="SAPBEXHLevel0 4" xfId="530"/>
    <cellStyle name="SAPBEXHLevel0 5" xfId="582"/>
    <cellStyle name="SAPBEXHLevel0 6" xfId="325"/>
    <cellStyle name="SAPBEXHLevel0X" xfId="110"/>
    <cellStyle name="SAPBEXHLevel0X 2" xfId="484"/>
    <cellStyle name="SAPBEXHLevel0X 3" xfId="511"/>
    <cellStyle name="SAPBEXHLevel0X 4" xfId="553"/>
    <cellStyle name="SAPBEXHLevel0X 5" xfId="326"/>
    <cellStyle name="SAPBEXHLevel1" xfId="264"/>
    <cellStyle name="SAPBEXHLevel1 2" xfId="410"/>
    <cellStyle name="SAPBEXHLevel1 3" xfId="361"/>
    <cellStyle name="SAPBEXHLevel1 4" xfId="531"/>
    <cellStyle name="SAPBEXHLevel1 5" xfId="583"/>
    <cellStyle name="SAPBEXHLevel1 6" xfId="327"/>
    <cellStyle name="SAPBEXHLevel1X" xfId="265"/>
    <cellStyle name="SAPBEXHLevel1X 2" xfId="495"/>
    <cellStyle name="SAPBEXHLevel1X 3" xfId="532"/>
    <cellStyle name="SAPBEXHLevel1X 4" xfId="584"/>
    <cellStyle name="SAPBEXHLevel1X 5" xfId="328"/>
    <cellStyle name="SAPBEXHLevel2" xfId="266"/>
    <cellStyle name="SAPBEXHLevel2 2" xfId="411"/>
    <cellStyle name="SAPBEXHLevel2 3" xfId="362"/>
    <cellStyle name="SAPBEXHLevel2 4" xfId="533"/>
    <cellStyle name="SAPBEXHLevel2 5" xfId="585"/>
    <cellStyle name="SAPBEXHLevel2 6" xfId="329"/>
    <cellStyle name="SAPBEXHLevel2X" xfId="267"/>
    <cellStyle name="SAPBEXHLevel2X 2" xfId="496"/>
    <cellStyle name="SAPBEXHLevel2X 3" xfId="534"/>
    <cellStyle name="SAPBEXHLevel2X 4" xfId="586"/>
    <cellStyle name="SAPBEXHLevel2X 5" xfId="330"/>
    <cellStyle name="SAPBEXHLevel3" xfId="268"/>
    <cellStyle name="SAPBEXHLevel3 2" xfId="412"/>
    <cellStyle name="SAPBEXHLevel3 3" xfId="363"/>
    <cellStyle name="SAPBEXHLevel3 4" xfId="535"/>
    <cellStyle name="SAPBEXHLevel3 5" xfId="587"/>
    <cellStyle name="SAPBEXHLevel3 6" xfId="331"/>
    <cellStyle name="SAPBEXHLevel3X" xfId="269"/>
    <cellStyle name="SAPBEXHLevel3X 2" xfId="497"/>
    <cellStyle name="SAPBEXHLevel3X 3" xfId="536"/>
    <cellStyle name="SAPBEXHLevel3X 4" xfId="588"/>
    <cellStyle name="SAPBEXHLevel3X 5" xfId="332"/>
    <cellStyle name="SAPBEXinputData" xfId="270"/>
    <cellStyle name="SAPBEXinputData 2" xfId="333"/>
    <cellStyle name="SAPBEXItemHeader" xfId="271"/>
    <cellStyle name="SAPBEXItemHeader 2" xfId="498"/>
    <cellStyle name="SAPBEXItemHeader 3" xfId="537"/>
    <cellStyle name="SAPBEXItemHeader 4" xfId="589"/>
    <cellStyle name="SAPBEXresData" xfId="272"/>
    <cellStyle name="SAPBEXresData 2" xfId="499"/>
    <cellStyle name="SAPBEXresData 3" xfId="538"/>
    <cellStyle name="SAPBEXresData 4" xfId="590"/>
    <cellStyle name="SAPBEXresDataEmph" xfId="273"/>
    <cellStyle name="SAPBEXresDataEmph 2" xfId="500"/>
    <cellStyle name="SAPBEXresDataEmph 3" xfId="508"/>
    <cellStyle name="SAPBEXresDataEmph 3 2" xfId="602"/>
    <cellStyle name="SAPBEXresDataEmph 3 3" xfId="606"/>
    <cellStyle name="SAPBEXresDataEmph 4" xfId="539"/>
    <cellStyle name="SAPBEXresDataEmph 5" xfId="547"/>
    <cellStyle name="SAPBEXresDataEmph 5 2" xfId="608"/>
    <cellStyle name="SAPBEXresDataEmph 6" xfId="591"/>
    <cellStyle name="SAPBEXresDataEmph 6 2" xfId="604"/>
    <cellStyle name="SAPBEXresDataEmph 6 3" xfId="610"/>
    <cellStyle name="SAPBEXresDataEmph 7" xfId="600"/>
    <cellStyle name="SAPBEXresDataEmph 7 2" xfId="612"/>
    <cellStyle name="SAPBEXresItem" xfId="274"/>
    <cellStyle name="SAPBEXresItem 2" xfId="501"/>
    <cellStyle name="SAPBEXresItem 3" xfId="540"/>
    <cellStyle name="SAPBEXresItem 4" xfId="592"/>
    <cellStyle name="SAPBEXresItemX" xfId="275"/>
    <cellStyle name="SAPBEXresItemX 2" xfId="502"/>
    <cellStyle name="SAPBEXresItemX 3" xfId="541"/>
    <cellStyle name="SAPBEXresItemX 4" xfId="593"/>
    <cellStyle name="SAPBEXstdData" xfId="112"/>
    <cellStyle name="SAPBEXstdData 2" xfId="391"/>
    <cellStyle name="SAPBEXstdData 3" xfId="364"/>
    <cellStyle name="SAPBEXstdData 4" xfId="513"/>
    <cellStyle name="SAPBEXstdData 5" xfId="549"/>
    <cellStyle name="SAPBEXstdData 6" xfId="334"/>
    <cellStyle name="SAPBEXstdDataEmph" xfId="276"/>
    <cellStyle name="SAPBEXstdDataEmph 2" xfId="503"/>
    <cellStyle name="SAPBEXstdDataEmph 3" xfId="542"/>
    <cellStyle name="SAPBEXstdDataEmph 4" xfId="594"/>
    <cellStyle name="SAPBEXstdItem" xfId="111"/>
    <cellStyle name="SAPBEXstdItem 2" xfId="390"/>
    <cellStyle name="SAPBEXstdItem 3" xfId="365"/>
    <cellStyle name="SAPBEXstdItem 4" xfId="512"/>
    <cellStyle name="SAPBEXstdItem 5" xfId="552"/>
    <cellStyle name="SAPBEXstdItem 6" xfId="335"/>
    <cellStyle name="SAPBEXstdItemX" xfId="277"/>
    <cellStyle name="SAPBEXstdItemX 2" xfId="504"/>
    <cellStyle name="SAPBEXstdItemX 3" xfId="543"/>
    <cellStyle name="SAPBEXstdItemX 4" xfId="595"/>
    <cellStyle name="SAPBEXtitle" xfId="278"/>
    <cellStyle name="SAPBEXtitle 2" xfId="505"/>
    <cellStyle name="SAPBEXtitle 3" xfId="561"/>
    <cellStyle name="SAPBEXtitle 4" xfId="596"/>
    <cellStyle name="SAPBEXunassignedItem" xfId="279"/>
    <cellStyle name="SAPBEXunassignedItem 2" xfId="413"/>
    <cellStyle name="SAPBEXunassignedItem 3" xfId="366"/>
    <cellStyle name="SAPBEXunassignedItem 4" xfId="509"/>
    <cellStyle name="SAPBEXunassignedItem 4 2" xfId="603"/>
    <cellStyle name="SAPBEXunassignedItem 4 3" xfId="607"/>
    <cellStyle name="SAPBEXunassignedItem 5" xfId="544"/>
    <cellStyle name="SAPBEXunassignedItem 6" xfId="548"/>
    <cellStyle name="SAPBEXunassignedItem 6 2" xfId="609"/>
    <cellStyle name="SAPBEXunassignedItem 7" xfId="597"/>
    <cellStyle name="SAPBEXunassignedItem 7 2" xfId="605"/>
    <cellStyle name="SAPBEXunassignedItem 7 3" xfId="611"/>
    <cellStyle name="SAPBEXunassignedItem 8" xfId="601"/>
    <cellStyle name="SAPBEXunassignedItem 8 2" xfId="613"/>
    <cellStyle name="SAPBEXunassignedItem 9" xfId="336"/>
    <cellStyle name="SAPBEXundefined" xfId="280"/>
    <cellStyle name="SAPBEXundefined 2" xfId="506"/>
    <cellStyle name="SAPBEXundefined 3" xfId="545"/>
    <cellStyle name="SAPBEXundefined 4" xfId="598"/>
    <cellStyle name="SAPDataCell" xfId="104"/>
    <cellStyle name="SAPDimensionCell" xfId="105"/>
    <cellStyle name="SAPHierarchyCell0" xfId="106"/>
    <cellStyle name="SAPMemberCell" xfId="107"/>
    <cellStyle name="Sheet Title" xfId="281"/>
    <cellStyle name="Title 2" xfId="41"/>
    <cellStyle name="Total" xfId="16" builtinId="25" customBuiltin="1"/>
    <cellStyle name="Total 2" xfId="58"/>
    <cellStyle name="Total 2 2" xfId="282"/>
    <cellStyle name="Total 2 2 2" xfId="507"/>
    <cellStyle name="Total 2 2 3" xfId="546"/>
    <cellStyle name="Total 2 2 4" xfId="599"/>
    <cellStyle name="Total 3" xfId="283"/>
    <cellStyle name="Total 4" xfId="382"/>
    <cellStyle name="Total 5" xfId="337"/>
    <cellStyle name="Warning Text" xfId="13" builtinId="11" customBuiltin="1"/>
    <cellStyle name="Warning Text 2" xfId="55"/>
    <cellStyle name="Warning Text 2 2" xfId="284"/>
    <cellStyle name="Warning Text 3" xfId="285"/>
    <cellStyle name="Warning Text 4" xfId="380"/>
    <cellStyle name="Warning Text 5" xfId="3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GY_GCS/Regulatory%20Financial%20Reporting/US%20DEPARTMENT%20OF%20COMMERCE%20REPORTING/Form%20AB/2018/Q4/Soo%20Line%20%202018%20Annual%20Form%20AB%20Submission%20201902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mp;B Template ANNUAL 2018"/>
      <sheetName val="2018Q1 reported"/>
      <sheetName val="2018Q2 reported"/>
      <sheetName val="2018Q3 reported"/>
      <sheetName val="2018Q4 reported"/>
    </sheetNames>
    <sheetDataSet>
      <sheetData sheetId="0"/>
      <sheetData sheetId="1">
        <row r="13">
          <cell r="C13">
            <v>241</v>
          </cell>
          <cell r="G13">
            <v>0</v>
          </cell>
          <cell r="L13">
            <v>0</v>
          </cell>
        </row>
      </sheetData>
      <sheetData sheetId="2">
        <row r="13">
          <cell r="C13">
            <v>246</v>
          </cell>
          <cell r="G13">
            <v>0</v>
          </cell>
          <cell r="L13">
            <v>0</v>
          </cell>
        </row>
      </sheetData>
      <sheetData sheetId="3">
        <row r="13">
          <cell r="C13">
            <v>246</v>
          </cell>
          <cell r="G13">
            <v>0</v>
          </cell>
          <cell r="L13">
            <v>0</v>
          </cell>
        </row>
      </sheetData>
      <sheetData sheetId="4">
        <row r="13">
          <cell r="C13">
            <v>246</v>
          </cell>
          <cell r="G13">
            <v>0</v>
          </cell>
          <cell r="L13">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6"/>
  <sheetViews>
    <sheetView tabSelected="1" workbookViewId="0">
      <selection activeCell="Q45" sqref="Q45"/>
    </sheetView>
  </sheetViews>
  <sheetFormatPr defaultColWidth="9.140625" defaultRowHeight="15" x14ac:dyDescent="0.25"/>
  <cols>
    <col min="1" max="1" width="9.140625" style="1"/>
    <col min="2" max="2" width="31.42578125" style="1" bestFit="1" customWidth="1"/>
    <col min="3" max="3" width="13.28515625" style="1" customWidth="1"/>
    <col min="4" max="4" width="15.5703125" style="1" customWidth="1"/>
    <col min="5" max="5" width="11" style="1" customWidth="1"/>
    <col min="6" max="6" width="15.7109375" style="1" customWidth="1"/>
    <col min="7" max="7" width="12.28515625" style="1" customWidth="1"/>
    <col min="8" max="8" width="13.28515625" style="1" customWidth="1"/>
    <col min="9" max="9" width="11.5703125" style="26" customWidth="1"/>
    <col min="10" max="10" width="4.140625" style="1" customWidth="1"/>
    <col min="11" max="11" width="16" style="1" customWidth="1"/>
    <col min="12" max="12" width="14.140625" style="1" customWidth="1"/>
    <col min="13" max="13" width="16.28515625" style="1" customWidth="1"/>
    <col min="14" max="14" width="15.140625" style="1" customWidth="1"/>
    <col min="15" max="15" width="13.42578125" style="1" customWidth="1"/>
    <col min="16" max="16" width="12.7109375" style="1" customWidth="1"/>
    <col min="17" max="18" width="9.5703125" style="1" bestFit="1" customWidth="1"/>
    <col min="19" max="19" width="10.5703125" style="1" bestFit="1" customWidth="1"/>
    <col min="20" max="16384" width="9.140625" style="1"/>
  </cols>
  <sheetData>
    <row r="1" spans="1:14" x14ac:dyDescent="0.25">
      <c r="A1" s="61" t="s">
        <v>0</v>
      </c>
      <c r="B1" s="61"/>
      <c r="G1" s="2" t="s">
        <v>1</v>
      </c>
      <c r="I1" s="1"/>
    </row>
    <row r="2" spans="1:14" x14ac:dyDescent="0.25">
      <c r="A2" s="61" t="s">
        <v>2</v>
      </c>
      <c r="B2" s="61"/>
      <c r="G2" s="2" t="s">
        <v>3</v>
      </c>
      <c r="I2" s="1"/>
    </row>
    <row r="3" spans="1:14" x14ac:dyDescent="0.25">
      <c r="A3" s="61" t="s">
        <v>4</v>
      </c>
      <c r="B3" s="61"/>
      <c r="G3" s="2"/>
      <c r="I3" s="1"/>
    </row>
    <row r="4" spans="1:14" x14ac:dyDescent="0.25">
      <c r="I4" s="1"/>
    </row>
    <row r="5" spans="1:14" x14ac:dyDescent="0.2">
      <c r="A5" s="3" t="s">
        <v>5</v>
      </c>
      <c r="I5" s="1"/>
    </row>
    <row r="6" spans="1:14" x14ac:dyDescent="0.25">
      <c r="I6" s="1"/>
    </row>
    <row r="7" spans="1:14" x14ac:dyDescent="0.25">
      <c r="A7" s="62" t="s">
        <v>6</v>
      </c>
      <c r="B7" s="62"/>
      <c r="C7" s="62"/>
      <c r="D7" s="62"/>
      <c r="E7" s="62"/>
      <c r="F7" s="62"/>
      <c r="G7" s="60" t="s">
        <v>7</v>
      </c>
      <c r="H7" s="60"/>
      <c r="I7" s="60"/>
    </row>
    <row r="8" spans="1:14" x14ac:dyDescent="0.25">
      <c r="G8" s="60" t="s">
        <v>8</v>
      </c>
      <c r="H8" s="60"/>
      <c r="I8" s="60"/>
    </row>
    <row r="9" spans="1:14" x14ac:dyDescent="0.25">
      <c r="A9" s="62" t="s">
        <v>9</v>
      </c>
      <c r="B9" s="62"/>
      <c r="C9" s="62"/>
      <c r="D9" s="62"/>
      <c r="E9" s="62"/>
      <c r="F9" s="62"/>
      <c r="I9" s="1"/>
    </row>
    <row r="10" spans="1:14" x14ac:dyDescent="0.25">
      <c r="A10" s="64" t="s">
        <v>10</v>
      </c>
      <c r="B10" s="64"/>
      <c r="C10" s="64"/>
      <c r="D10" s="64"/>
      <c r="E10" s="64"/>
      <c r="F10" s="64"/>
      <c r="I10" s="1"/>
    </row>
    <row r="11" spans="1:14" x14ac:dyDescent="0.25">
      <c r="A11" s="65" t="s">
        <v>11</v>
      </c>
      <c r="B11" s="67" t="s">
        <v>12</v>
      </c>
      <c r="C11" s="69" t="s">
        <v>13</v>
      </c>
      <c r="D11" s="71" t="s">
        <v>14</v>
      </c>
      <c r="E11" s="4"/>
      <c r="F11" s="73" t="s">
        <v>15</v>
      </c>
      <c r="G11" s="74"/>
      <c r="H11" s="74"/>
      <c r="I11" s="75"/>
      <c r="K11" s="76" t="s">
        <v>16</v>
      </c>
      <c r="L11" s="74"/>
      <c r="M11" s="74"/>
      <c r="N11" s="75"/>
    </row>
    <row r="12" spans="1:14" ht="56.25" customHeight="1" x14ac:dyDescent="0.25">
      <c r="A12" s="66"/>
      <c r="B12" s="68"/>
      <c r="C12" s="70"/>
      <c r="D12" s="72"/>
      <c r="E12" s="4"/>
      <c r="F12" s="5" t="s">
        <v>17</v>
      </c>
      <c r="G12" s="6" t="s">
        <v>18</v>
      </c>
      <c r="H12" s="6" t="s">
        <v>19</v>
      </c>
      <c r="I12" s="7" t="s">
        <v>20</v>
      </c>
      <c r="K12" s="6" t="s">
        <v>21</v>
      </c>
      <c r="L12" s="6" t="s">
        <v>22</v>
      </c>
      <c r="M12" s="6" t="s">
        <v>23</v>
      </c>
      <c r="N12" s="7" t="s">
        <v>24</v>
      </c>
    </row>
    <row r="13" spans="1:14" x14ac:dyDescent="0.25">
      <c r="A13" s="8">
        <v>100</v>
      </c>
      <c r="B13" s="9" t="s">
        <v>25</v>
      </c>
      <c r="C13" s="10">
        <v>246</v>
      </c>
      <c r="D13" s="10">
        <v>248</v>
      </c>
      <c r="E13" s="11"/>
      <c r="F13" s="10">
        <v>460982</v>
      </c>
      <c r="G13" s="10">
        <f>('[1]2018Q1 reported'!G13+'[1]2018Q2 reported'!G13+'[1]2018Q3 reported'!G13+'[1]2018Q4 reported'!G13)</f>
        <v>0</v>
      </c>
      <c r="H13" s="10">
        <v>50463.09</v>
      </c>
      <c r="I13" s="12">
        <f>SUM(F13:H13)</f>
        <v>511445.08999999997</v>
      </c>
      <c r="K13" s="10">
        <v>25938.120999999999</v>
      </c>
      <c r="L13" s="10">
        <f>'[1]2018Q1 reported'!L13+'[1]2018Q2 reported'!L13+'[1]2018Q3 reported'!L13+'[1]2018Q4 reported'!L13</f>
        <v>0</v>
      </c>
      <c r="M13" s="10">
        <v>2871.9273699999999</v>
      </c>
      <c r="N13" s="13">
        <f>SUM(K13:M13)</f>
        <v>28810.04837</v>
      </c>
    </row>
    <row r="14" spans="1:14" x14ac:dyDescent="0.25">
      <c r="A14" s="8">
        <v>200</v>
      </c>
      <c r="B14" s="9" t="s">
        <v>26</v>
      </c>
      <c r="C14" s="10">
        <v>278</v>
      </c>
      <c r="D14" s="10">
        <v>280</v>
      </c>
      <c r="E14" s="11"/>
      <c r="F14" s="10">
        <v>512812.41</v>
      </c>
      <c r="G14" s="10">
        <v>7336.9409999999998</v>
      </c>
      <c r="H14" s="10">
        <v>66779.539999999994</v>
      </c>
      <c r="I14" s="12">
        <f t="shared" ref="I14:I17" si="0">SUM(F14:H14)</f>
        <v>586928.89099999995</v>
      </c>
      <c r="K14" s="10">
        <v>20867.701679999998</v>
      </c>
      <c r="L14" s="10">
        <v>316.32614000000001</v>
      </c>
      <c r="M14" s="10">
        <v>2626.4711400000001</v>
      </c>
      <c r="N14" s="13">
        <f t="shared" ref="N14:N17" si="1">SUM(K14:M14)</f>
        <v>23810.498960000001</v>
      </c>
    </row>
    <row r="15" spans="1:14" x14ac:dyDescent="0.25">
      <c r="A15" s="8">
        <v>300</v>
      </c>
      <c r="B15" s="9" t="s">
        <v>27</v>
      </c>
      <c r="C15" s="10">
        <v>794</v>
      </c>
      <c r="D15" s="10">
        <v>813</v>
      </c>
      <c r="E15" s="11"/>
      <c r="F15" s="10">
        <v>1453901.78</v>
      </c>
      <c r="G15" s="10">
        <v>162254.42000000001</v>
      </c>
      <c r="H15" s="10">
        <v>435239.22</v>
      </c>
      <c r="I15" s="12">
        <f t="shared" si="0"/>
        <v>2051395.42</v>
      </c>
      <c r="K15" s="10">
        <v>46767.760470000001</v>
      </c>
      <c r="L15" s="10">
        <v>7126.1931199999999</v>
      </c>
      <c r="M15" s="10">
        <v>6097.50432</v>
      </c>
      <c r="N15" s="13">
        <f t="shared" si="1"/>
        <v>59991.457910000005</v>
      </c>
    </row>
    <row r="16" spans="1:14" x14ac:dyDescent="0.25">
      <c r="A16" s="8">
        <v>400</v>
      </c>
      <c r="B16" s="9" t="s">
        <v>28</v>
      </c>
      <c r="C16" s="10">
        <v>284</v>
      </c>
      <c r="D16" s="10">
        <v>288</v>
      </c>
      <c r="E16" s="11"/>
      <c r="F16" s="10">
        <v>526538.74</v>
      </c>
      <c r="G16" s="10">
        <v>53349.04</v>
      </c>
      <c r="H16" s="10">
        <v>60198.81</v>
      </c>
      <c r="I16" s="12">
        <f t="shared" si="0"/>
        <v>640086.59000000008</v>
      </c>
      <c r="J16" s="14"/>
      <c r="K16" s="10">
        <v>17308.708320000002</v>
      </c>
      <c r="L16" s="10">
        <v>2509.2160899999999</v>
      </c>
      <c r="M16" s="10">
        <v>1880.5102999999999</v>
      </c>
      <c r="N16" s="13">
        <f t="shared" si="1"/>
        <v>21698.434710000001</v>
      </c>
    </row>
    <row r="17" spans="1:17" ht="22.5" x14ac:dyDescent="0.25">
      <c r="A17" s="15">
        <v>500</v>
      </c>
      <c r="B17" s="16" t="s">
        <v>29</v>
      </c>
      <c r="C17" s="10">
        <v>114</v>
      </c>
      <c r="D17" s="10">
        <v>116</v>
      </c>
      <c r="E17" s="11"/>
      <c r="F17" s="10">
        <v>172174.19</v>
      </c>
      <c r="G17" s="10">
        <v>18738.11</v>
      </c>
      <c r="H17" s="10">
        <v>26496.84</v>
      </c>
      <c r="I17" s="12">
        <f t="shared" si="0"/>
        <v>217409.13999999998</v>
      </c>
      <c r="K17" s="17">
        <v>7399.4412000000002</v>
      </c>
      <c r="L17" s="17">
        <v>856.37617</v>
      </c>
      <c r="M17" s="17">
        <v>1088.4738500000001</v>
      </c>
      <c r="N17" s="13">
        <f t="shared" si="1"/>
        <v>9344.291220000001</v>
      </c>
    </row>
    <row r="18" spans="1:17" x14ac:dyDescent="0.25">
      <c r="A18" s="18">
        <v>550</v>
      </c>
      <c r="B18" s="19" t="s">
        <v>30</v>
      </c>
      <c r="C18" s="20">
        <f>SUM(C13:C17)</f>
        <v>1716</v>
      </c>
      <c r="D18" s="20">
        <f>SUM(D13:D17)</f>
        <v>1745</v>
      </c>
      <c r="E18" s="13"/>
      <c r="F18" s="20">
        <f>SUM(F13:F17)</f>
        <v>3126409.1199999996</v>
      </c>
      <c r="G18" s="20">
        <f>SUM(G13:G17)</f>
        <v>241678.511</v>
      </c>
      <c r="H18" s="20">
        <f>SUM(H13:H17)+1</f>
        <v>639178.49999999988</v>
      </c>
      <c r="I18" s="21">
        <f t="shared" ref="G18:I18" si="2">SUM(I13:I17)</f>
        <v>4007265.1309999996</v>
      </c>
      <c r="K18" s="20">
        <f>SUM(K13:K17)</f>
        <v>118281.73267</v>
      </c>
      <c r="L18" s="20">
        <f>SUM(L13:L17)</f>
        <v>10808.111519999999</v>
      </c>
      <c r="M18" s="20">
        <f t="shared" ref="M18:N18" si="3">SUM(M13:M17)</f>
        <v>14564.886979999999</v>
      </c>
      <c r="N18" s="21">
        <f t="shared" si="3"/>
        <v>143654.73117000001</v>
      </c>
    </row>
    <row r="19" spans="1:17" x14ac:dyDescent="0.25">
      <c r="A19" s="22"/>
      <c r="B19" s="23"/>
      <c r="C19" s="23"/>
      <c r="D19" s="23"/>
      <c r="E19" s="23"/>
      <c r="F19" s="23"/>
      <c r="G19" s="23"/>
      <c r="H19" s="23"/>
      <c r="I19" s="23"/>
    </row>
    <row r="20" spans="1:17" x14ac:dyDescent="0.2">
      <c r="A20" s="24" t="s">
        <v>31</v>
      </c>
      <c r="C20" s="25"/>
      <c r="D20" s="25"/>
      <c r="E20" s="25"/>
      <c r="F20" s="25"/>
      <c r="G20" s="25"/>
      <c r="H20" s="25"/>
      <c r="I20" s="1"/>
    </row>
    <row r="21" spans="1:17" x14ac:dyDescent="0.2">
      <c r="A21" s="24" t="s">
        <v>32</v>
      </c>
      <c r="C21" s="25"/>
      <c r="D21" s="25"/>
      <c r="E21" s="25"/>
      <c r="F21" s="25"/>
      <c r="G21" s="25"/>
      <c r="H21" s="25"/>
      <c r="I21" s="1"/>
    </row>
    <row r="22" spans="1:17" x14ac:dyDescent="0.25">
      <c r="D22" s="25"/>
      <c r="I22" s="1"/>
    </row>
    <row r="23" spans="1:17" x14ac:dyDescent="0.25">
      <c r="D23" s="25"/>
    </row>
    <row r="24" spans="1:17" x14ac:dyDescent="0.25">
      <c r="A24" s="77" t="s">
        <v>33</v>
      </c>
      <c r="B24" s="77"/>
      <c r="D24" s="25"/>
      <c r="F24" s="64" t="s">
        <v>34</v>
      </c>
      <c r="G24" s="64"/>
      <c r="H24" s="64"/>
      <c r="I24" s="64"/>
    </row>
    <row r="25" spans="1:17" x14ac:dyDescent="0.25">
      <c r="A25" s="63" t="s">
        <v>35</v>
      </c>
      <c r="B25" s="63"/>
      <c r="F25" s="64" t="s">
        <v>36</v>
      </c>
      <c r="G25" s="64"/>
      <c r="H25" s="64"/>
      <c r="I25" s="64"/>
    </row>
    <row r="26" spans="1:17" x14ac:dyDescent="0.25">
      <c r="A26" s="63" t="s">
        <v>37</v>
      </c>
      <c r="B26" s="63"/>
      <c r="F26" s="64"/>
      <c r="G26" s="64"/>
      <c r="H26" s="64"/>
      <c r="I26" s="64"/>
    </row>
    <row r="28" spans="1:17" x14ac:dyDescent="0.25">
      <c r="A28" s="84" t="s">
        <v>5</v>
      </c>
      <c r="B28" s="84"/>
      <c r="C28" s="84"/>
      <c r="D28" s="84"/>
      <c r="E28" s="27"/>
      <c r="F28" s="83" t="s">
        <v>38</v>
      </c>
      <c r="G28" s="83"/>
      <c r="H28" s="83"/>
      <c r="I28" s="83"/>
    </row>
    <row r="29" spans="1:17" x14ac:dyDescent="0.25">
      <c r="A29" s="27"/>
      <c r="B29" s="27"/>
      <c r="C29" s="27"/>
      <c r="D29" s="27"/>
      <c r="E29" s="27"/>
      <c r="F29" s="83" t="s">
        <v>39</v>
      </c>
      <c r="G29" s="83"/>
      <c r="H29" s="83"/>
      <c r="I29" s="83"/>
    </row>
    <row r="30" spans="1:17" x14ac:dyDescent="0.25">
      <c r="A30" s="83" t="s">
        <v>40</v>
      </c>
      <c r="B30" s="83"/>
      <c r="C30" s="83"/>
      <c r="D30" s="83"/>
      <c r="E30" s="83"/>
      <c r="F30" s="27"/>
      <c r="G30" s="27"/>
      <c r="H30" s="27"/>
      <c r="I30" s="27"/>
    </row>
    <row r="31" spans="1:17" x14ac:dyDescent="0.25">
      <c r="A31" s="28"/>
      <c r="B31" s="29"/>
      <c r="C31" s="28"/>
      <c r="D31" s="30"/>
      <c r="E31" s="85" t="s">
        <v>41</v>
      </c>
      <c r="F31" s="86"/>
      <c r="G31" s="86"/>
      <c r="H31" s="86"/>
      <c r="I31" s="87"/>
      <c r="K31" s="79" t="s">
        <v>16</v>
      </c>
      <c r="L31" s="79"/>
      <c r="M31" s="79"/>
      <c r="N31" s="88"/>
      <c r="O31" s="78" t="s">
        <v>42</v>
      </c>
      <c r="P31" s="79"/>
      <c r="Q31" s="31"/>
    </row>
    <row r="32" spans="1:17" ht="114.75" x14ac:dyDescent="0.25">
      <c r="A32" s="32" t="s">
        <v>43</v>
      </c>
      <c r="B32" s="33" t="s">
        <v>44</v>
      </c>
      <c r="C32" s="33" t="s">
        <v>45</v>
      </c>
      <c r="D32" s="33" t="s">
        <v>46</v>
      </c>
      <c r="E32" s="33" t="s">
        <v>47</v>
      </c>
      <c r="F32" s="34" t="s">
        <v>48</v>
      </c>
      <c r="G32" s="34" t="s">
        <v>49</v>
      </c>
      <c r="H32" s="34" t="s">
        <v>50</v>
      </c>
      <c r="I32" s="34" t="s">
        <v>51</v>
      </c>
      <c r="K32" s="34" t="s">
        <v>52</v>
      </c>
      <c r="L32" s="34" t="s">
        <v>53</v>
      </c>
      <c r="M32" s="34" t="s">
        <v>54</v>
      </c>
      <c r="N32" s="34" t="s">
        <v>55</v>
      </c>
      <c r="O32" s="34" t="s">
        <v>56</v>
      </c>
      <c r="P32" s="34" t="s">
        <v>57</v>
      </c>
      <c r="Q32" s="33" t="s">
        <v>58</v>
      </c>
    </row>
    <row r="33" spans="1:18" x14ac:dyDescent="0.25">
      <c r="A33" s="35">
        <v>600</v>
      </c>
      <c r="B33" s="36" t="s">
        <v>59</v>
      </c>
      <c r="C33" s="37">
        <v>1152</v>
      </c>
      <c r="D33" s="37">
        <v>1182</v>
      </c>
      <c r="E33" s="37">
        <v>2561724</v>
      </c>
      <c r="F33" s="38">
        <v>2877249</v>
      </c>
      <c r="G33" s="38">
        <v>243538</v>
      </c>
      <c r="H33" s="39">
        <v>179549</v>
      </c>
      <c r="I33" s="40">
        <v>3300336</v>
      </c>
      <c r="K33" s="37">
        <v>89106</v>
      </c>
      <c r="L33" s="37">
        <v>12773</v>
      </c>
      <c r="M33" s="37">
        <v>20667</v>
      </c>
      <c r="N33" s="40">
        <v>122546</v>
      </c>
      <c r="O33" s="41">
        <v>17636031</v>
      </c>
      <c r="P33" s="41">
        <v>1927305</v>
      </c>
      <c r="Q33" s="42">
        <v>198722</v>
      </c>
      <c r="R33" s="43"/>
    </row>
    <row r="34" spans="1:18" x14ac:dyDescent="0.25">
      <c r="A34" s="35">
        <v>700</v>
      </c>
      <c r="B34" s="36" t="s">
        <v>60</v>
      </c>
      <c r="C34" s="42">
        <f>C33+C18</f>
        <v>2868</v>
      </c>
      <c r="D34" s="42">
        <f>D33+D18</f>
        <v>2927</v>
      </c>
      <c r="E34" s="42">
        <f>E33+F18</f>
        <v>5688133.1199999992</v>
      </c>
      <c r="F34" s="42">
        <f>F33+F18</f>
        <v>6003658.1199999992</v>
      </c>
      <c r="G34" s="41">
        <f>G18+G33</f>
        <v>485216.511</v>
      </c>
      <c r="H34" s="41">
        <f>H18+H33</f>
        <v>818727.49999999988</v>
      </c>
      <c r="I34" s="41">
        <f>I33+I18</f>
        <v>7307601.1309999991</v>
      </c>
      <c r="J34" s="44"/>
      <c r="K34" s="41">
        <f>K18+K33</f>
        <v>207387.73267</v>
      </c>
      <c r="L34" s="41">
        <f>L33+L18</f>
        <v>23581.111519999999</v>
      </c>
      <c r="M34" s="41">
        <f>M33+M18</f>
        <v>35231.886979999996</v>
      </c>
      <c r="N34" s="41">
        <f>N33+N18</f>
        <v>266200.73117000004</v>
      </c>
      <c r="O34" s="41">
        <f>O33</f>
        <v>17636031</v>
      </c>
      <c r="P34" s="41">
        <f>P33</f>
        <v>1927305</v>
      </c>
      <c r="Q34" s="41">
        <f>Q33</f>
        <v>198722</v>
      </c>
    </row>
    <row r="35" spans="1:18" ht="51" x14ac:dyDescent="0.25">
      <c r="A35" s="80"/>
      <c r="B35" s="81"/>
      <c r="C35" s="81"/>
      <c r="D35" s="82"/>
      <c r="E35" s="45" t="s">
        <v>61</v>
      </c>
      <c r="F35" s="45" t="s">
        <v>62</v>
      </c>
      <c r="G35" s="45" t="s">
        <v>63</v>
      </c>
      <c r="H35" s="45" t="s">
        <v>64</v>
      </c>
      <c r="I35" s="45" t="s">
        <v>65</v>
      </c>
      <c r="K35" s="45" t="s">
        <v>66</v>
      </c>
      <c r="L35" s="45" t="s">
        <v>67</v>
      </c>
      <c r="M35" s="45" t="s">
        <v>68</v>
      </c>
      <c r="N35" s="45" t="s">
        <v>69</v>
      </c>
      <c r="O35" s="27"/>
      <c r="P35" s="27"/>
      <c r="Q35" s="27"/>
    </row>
    <row r="36" spans="1:18" x14ac:dyDescent="0.25">
      <c r="A36" s="83" t="s">
        <v>70</v>
      </c>
      <c r="B36" s="83"/>
      <c r="C36" s="83"/>
      <c r="D36" s="83"/>
      <c r="E36" s="83"/>
      <c r="F36" s="83"/>
      <c r="G36" s="83"/>
      <c r="H36" s="83"/>
      <c r="I36" s="27"/>
    </row>
    <row r="37" spans="1:18" x14ac:dyDescent="0.25">
      <c r="A37" s="83" t="s">
        <v>71</v>
      </c>
      <c r="B37" s="83"/>
      <c r="C37" s="83"/>
      <c r="D37" s="83"/>
      <c r="E37" s="83"/>
      <c r="F37" s="83"/>
      <c r="G37" s="83"/>
      <c r="H37" s="83"/>
      <c r="I37" s="27"/>
    </row>
    <row r="38" spans="1:18" x14ac:dyDescent="0.25">
      <c r="A38" s="2" t="s">
        <v>72</v>
      </c>
    </row>
    <row r="39" spans="1:18" x14ac:dyDescent="0.25">
      <c r="L39" s="46"/>
    </row>
    <row r="40" spans="1:18" ht="33.75" x14ac:dyDescent="0.25">
      <c r="A40" s="47" t="s">
        <v>73</v>
      </c>
      <c r="B40" s="48"/>
      <c r="C40" s="48"/>
      <c r="D40" s="48"/>
      <c r="E40" s="49"/>
      <c r="F40" s="49"/>
      <c r="G40" s="49"/>
      <c r="H40" s="49"/>
      <c r="I40" s="50"/>
      <c r="J40" s="49"/>
      <c r="K40" s="49"/>
    </row>
    <row r="41" spans="1:18" x14ac:dyDescent="0.25">
      <c r="A41" s="51" t="s">
        <v>74</v>
      </c>
      <c r="B41" s="52"/>
      <c r="C41" s="52" t="s">
        <v>75</v>
      </c>
    </row>
    <row r="42" spans="1:18" x14ac:dyDescent="0.25">
      <c r="A42" s="51" t="s">
        <v>87</v>
      </c>
      <c r="B42" s="52"/>
      <c r="C42" s="53"/>
    </row>
    <row r="43" spans="1:18" x14ac:dyDescent="0.25">
      <c r="A43" s="51" t="s">
        <v>76</v>
      </c>
      <c r="B43" s="52"/>
      <c r="C43" s="52" t="s">
        <v>77</v>
      </c>
    </row>
    <row r="44" spans="1:18" x14ac:dyDescent="0.25">
      <c r="A44" s="54"/>
    </row>
    <row r="45" spans="1:18" x14ac:dyDescent="0.25">
      <c r="A45" s="54"/>
    </row>
    <row r="46" spans="1:18" x14ac:dyDescent="0.25">
      <c r="A46" s="55"/>
    </row>
    <row r="49" spans="1:9" x14ac:dyDescent="0.25">
      <c r="A49" s="55"/>
      <c r="I49" s="1"/>
    </row>
    <row r="50" spans="1:9" x14ac:dyDescent="0.25">
      <c r="A50" s="54"/>
      <c r="I50" s="1"/>
    </row>
    <row r="51" spans="1:9" x14ac:dyDescent="0.25">
      <c r="A51" s="54"/>
      <c r="I51" s="1"/>
    </row>
    <row r="52" spans="1:9" x14ac:dyDescent="0.25">
      <c r="A52" s="55"/>
      <c r="I52" s="1"/>
    </row>
    <row r="55" spans="1:9" x14ac:dyDescent="0.25">
      <c r="A55" s="55"/>
      <c r="I55" s="1"/>
    </row>
    <row r="56" spans="1:9" x14ac:dyDescent="0.25">
      <c r="A56" s="54"/>
      <c r="I56" s="1"/>
    </row>
    <row r="57" spans="1:9" x14ac:dyDescent="0.25">
      <c r="A57" s="54"/>
      <c r="I57" s="1"/>
    </row>
    <row r="58" spans="1:9" x14ac:dyDescent="0.25">
      <c r="A58" s="55"/>
      <c r="I58" s="1"/>
    </row>
    <row r="61" spans="1:9" x14ac:dyDescent="0.25">
      <c r="A61" s="55"/>
      <c r="I61" s="1"/>
    </row>
    <row r="64" spans="1:9" x14ac:dyDescent="0.25">
      <c r="A64" s="54"/>
      <c r="I64" s="1"/>
    </row>
    <row r="65" spans="1:9" x14ac:dyDescent="0.25">
      <c r="A65" s="54"/>
      <c r="I65" s="1"/>
    </row>
    <row r="66" spans="1:9" x14ac:dyDescent="0.25">
      <c r="A66" s="54"/>
      <c r="I66" s="1"/>
    </row>
    <row r="67" spans="1:9" x14ac:dyDescent="0.25">
      <c r="A67" s="54"/>
      <c r="I67" s="1"/>
    </row>
    <row r="68" spans="1:9" x14ac:dyDescent="0.25">
      <c r="A68" s="54"/>
      <c r="I68" s="1"/>
    </row>
    <row r="69" spans="1:9" x14ac:dyDescent="0.25">
      <c r="A69" s="54"/>
      <c r="I69" s="1"/>
    </row>
    <row r="70" spans="1:9" x14ac:dyDescent="0.25">
      <c r="A70" s="54"/>
      <c r="I70" s="1"/>
    </row>
    <row r="71" spans="1:9" x14ac:dyDescent="0.25">
      <c r="A71" s="54"/>
      <c r="I71" s="1"/>
    </row>
    <row r="72" spans="1:9" x14ac:dyDescent="0.25">
      <c r="A72" s="54"/>
      <c r="I72" s="1"/>
    </row>
    <row r="73" spans="1:9" x14ac:dyDescent="0.25">
      <c r="A73" s="54"/>
      <c r="I73" s="1"/>
    </row>
    <row r="78" spans="1:9" x14ac:dyDescent="0.25">
      <c r="A78" s="54"/>
      <c r="I78" s="1"/>
    </row>
    <row r="79" spans="1:9" x14ac:dyDescent="0.25">
      <c r="A79" s="54"/>
      <c r="I79" s="1"/>
    </row>
    <row r="80" spans="1:9" x14ac:dyDescent="0.25">
      <c r="A80" s="56"/>
      <c r="I80" s="1"/>
    </row>
    <row r="81" spans="1:9" x14ac:dyDescent="0.25">
      <c r="A81" s="54"/>
      <c r="I81" s="1"/>
    </row>
    <row r="82" spans="1:9" x14ac:dyDescent="0.25">
      <c r="A82" s="54"/>
      <c r="I82" s="1"/>
    </row>
    <row r="83" spans="1:9" x14ac:dyDescent="0.25">
      <c r="A83" s="56"/>
      <c r="I83" s="1"/>
    </row>
    <row r="85" spans="1:9" x14ac:dyDescent="0.25">
      <c r="A85" s="54"/>
      <c r="I85" s="1"/>
    </row>
    <row r="86" spans="1:9" x14ac:dyDescent="0.25">
      <c r="A86" s="54"/>
      <c r="I86" s="1"/>
    </row>
    <row r="87" spans="1:9" x14ac:dyDescent="0.25">
      <c r="A87" s="54"/>
      <c r="I87" s="1"/>
    </row>
    <row r="88" spans="1:9" x14ac:dyDescent="0.25">
      <c r="A88" s="56"/>
      <c r="I88" s="1"/>
    </row>
    <row r="89" spans="1:9" x14ac:dyDescent="0.25">
      <c r="A89" s="54"/>
      <c r="I89" s="1"/>
    </row>
    <row r="90" spans="1:9" x14ac:dyDescent="0.25">
      <c r="A90" s="54"/>
      <c r="I90" s="1"/>
    </row>
    <row r="91" spans="1:9" x14ac:dyDescent="0.25">
      <c r="A91" s="56"/>
      <c r="I91" s="1"/>
    </row>
    <row r="92" spans="1:9" x14ac:dyDescent="0.25">
      <c r="A92" s="54"/>
      <c r="I92" s="1"/>
    </row>
    <row r="93" spans="1:9" x14ac:dyDescent="0.25">
      <c r="A93" s="54"/>
      <c r="I93" s="1"/>
    </row>
    <row r="94" spans="1:9" x14ac:dyDescent="0.25">
      <c r="A94" s="56"/>
      <c r="I94" s="1"/>
    </row>
    <row r="99" spans="1:9" x14ac:dyDescent="0.25">
      <c r="A99" s="54"/>
      <c r="I99" s="1"/>
    </row>
    <row r="100" spans="1:9" x14ac:dyDescent="0.25">
      <c r="A100" s="54"/>
      <c r="I100" s="1"/>
    </row>
    <row r="101" spans="1:9" x14ac:dyDescent="0.25">
      <c r="A101" s="54"/>
      <c r="I101" s="1"/>
    </row>
    <row r="102" spans="1:9" x14ac:dyDescent="0.25">
      <c r="A102" s="54"/>
      <c r="I102" s="1"/>
    </row>
    <row r="103" spans="1:9" x14ac:dyDescent="0.25">
      <c r="A103" s="54"/>
      <c r="I103" s="1"/>
    </row>
    <row r="104" spans="1:9" x14ac:dyDescent="0.25">
      <c r="A104" s="54"/>
      <c r="I104" s="1"/>
    </row>
    <row r="105" spans="1:9" x14ac:dyDescent="0.25">
      <c r="A105" s="54"/>
      <c r="I105" s="1"/>
    </row>
    <row r="106" spans="1:9" x14ac:dyDescent="0.25">
      <c r="A106" s="54"/>
      <c r="I106" s="1"/>
    </row>
  </sheetData>
  <mergeCells count="30">
    <mergeCell ref="O31:P31"/>
    <mergeCell ref="A35:D35"/>
    <mergeCell ref="A36:H36"/>
    <mergeCell ref="A37:H37"/>
    <mergeCell ref="A28:D28"/>
    <mergeCell ref="F28:I28"/>
    <mergeCell ref="F29:I29"/>
    <mergeCell ref="A30:E30"/>
    <mergeCell ref="E31:I31"/>
    <mergeCell ref="K31:N31"/>
    <mergeCell ref="K11:N11"/>
    <mergeCell ref="A24:B24"/>
    <mergeCell ref="F24:I24"/>
    <mergeCell ref="A25:B25"/>
    <mergeCell ref="F25:I25"/>
    <mergeCell ref="A26:B26"/>
    <mergeCell ref="F26:I26"/>
    <mergeCell ref="A9:F9"/>
    <mergeCell ref="A10:F10"/>
    <mergeCell ref="A11:A12"/>
    <mergeCell ref="B11:B12"/>
    <mergeCell ref="C11:C12"/>
    <mergeCell ref="D11:D12"/>
    <mergeCell ref="F11:I11"/>
    <mergeCell ref="G8:I8"/>
    <mergeCell ref="A1:B1"/>
    <mergeCell ref="A2:B2"/>
    <mergeCell ref="A3:B3"/>
    <mergeCell ref="A7:F7"/>
    <mergeCell ref="G7:I7"/>
  </mergeCells>
  <pageMargins left="0.7" right="0.7" top="0.75" bottom="0.75" header="0.3" footer="0.3"/>
  <pageSetup paperSize="5"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topLeftCell="A3" workbookViewId="0">
      <selection activeCell="A16" sqref="A16"/>
    </sheetView>
  </sheetViews>
  <sheetFormatPr defaultRowHeight="15" x14ac:dyDescent="0.25"/>
  <cols>
    <col min="1" max="1" width="127" customWidth="1"/>
  </cols>
  <sheetData>
    <row r="1" spans="1:1" hidden="1" x14ac:dyDescent="0.25">
      <c r="A1" s="57" t="s">
        <v>78</v>
      </c>
    </row>
    <row r="2" spans="1:1" ht="34.5" hidden="1" x14ac:dyDescent="0.25">
      <c r="A2" s="58" t="s">
        <v>79</v>
      </c>
    </row>
    <row r="3" spans="1:1" ht="34.5" x14ac:dyDescent="0.25">
      <c r="A3" s="58" t="s">
        <v>80</v>
      </c>
    </row>
    <row r="4" spans="1:1" ht="51.75" customHeight="1" x14ac:dyDescent="0.25">
      <c r="A4" s="58" t="s">
        <v>81</v>
      </c>
    </row>
    <row r="5" spans="1:1" ht="71.25" customHeight="1" x14ac:dyDescent="0.25">
      <c r="A5" s="58" t="s">
        <v>82</v>
      </c>
    </row>
    <row r="6" spans="1:1" ht="79.5" customHeight="1" x14ac:dyDescent="0.25">
      <c r="A6" s="58" t="s">
        <v>83</v>
      </c>
    </row>
    <row r="7" spans="1:1" ht="34.5" customHeight="1" x14ac:dyDescent="0.25">
      <c r="A7" s="59" t="s">
        <v>84</v>
      </c>
    </row>
    <row r="8" spans="1:1" ht="44.25" customHeight="1" x14ac:dyDescent="0.25">
      <c r="A8" s="58" t="s">
        <v>85</v>
      </c>
    </row>
    <row r="9" spans="1:1" ht="131.25" customHeight="1" x14ac:dyDescent="0.25">
      <c r="A9" s="58" t="s">
        <v>86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A&amp;B Template</vt:lpstr>
      <vt:lpstr>A&amp;B Instructions</vt:lpstr>
      <vt:lpstr>'A&amp;B Template'!Print_Area</vt:lpstr>
    </vt:vector>
  </TitlesOfParts>
  <Company>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Krisztina Glaser-Koltai</dc:creator>
  <cp:lastModifiedBy>Krisztina Glaser-Koltai</cp:lastModifiedBy>
  <cp:lastPrinted>2019-02-13T20:38:18Z</cp:lastPrinted>
  <dcterms:created xsi:type="dcterms:W3CDTF">2019-02-13T18:04:54Z</dcterms:created>
  <dcterms:modified xsi:type="dcterms:W3CDTF">2019-02-19T17:18:34Z</dcterms:modified>
</cp:coreProperties>
</file>