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19\Q1\"/>
    </mc:Choice>
  </mc:AlternateContent>
  <bookViews>
    <workbookView xWindow="0" yWindow="0" windowWidth="19200" windowHeight="6456"/>
  </bookViews>
  <sheets>
    <sheet name="A&amp;B Template" sheetId="1" r:id="rId1"/>
    <sheet name="A&amp;B Instructions" sheetId="2" r:id="rId2"/>
  </sheets>
  <definedNames>
    <definedName name="_xlnm.Print_Area" localSheetId="0">'A&amp;B Template'!$A$1:$R$45</definedName>
  </definedNames>
  <calcPr calcId="162913"/>
</workbook>
</file>

<file path=xl/calcChain.xml><?xml version="1.0" encoding="utf-8"?>
<calcChain xmlns="http://schemas.openxmlformats.org/spreadsheetml/2006/main">
  <c r="K33" i="1" l="1"/>
  <c r="I33" i="1"/>
  <c r="G18" i="1" l="1"/>
  <c r="H18" i="1"/>
  <c r="I18" i="1"/>
  <c r="F18" i="1"/>
  <c r="I14" i="1"/>
  <c r="I15" i="1"/>
  <c r="I16" i="1"/>
  <c r="I17" i="1"/>
  <c r="I13" i="1"/>
  <c r="D18" i="1"/>
  <c r="C18" i="1"/>
  <c r="K18" i="1" l="1"/>
  <c r="I34" i="1" l="1"/>
  <c r="H34" i="1"/>
  <c r="G34" i="1"/>
  <c r="F34" i="1"/>
  <c r="E34" i="1"/>
  <c r="Q34" i="1"/>
  <c r="P34" i="1"/>
  <c r="O34" i="1"/>
  <c r="D34" i="1"/>
  <c r="C34" i="1"/>
  <c r="L18" i="1"/>
  <c r="L34" i="1" s="1"/>
  <c r="M18" i="1"/>
  <c r="M34" i="1" s="1"/>
  <c r="K34" i="1"/>
  <c r="N15" i="1"/>
  <c r="N16" i="1"/>
  <c r="N17" i="1"/>
  <c r="N13" i="1"/>
  <c r="N14" i="1"/>
  <c r="N18" i="1" l="1"/>
  <c r="N34" i="1" s="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<sst xmlns="http://schemas.openxmlformats.org/spreadsheetml/2006/main" count="90" uniqueCount="88">
  <si>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</si>
  <si>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</si>
  <si>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</si>
  <si>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</si>
  <si>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</si>
  <si>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</si>
  <si>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</si>
  <si>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</si>
  <si>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</si>
  <si>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</si>
  <si>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</si>
  <si>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</si>
  <si>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</si>
  <si>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</si>
  <si>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</si>
  <si>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</si>
  <si>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</si>
  <si>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</si>
  <si>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</si>
  <si>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</si>
  <si>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</si>
  <si>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</si>
  <si>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</si>
  <si>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</si>
  <si>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</si>
  <si>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</si>
  <si>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</si>
  <si>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</si>
  <si>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</si>
  <si>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</si>
  <si>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</si>
  <si>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</si>
  <si>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</si>
  <si>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</si>
  <si>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</si>
  <si>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</si>
  <si>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</si>
  <si>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</si>
  <si>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</si>
  <si>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</si>
  <si>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</si>
  <si>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</si>
  <si>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</si>
  <si>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</si>
  <si>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</si>
  <si>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</si>
  <si>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</si>
  <si>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</si>
  <si>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</si>
  <si>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</si>
  <si>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</si>
  <si>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</si>
  <si>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</si>
  <si>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</si>
  <si>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</si>
  <si>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</si>
  <si>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</si>
  <si>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</si>
  <si>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</si>
  <si>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</si>
  <si>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</si>
  <si>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</si>
  <si>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</si>
  <si>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</si>
  <si>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</si>
  <si>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</si>
  <si>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</si>
  <si>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</si>
  <si>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</si>
  <si>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</si>
  <si>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</si>
  <si>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</si>
  <si>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</si>
  <si>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</si>
  <si>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</si>
  <si>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</si>
  <si>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</si>
  <si>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</si>
  <si>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</si>
  <si>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</si>
  <si>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</si>
  <si>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</si>
  <si>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</si>
  <si>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</si>
  <si>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2019</t>
  </si>
  <si>
    <t>For  Quarter Ending March 31, 2019</t>
  </si>
  <si>
    <r>
      <t>For Quarter Ending :</t>
    </r>
    <r>
      <rPr>
        <u/>
        <sz val="10"/>
        <color indexed="8"/>
        <rFont val="Times New Roman"/>
        <family val="1"/>
      </rPr>
      <t xml:space="preserve"> March 31, 2019</t>
    </r>
  </si>
  <si>
    <r>
      <t>For Calendar Year _____</t>
    </r>
    <r>
      <rPr>
        <u/>
        <sz val="10"/>
        <color indexed="8"/>
        <rFont val="Times New Roman"/>
        <family val="1"/>
      </rPr>
      <t>2019</t>
    </r>
    <r>
      <rPr>
        <sz val="10"/>
        <color indexed="8"/>
        <rFont val="Times New Roman"/>
        <family val="1"/>
      </rPr>
      <t>______________________________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</si>
</sst>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0_);\(###0\)"/>
    <numFmt numFmtId="167" formatCode="###,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
      <sz val="11"/>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2">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44" fillId="0" borderId="3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xf>
    <xf numFmtId="165" fontId="76" fillId="85" borderId="31"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topLeftCell="A34" zoomScale="90" zoomScaleNormal="90" workbookViewId="0">
      <selection activeCell="F46" sqref="F46"/>
    </sheetView>
  </sheetViews>
  <sheetFormatPr defaultColWidth="9.109375" defaultRowHeight="14.4" x14ac:dyDescent="0.3"/>
  <cols>
    <col min="1" max="1" width="9.109375" style="4"/>
    <col min="2" max="2" width="31.44140625" style="4" bestFit="1" customWidth="1"/>
    <col min="3" max="3" width="13.33203125" style="4" customWidth="1"/>
    <col min="4" max="4" width="15.5546875" style="4" customWidth="1"/>
    <col min="5" max="5" width="11" style="4" customWidth="1"/>
    <col min="6" max="6" width="11.88671875" style="4" customWidth="1"/>
    <col min="7" max="7" width="12.33203125" style="4" customWidth="1"/>
    <col min="8" max="8" width="13.33203125" style="4" customWidth="1"/>
    <col min="9" max="9" width="11.5546875" style="2" customWidth="1"/>
    <col min="10" max="10" width="4.109375" style="4" customWidth="1"/>
    <col min="11" max="11" width="16" style="4" customWidth="1"/>
    <col min="12" max="12" width="14.109375" style="4" customWidth="1"/>
    <col min="13" max="13" width="16.33203125" style="4" customWidth="1"/>
    <col min="14" max="14" width="15.109375" style="4" customWidth="1"/>
    <col min="15" max="15" width="13.44140625" style="4" customWidth="1"/>
    <col min="16" max="16" width="10.5546875" style="4" bestFit="1" customWidth="1"/>
    <col min="17" max="18" width="9.5546875" style="4" bestFit="1" customWidth="1"/>
    <col min="19" max="19" width="10.5546875" style="4" bestFit="1" customWidth="1"/>
    <col min="20" max="16384" width="9.109375" style="4"/>
  </cols>
  <sheetData>
    <row r="1" spans="1:14" x14ac:dyDescent="0.3">
      <c r="A1" s="91" t="s">
        <v>0</v>
      </c>
      <c r="B1" s="91"/>
      <c r="G1" s="1" t="s">
        <v>1</v>
      </c>
      <c r="I1" s="4"/>
    </row>
    <row r="2" spans="1:14" x14ac:dyDescent="0.3">
      <c r="A2" s="91" t="s">
        <v>2</v>
      </c>
      <c r="B2" s="91"/>
      <c r="G2" s="1" t="s">
        <v>3</v>
      </c>
      <c r="I2" s="4"/>
    </row>
    <row r="3" spans="1:14" x14ac:dyDescent="0.3">
      <c r="A3" s="91" t="s">
        <v>4</v>
      </c>
      <c r="B3" s="91"/>
      <c r="G3" s="1"/>
      <c r="I3" s="4"/>
    </row>
    <row r="4" spans="1:14" x14ac:dyDescent="0.3">
      <c r="I4" s="4"/>
    </row>
    <row r="5" spans="1:14" x14ac:dyDescent="0.25">
      <c r="A5" s="5" t="s">
        <v>5</v>
      </c>
      <c r="I5" s="4"/>
    </row>
    <row r="6" spans="1:14" x14ac:dyDescent="0.3">
      <c r="I6" s="4"/>
    </row>
    <row r="7" spans="1:14" x14ac:dyDescent="0.3">
      <c r="A7" s="80" t="s">
        <v>68</v>
      </c>
      <c r="B7" s="80"/>
      <c r="C7" s="80"/>
      <c r="D7" s="80"/>
      <c r="E7" s="80"/>
      <c r="F7" s="80"/>
      <c r="G7" s="90" t="s">
        <v>85</v>
      </c>
      <c r="H7" s="90"/>
      <c r="I7" s="90"/>
    </row>
    <row r="8" spans="1:14" x14ac:dyDescent="0.3">
      <c r="G8" s="90" t="s">
        <v>84</v>
      </c>
      <c r="H8" s="90"/>
      <c r="I8" s="90"/>
    </row>
    <row r="9" spans="1:14" x14ac:dyDescent="0.3">
      <c r="A9" s="80" t="s">
        <v>6</v>
      </c>
      <c r="B9" s="80"/>
      <c r="C9" s="80"/>
      <c r="D9" s="80"/>
      <c r="E9" s="80"/>
      <c r="F9" s="80"/>
      <c r="I9" s="4"/>
    </row>
    <row r="10" spans="1:14" x14ac:dyDescent="0.3">
      <c r="A10" s="78" t="s">
        <v>69</v>
      </c>
      <c r="B10" s="78"/>
      <c r="C10" s="78"/>
      <c r="D10" s="78"/>
      <c r="E10" s="78"/>
      <c r="F10" s="78"/>
      <c r="I10" s="4"/>
    </row>
    <row r="11" spans="1:14" x14ac:dyDescent="0.3">
      <c r="A11" s="81" t="s">
        <v>7</v>
      </c>
      <c r="B11" s="83" t="s">
        <v>8</v>
      </c>
      <c r="C11" s="85" t="s">
        <v>9</v>
      </c>
      <c r="D11" s="87" t="s">
        <v>10</v>
      </c>
      <c r="E11" s="6"/>
      <c r="F11" s="89" t="s">
        <v>11</v>
      </c>
      <c r="G11" s="75"/>
      <c r="H11" s="75"/>
      <c r="I11" s="76"/>
      <c r="K11" s="74" t="s">
        <v>12</v>
      </c>
      <c r="L11" s="75"/>
      <c r="M11" s="75"/>
      <c r="N11" s="76"/>
    </row>
    <row r="12" spans="1:14" ht="56.25" customHeight="1" x14ac:dyDescent="0.3">
      <c r="A12" s="82"/>
      <c r="B12" s="84"/>
      <c r="C12" s="86"/>
      <c r="D12" s="88"/>
      <c r="E12" s="6"/>
      <c r="F12" s="7" t="s">
        <v>13</v>
      </c>
      <c r="G12" s="8" t="s">
        <v>14</v>
      </c>
      <c r="H12" s="8" t="s">
        <v>15</v>
      </c>
      <c r="I12" s="9" t="s">
        <v>16</v>
      </c>
      <c r="K12" s="8" t="s">
        <v>17</v>
      </c>
      <c r="L12" s="8" t="s">
        <v>18</v>
      </c>
      <c r="M12" s="8" t="s">
        <v>19</v>
      </c>
      <c r="N12" s="9" t="s">
        <v>20</v>
      </c>
    </row>
    <row r="13" spans="1:14" x14ac:dyDescent="0.3">
      <c r="A13" s="10">
        <v>100</v>
      </c>
      <c r="B13" s="11" t="s">
        <v>21</v>
      </c>
      <c r="C13" s="50">
        <v>250</v>
      </c>
      <c r="D13" s="51">
        <v>252</v>
      </c>
      <c r="E13" s="52"/>
      <c r="F13" s="50">
        <v>119044</v>
      </c>
      <c r="G13" s="50">
        <v>0</v>
      </c>
      <c r="H13" s="50">
        <v>8452</v>
      </c>
      <c r="I13" s="55">
        <f>SUM(F13:H13)</f>
        <v>127496</v>
      </c>
      <c r="K13" s="50">
        <v>6878.7780000000002</v>
      </c>
      <c r="L13" s="50">
        <v>0</v>
      </c>
      <c r="M13" s="50">
        <v>561.072</v>
      </c>
      <c r="N13" s="53">
        <f>SUM(K13:M13)</f>
        <v>7439.85</v>
      </c>
    </row>
    <row r="14" spans="1:14" x14ac:dyDescent="0.3">
      <c r="A14" s="10">
        <v>200</v>
      </c>
      <c r="B14" s="11" t="s">
        <v>22</v>
      </c>
      <c r="C14" s="50">
        <v>281</v>
      </c>
      <c r="D14" s="51">
        <v>283</v>
      </c>
      <c r="E14" s="52"/>
      <c r="F14" s="50">
        <v>131815</v>
      </c>
      <c r="G14" s="50">
        <v>1500</v>
      </c>
      <c r="H14" s="50">
        <v>13212</v>
      </c>
      <c r="I14" s="55">
        <f t="shared" ref="I14:I17" si="0">SUM(F14:H14)</f>
        <v>146527</v>
      </c>
      <c r="K14" s="50">
        <v>5463.23</v>
      </c>
      <c r="L14" s="50">
        <v>63.847999999999999</v>
      </c>
      <c r="M14" s="50">
        <v>518.89499999999998</v>
      </c>
      <c r="N14" s="53">
        <f>SUM(K14:M14)</f>
        <v>6045.973</v>
      </c>
    </row>
    <row r="15" spans="1:14" x14ac:dyDescent="0.3">
      <c r="A15" s="10">
        <v>300</v>
      </c>
      <c r="B15" s="11" t="s">
        <v>23</v>
      </c>
      <c r="C15" s="50">
        <v>749</v>
      </c>
      <c r="D15" s="51">
        <v>765</v>
      </c>
      <c r="E15" s="52"/>
      <c r="F15" s="50">
        <v>346027</v>
      </c>
      <c r="G15" s="50">
        <v>73195</v>
      </c>
      <c r="H15" s="50">
        <v>112916</v>
      </c>
      <c r="I15" s="55">
        <f t="shared" si="0"/>
        <v>532138</v>
      </c>
      <c r="K15" s="50">
        <v>9980.7367699999995</v>
      </c>
      <c r="L15" s="50">
        <v>3089.1199900000001</v>
      </c>
      <c r="M15" s="50">
        <v>973.80066999999997</v>
      </c>
      <c r="N15" s="53">
        <f t="shared" ref="N15:N18" si="1">SUM(K15:M15)</f>
        <v>14043.657429999999</v>
      </c>
    </row>
    <row r="16" spans="1:14" x14ac:dyDescent="0.3">
      <c r="A16" s="10">
        <v>400</v>
      </c>
      <c r="B16" s="11" t="s">
        <v>24</v>
      </c>
      <c r="C16" s="50">
        <v>291</v>
      </c>
      <c r="D16" s="51">
        <v>292</v>
      </c>
      <c r="E16" s="52"/>
      <c r="F16" s="50">
        <v>134985</v>
      </c>
      <c r="G16" s="50">
        <v>15756</v>
      </c>
      <c r="H16" s="50">
        <v>12886</v>
      </c>
      <c r="I16" s="55">
        <f t="shared" si="0"/>
        <v>163627</v>
      </c>
      <c r="J16" s="49"/>
      <c r="K16" s="50">
        <v>4512.4598100000003</v>
      </c>
      <c r="L16" s="50">
        <v>761.37204999999994</v>
      </c>
      <c r="M16" s="50">
        <v>376.01164</v>
      </c>
      <c r="N16" s="53">
        <f t="shared" si="1"/>
        <v>5649.8434999999999</v>
      </c>
    </row>
    <row r="17" spans="1:17" ht="26.4" customHeight="1" x14ac:dyDescent="0.3">
      <c r="A17" s="13">
        <v>500</v>
      </c>
      <c r="B17" s="14" t="s">
        <v>25</v>
      </c>
      <c r="C17" s="50">
        <v>110</v>
      </c>
      <c r="D17" s="51">
        <v>112</v>
      </c>
      <c r="E17" s="52"/>
      <c r="F17" s="50">
        <v>42102</v>
      </c>
      <c r="G17" s="50">
        <v>2691</v>
      </c>
      <c r="H17" s="50">
        <v>5141</v>
      </c>
      <c r="I17" s="55">
        <f t="shared" si="0"/>
        <v>49934</v>
      </c>
      <c r="K17" s="50">
        <v>1897.4068600000001</v>
      </c>
      <c r="L17" s="50">
        <v>121.40497000000001</v>
      </c>
      <c r="M17" s="50">
        <v>210.56537</v>
      </c>
      <c r="N17" s="53">
        <f t="shared" si="1"/>
        <v>2229.3771999999999</v>
      </c>
    </row>
    <row r="18" spans="1:17" x14ac:dyDescent="0.3">
      <c r="A18" s="15">
        <v>550</v>
      </c>
      <c r="B18" s="16" t="s">
        <v>26</v>
      </c>
      <c r="C18" s="54">
        <f>SUM(C13:C17)</f>
        <v>1681</v>
      </c>
      <c r="D18" s="54">
        <f>SUM(D13:D17)</f>
        <v>1704</v>
      </c>
      <c r="E18" s="53"/>
      <c r="F18" s="54">
        <f>SUM(F13:F17)</f>
        <v>773973</v>
      </c>
      <c r="G18" s="54">
        <f t="shared" ref="G18:I18" si="2">SUM(G13:G17)</f>
        <v>93142</v>
      </c>
      <c r="H18" s="54">
        <f t="shared" si="2"/>
        <v>152607</v>
      </c>
      <c r="I18" s="54">
        <f t="shared" si="2"/>
        <v>1019722</v>
      </c>
      <c r="K18" s="54">
        <f>SUM(K13:K17)</f>
        <v>28732.611439999997</v>
      </c>
      <c r="L18" s="54">
        <f t="shared" ref="L18:M18" si="3">SUM(L13:L17)</f>
        <v>4035.7450100000001</v>
      </c>
      <c r="M18" s="54">
        <f t="shared" si="3"/>
        <v>2640.3446800000002</v>
      </c>
      <c r="N18" s="53">
        <f t="shared" si="1"/>
        <v>35408.701130000001</v>
      </c>
    </row>
    <row r="19" spans="1:17" x14ac:dyDescent="0.3">
      <c r="A19" s="17"/>
      <c r="B19" s="18"/>
      <c r="C19" s="18"/>
      <c r="D19" s="18"/>
      <c r="E19" s="18"/>
      <c r="F19" s="18"/>
      <c r="G19" s="18"/>
      <c r="H19" s="18"/>
      <c r="I19" s="18"/>
    </row>
    <row r="20" spans="1:17"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3">
      <c r="D22" s="20"/>
      <c r="I22" s="4"/>
    </row>
    <row r="23" spans="1:17" x14ac:dyDescent="0.3">
      <c r="D23" s="20"/>
    </row>
    <row r="24" spans="1:17" x14ac:dyDescent="0.3">
      <c r="A24" s="77" t="s">
        <v>29</v>
      </c>
      <c r="B24" s="77"/>
      <c r="D24" s="20"/>
      <c r="F24" s="78" t="s">
        <v>30</v>
      </c>
      <c r="G24" s="78"/>
      <c r="H24" s="78"/>
      <c r="I24" s="78"/>
    </row>
    <row r="25" spans="1:17" x14ac:dyDescent="0.3">
      <c r="A25" s="79" t="s">
        <v>31</v>
      </c>
      <c r="B25" s="79"/>
      <c r="F25" s="78" t="s">
        <v>32</v>
      </c>
      <c r="G25" s="78"/>
      <c r="H25" s="78"/>
      <c r="I25" s="78"/>
    </row>
    <row r="26" spans="1:17" x14ac:dyDescent="0.3">
      <c r="A26" s="79" t="s">
        <v>33</v>
      </c>
      <c r="B26" s="79"/>
      <c r="F26" s="78"/>
      <c r="G26" s="78"/>
      <c r="H26" s="78"/>
      <c r="I26" s="78"/>
    </row>
    <row r="28" spans="1:17" x14ac:dyDescent="0.3">
      <c r="A28" s="69" t="s">
        <v>5</v>
      </c>
      <c r="B28" s="69"/>
      <c r="C28" s="69"/>
      <c r="D28" s="69"/>
      <c r="E28" s="21"/>
      <c r="F28" s="68" t="s">
        <v>86</v>
      </c>
      <c r="G28" s="68"/>
      <c r="H28" s="68"/>
      <c r="I28" s="68"/>
    </row>
    <row r="29" spans="1:17" x14ac:dyDescent="0.3">
      <c r="A29" s="21"/>
      <c r="B29" s="21"/>
      <c r="C29" s="21"/>
      <c r="D29" s="21"/>
      <c r="E29" s="21"/>
      <c r="F29" s="68" t="s">
        <v>87</v>
      </c>
      <c r="G29" s="68"/>
      <c r="H29" s="68"/>
      <c r="I29" s="68"/>
    </row>
    <row r="30" spans="1:17" x14ac:dyDescent="0.3">
      <c r="A30" s="68" t="s">
        <v>34</v>
      </c>
      <c r="B30" s="68"/>
      <c r="C30" s="68"/>
      <c r="D30" s="68"/>
      <c r="E30" s="68"/>
      <c r="F30" s="21"/>
      <c r="G30" s="21"/>
      <c r="H30" s="21"/>
      <c r="I30" s="21"/>
    </row>
    <row r="31" spans="1:17" x14ac:dyDescent="0.3">
      <c r="A31" s="22"/>
      <c r="B31" s="23"/>
      <c r="C31" s="22"/>
      <c r="D31" s="24"/>
      <c r="E31" s="70" t="s">
        <v>35</v>
      </c>
      <c r="F31" s="71"/>
      <c r="G31" s="71"/>
      <c r="H31" s="71"/>
      <c r="I31" s="72"/>
      <c r="K31" s="64" t="s">
        <v>12</v>
      </c>
      <c r="L31" s="64"/>
      <c r="M31" s="64"/>
      <c r="N31" s="73"/>
      <c r="O31" s="63" t="s">
        <v>36</v>
      </c>
      <c r="P31" s="64"/>
      <c r="Q31" s="25"/>
    </row>
    <row r="32" spans="1:17" ht="136.19999999999999" customHeight="1" x14ac:dyDescent="0.3">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3">
      <c r="A33" s="29">
        <v>600</v>
      </c>
      <c r="B33" s="30" t="s">
        <v>53</v>
      </c>
      <c r="C33" s="58">
        <v>1168</v>
      </c>
      <c r="D33" s="58">
        <v>1195</v>
      </c>
      <c r="E33" s="58">
        <v>638717</v>
      </c>
      <c r="F33" s="56">
        <v>704238</v>
      </c>
      <c r="G33" s="56">
        <v>55196</v>
      </c>
      <c r="H33" s="31">
        <v>38989</v>
      </c>
      <c r="I33" s="60">
        <f>SUM(F33:H33)</f>
        <v>798423</v>
      </c>
      <c r="K33" s="58">
        <f>22547</f>
        <v>22547</v>
      </c>
      <c r="L33" s="58">
        <v>2966</v>
      </c>
      <c r="M33" s="58">
        <v>4627</v>
      </c>
      <c r="N33" s="12">
        <v>30140</v>
      </c>
      <c r="O33" s="59">
        <v>4300648</v>
      </c>
      <c r="P33" s="59">
        <v>479579</v>
      </c>
      <c r="Q33" s="59">
        <v>48073</v>
      </c>
      <c r="R33" s="32"/>
    </row>
    <row r="34" spans="1:18" x14ac:dyDescent="0.3">
      <c r="A34" s="29">
        <v>700</v>
      </c>
      <c r="B34" s="30" t="s">
        <v>54</v>
      </c>
      <c r="C34" s="59">
        <f>C33+C18</f>
        <v>2849</v>
      </c>
      <c r="D34" s="59">
        <f>D18+D33</f>
        <v>2899</v>
      </c>
      <c r="E34" s="59">
        <f>F18+E33</f>
        <v>1412690</v>
      </c>
      <c r="F34" s="62">
        <f>F33+F18</f>
        <v>1478211</v>
      </c>
      <c r="G34" s="61">
        <f>G18+G33</f>
        <v>148338</v>
      </c>
      <c r="H34" s="59">
        <f>H18+H33</f>
        <v>191596</v>
      </c>
      <c r="I34" s="61">
        <f>I18+I33</f>
        <v>1818145</v>
      </c>
      <c r="J34" s="57"/>
      <c r="K34" s="59">
        <f>K33+K18</f>
        <v>51279.611439999993</v>
      </c>
      <c r="L34" s="59">
        <f>L18+L33</f>
        <v>7001.7450100000005</v>
      </c>
      <c r="M34" s="59">
        <f>M18+M33</f>
        <v>7267.3446800000002</v>
      </c>
      <c r="N34" s="59">
        <f>N33+N18</f>
        <v>65548.701130000001</v>
      </c>
      <c r="O34" s="59">
        <f>O33</f>
        <v>4300648</v>
      </c>
      <c r="P34" s="59">
        <f>P33</f>
        <v>479579</v>
      </c>
      <c r="Q34" s="59">
        <f>Q33</f>
        <v>48073</v>
      </c>
    </row>
    <row r="35" spans="1:18" ht="52.8" x14ac:dyDescent="0.3">
      <c r="A35" s="65"/>
      <c r="B35" s="66"/>
      <c r="C35" s="66"/>
      <c r="D35" s="67"/>
      <c r="E35" s="33" t="s">
        <v>55</v>
      </c>
      <c r="F35" s="33" t="s">
        <v>56</v>
      </c>
      <c r="G35" s="33" t="s">
        <v>57</v>
      </c>
      <c r="H35" s="33" t="s">
        <v>58</v>
      </c>
      <c r="I35" s="33" t="s">
        <v>59</v>
      </c>
      <c r="K35" s="33" t="s">
        <v>60</v>
      </c>
      <c r="L35" s="33" t="s">
        <v>61</v>
      </c>
      <c r="M35" s="33" t="s">
        <v>62</v>
      </c>
      <c r="N35" s="33" t="s">
        <v>63</v>
      </c>
      <c r="O35" s="21"/>
      <c r="P35" s="21"/>
      <c r="Q35" s="21"/>
    </row>
    <row r="36" spans="1:18" x14ac:dyDescent="0.3">
      <c r="A36" s="68" t="s">
        <v>64</v>
      </c>
      <c r="B36" s="68"/>
      <c r="C36" s="68"/>
      <c r="D36" s="68"/>
      <c r="E36" s="68"/>
      <c r="F36" s="68"/>
      <c r="G36" s="68"/>
      <c r="H36" s="68"/>
      <c r="I36" s="21"/>
    </row>
    <row r="37" spans="1:18" x14ac:dyDescent="0.3">
      <c r="A37" s="68" t="s">
        <v>65</v>
      </c>
      <c r="B37" s="68"/>
      <c r="C37" s="68"/>
      <c r="D37" s="68"/>
      <c r="E37" s="68"/>
      <c r="F37" s="68"/>
      <c r="G37" s="68"/>
      <c r="H37" s="68"/>
      <c r="I37" s="21"/>
    </row>
    <row r="38" spans="1:18" x14ac:dyDescent="0.3">
      <c r="A38" s="1" t="s">
        <v>66</v>
      </c>
    </row>
    <row r="39" spans="1:18" x14ac:dyDescent="0.3">
      <c r="L39" s="34"/>
    </row>
    <row r="40" spans="1:18" ht="30.6" x14ac:dyDescent="0.3">
      <c r="A40" s="35" t="s">
        <v>83</v>
      </c>
      <c r="B40" s="36"/>
      <c r="C40" s="36"/>
      <c r="D40" s="36"/>
      <c r="E40" s="37"/>
      <c r="F40" s="37"/>
      <c r="G40" s="37"/>
      <c r="H40" s="37"/>
      <c r="I40" s="38"/>
      <c r="J40" s="37"/>
      <c r="K40" s="37"/>
    </row>
    <row r="41" spans="1:18" x14ac:dyDescent="0.3">
      <c r="A41" s="3" t="s">
        <v>79</v>
      </c>
      <c r="B41" s="39"/>
      <c r="C41" s="39" t="s">
        <v>67</v>
      </c>
    </row>
    <row r="42" spans="1:18" x14ac:dyDescent="0.3">
      <c r="A42" s="3" t="s">
        <v>80</v>
      </c>
      <c r="B42" s="39"/>
      <c r="C42" s="40">
        <v>43494</v>
      </c>
    </row>
    <row r="43" spans="1:18" x14ac:dyDescent="0.3">
      <c r="A43" s="3" t="s">
        <v>81</v>
      </c>
      <c r="B43" s="39"/>
      <c r="C43" s="39" t="s">
        <v>82</v>
      </c>
    </row>
    <row r="44" spans="1:18" x14ac:dyDescent="0.3">
      <c r="A44" s="41"/>
    </row>
    <row r="45" spans="1:18" x14ac:dyDescent="0.3">
      <c r="A45" s="41"/>
    </row>
    <row r="46" spans="1:18" x14ac:dyDescent="0.3">
      <c r="A46" s="42"/>
    </row>
    <row r="49" spans="1:9" x14ac:dyDescent="0.3">
      <c r="A49" s="42"/>
      <c r="I49" s="4"/>
    </row>
    <row r="50" spans="1:9" x14ac:dyDescent="0.3">
      <c r="A50" s="41"/>
      <c r="I50" s="4"/>
    </row>
    <row r="51" spans="1:9" x14ac:dyDescent="0.3">
      <c r="A51" s="41"/>
      <c r="I51" s="4"/>
    </row>
    <row r="52" spans="1:9" x14ac:dyDescent="0.3">
      <c r="A52" s="42"/>
      <c r="I52" s="4"/>
    </row>
    <row r="55" spans="1:9" x14ac:dyDescent="0.3">
      <c r="A55" s="42"/>
      <c r="I55" s="4"/>
    </row>
    <row r="56" spans="1:9" x14ac:dyDescent="0.3">
      <c r="A56" s="41"/>
      <c r="I56" s="4"/>
    </row>
    <row r="57" spans="1:9" x14ac:dyDescent="0.3">
      <c r="A57" s="41"/>
      <c r="I57" s="4"/>
    </row>
    <row r="58" spans="1:9" x14ac:dyDescent="0.3">
      <c r="A58" s="42"/>
      <c r="I58" s="4"/>
    </row>
    <row r="61" spans="1:9" x14ac:dyDescent="0.3">
      <c r="A61" s="42"/>
      <c r="I61" s="4"/>
    </row>
    <row r="64" spans="1:9" x14ac:dyDescent="0.3">
      <c r="A64" s="41"/>
      <c r="I64" s="4"/>
    </row>
    <row r="65" spans="1:9" x14ac:dyDescent="0.3">
      <c r="A65" s="41"/>
      <c r="I65" s="4"/>
    </row>
    <row r="66" spans="1:9" x14ac:dyDescent="0.3">
      <c r="A66" s="41"/>
      <c r="I66" s="4"/>
    </row>
    <row r="67" spans="1:9" x14ac:dyDescent="0.3">
      <c r="A67" s="41"/>
      <c r="I67" s="4"/>
    </row>
    <row r="68" spans="1:9" x14ac:dyDescent="0.3">
      <c r="A68" s="41"/>
      <c r="I68" s="4"/>
    </row>
    <row r="69" spans="1:9" x14ac:dyDescent="0.3">
      <c r="A69" s="41"/>
      <c r="I69" s="4"/>
    </row>
    <row r="70" spans="1:9" x14ac:dyDescent="0.3">
      <c r="A70" s="41"/>
      <c r="I70" s="4"/>
    </row>
    <row r="71" spans="1:9" x14ac:dyDescent="0.3">
      <c r="A71" s="41"/>
      <c r="I71" s="4"/>
    </row>
    <row r="72" spans="1:9" x14ac:dyDescent="0.3">
      <c r="A72" s="41"/>
      <c r="I72" s="4"/>
    </row>
    <row r="73" spans="1:9" x14ac:dyDescent="0.3">
      <c r="A73" s="41"/>
      <c r="I73" s="4"/>
    </row>
    <row r="78" spans="1:9" x14ac:dyDescent="0.3">
      <c r="A78" s="41"/>
      <c r="I78" s="4"/>
    </row>
    <row r="79" spans="1:9" x14ac:dyDescent="0.3">
      <c r="A79" s="41"/>
      <c r="I79" s="4"/>
    </row>
    <row r="80" spans="1:9" x14ac:dyDescent="0.3">
      <c r="A80" s="43"/>
      <c r="I80" s="4"/>
    </row>
    <row r="81" spans="1:9" x14ac:dyDescent="0.3">
      <c r="A81" s="41"/>
      <c r="I81" s="4"/>
    </row>
    <row r="82" spans="1:9" x14ac:dyDescent="0.3">
      <c r="A82" s="41"/>
      <c r="I82" s="4"/>
    </row>
    <row r="83" spans="1:9" x14ac:dyDescent="0.3">
      <c r="A83" s="43"/>
      <c r="I83" s="4"/>
    </row>
    <row r="85" spans="1:9" x14ac:dyDescent="0.3">
      <c r="A85" s="41"/>
      <c r="I85" s="4"/>
    </row>
    <row r="86" spans="1:9" x14ac:dyDescent="0.3">
      <c r="A86" s="41"/>
      <c r="I86" s="4"/>
    </row>
    <row r="87" spans="1:9" x14ac:dyDescent="0.3">
      <c r="A87" s="41"/>
      <c r="I87" s="4"/>
    </row>
    <row r="88" spans="1:9" x14ac:dyDescent="0.3">
      <c r="A88" s="43"/>
      <c r="I88" s="4"/>
    </row>
    <row r="89" spans="1:9" x14ac:dyDescent="0.3">
      <c r="A89" s="41"/>
      <c r="I89" s="4"/>
    </row>
    <row r="90" spans="1:9" x14ac:dyDescent="0.3">
      <c r="A90" s="41"/>
      <c r="I90" s="4"/>
    </row>
    <row r="91" spans="1:9" x14ac:dyDescent="0.3">
      <c r="A91" s="43"/>
      <c r="I91" s="4"/>
    </row>
    <row r="92" spans="1:9" x14ac:dyDescent="0.3">
      <c r="A92" s="41"/>
      <c r="I92" s="4"/>
    </row>
    <row r="93" spans="1:9" x14ac:dyDescent="0.3">
      <c r="A93" s="41"/>
      <c r="I93" s="4"/>
    </row>
    <row r="94" spans="1:9" x14ac:dyDescent="0.3">
      <c r="A94" s="43"/>
      <c r="I94" s="4"/>
    </row>
    <row r="99" spans="1:9" x14ac:dyDescent="0.3">
      <c r="A99" s="41"/>
      <c r="I99" s="4"/>
    </row>
    <row r="100" spans="1:9" x14ac:dyDescent="0.3">
      <c r="A100" s="41"/>
      <c r="I100" s="4"/>
    </row>
    <row r="101" spans="1:9" x14ac:dyDescent="0.3">
      <c r="A101" s="41"/>
      <c r="I101" s="4"/>
    </row>
    <row r="102" spans="1:9" x14ac:dyDescent="0.3">
      <c r="A102" s="41"/>
      <c r="I102" s="4"/>
    </row>
    <row r="103" spans="1:9" x14ac:dyDescent="0.3">
      <c r="A103" s="41"/>
      <c r="I103" s="4"/>
    </row>
    <row r="104" spans="1:9" x14ac:dyDescent="0.3">
      <c r="A104" s="41"/>
      <c r="I104" s="4"/>
    </row>
    <row r="105" spans="1:9" x14ac:dyDescent="0.3">
      <c r="A105" s="41"/>
      <c r="I105" s="4"/>
    </row>
    <row r="106" spans="1:9" x14ac:dyDescent="0.3">
      <c r="A106" s="41"/>
      <c r="I106" s="4"/>
    </row>
  </sheetData>
  <mergeCells count="30">
    <mergeCell ref="G8:I8"/>
    <mergeCell ref="A1:B1"/>
    <mergeCell ref="A2:B2"/>
    <mergeCell ref="A3:B3"/>
    <mergeCell ref="A7:F7"/>
    <mergeCell ref="G7:I7"/>
    <mergeCell ref="A26:B26"/>
    <mergeCell ref="F26:I26"/>
    <mergeCell ref="A9:F9"/>
    <mergeCell ref="A10:F10"/>
    <mergeCell ref="A11:A12"/>
    <mergeCell ref="B11:B12"/>
    <mergeCell ref="C11:C12"/>
    <mergeCell ref="D11:D12"/>
    <mergeCell ref="F11:I11"/>
    <mergeCell ref="K11:N11"/>
    <mergeCell ref="A24:B24"/>
    <mergeCell ref="F24:I24"/>
    <mergeCell ref="A25:B25"/>
    <mergeCell ref="F25:I25"/>
    <mergeCell ref="O31:P31"/>
    <mergeCell ref="A35:D35"/>
    <mergeCell ref="A36:H36"/>
    <mergeCell ref="A37:H37"/>
    <mergeCell ref="A28:D28"/>
    <mergeCell ref="F28:I28"/>
    <mergeCell ref="F29:I29"/>
    <mergeCell ref="A30:E30"/>
    <mergeCell ref="E31:I31"/>
    <mergeCell ref="K31:N31"/>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workbookViewId="0">
      <selection activeCell="A12" sqref="A12"/>
    </sheetView>
  </sheetViews>
  <sheetFormatPr defaultRowHeight="14.4" x14ac:dyDescent="0.3"/>
  <cols>
    <col min="1" max="1" width="139.44140625" style="44" customWidth="1"/>
  </cols>
  <sheetData>
    <row r="1" spans="1:1" ht="17.25" customHeight="1" x14ac:dyDescent="0.3">
      <c r="A1" s="45" t="s">
        <v>70</v>
      </c>
    </row>
    <row r="2" spans="1:1" s="46" customFormat="1" ht="21.6" x14ac:dyDescent="0.3">
      <c r="A2" s="47" t="s">
        <v>71</v>
      </c>
    </row>
    <row r="3" spans="1:1" s="46" customFormat="1" ht="21.6" x14ac:dyDescent="0.3">
      <c r="A3" s="47" t="s">
        <v>72</v>
      </c>
    </row>
    <row r="4" spans="1:1" s="46" customFormat="1" ht="21.6" x14ac:dyDescent="0.3">
      <c r="A4" s="47" t="s">
        <v>73</v>
      </c>
    </row>
    <row r="5" spans="1:1" s="46" customFormat="1" ht="21.6" x14ac:dyDescent="0.3">
      <c r="A5" s="47" t="s">
        <v>74</v>
      </c>
    </row>
    <row r="6" spans="1:1" s="46" customFormat="1" ht="52.2" x14ac:dyDescent="0.3">
      <c r="A6" s="47" t="s">
        <v>75</v>
      </c>
    </row>
    <row r="7" spans="1:1" s="46" customFormat="1" x14ac:dyDescent="0.3">
      <c r="A7" s="48" t="s">
        <v>76</v>
      </c>
    </row>
    <row r="8" spans="1:1" s="46" customFormat="1" ht="41.25" customHeight="1" x14ac:dyDescent="0.3">
      <c r="A8" s="47" t="s">
        <v>77</v>
      </c>
    </row>
    <row r="9" spans="1:1" s="46" customFormat="1" ht="108" customHeight="1" x14ac:dyDescent="0.3">
      <c r="A9" s="4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2018-10-17T21:17:07Z</cp:lastPrinted>
  <dcterms:created xsi:type="dcterms:W3CDTF">2015-07-31T21:18:27Z</dcterms:created>
  <dcterms:modified xsi:type="dcterms:W3CDTF">2019-04-29T15:21:49Z</dcterms:modified>
</cp:coreProperties>
</file>