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R.CA\rail_data\CGY_GCS\Regulatory Financial Reporting\US DEPARTMENT OF COMMERCE REPORTING\Form AB\2021\Q1\"/>
    </mc:Choice>
  </mc:AlternateContent>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<sst xmlns="http://schemas.openxmlformats.org/spreadsheetml/2006/main" count="102" uniqueCount="90">
  <si>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</si>
  <si>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</si>
  <si>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</si>
  <si>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</si>
  <si>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</si>
  <si>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</si>
  <si>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</si>
  <si>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</si>
  <si>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</si>
  <si>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</si>
  <si>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</si>
  <si>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</si>
  <si>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</si>
  <si>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</si>
  <si>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</si>
  <si>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</si>
  <si>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</si>
  <si>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</si>
  <si>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</si>
  <si>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</si>
  <si>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</si>
  <si>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</si>
  <si>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</si>
  <si>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</si>
  <si>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</si>
  <si>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</si>
  <si>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</si>
  <si>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</si>
  <si>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</si>
  <si>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</si>
  <si>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</si>
  <si>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</si>
  <si>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</si>
  <si>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</si>
  <si>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</si>
  <si>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</si>
  <si>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</si>
  <si>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</si>
  <si>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</si>
  <si>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</si>
  <si>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</si>
  <si>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</si>
  <si>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</si>
  <si>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</si>
  <si>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</si>
  <si>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</si>
  <si>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</si>
  <si>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</si>
  <si>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</si>
  <si>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</si>
  <si>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</si>
  <si>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</si>
  <si>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</si>
  <si>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</si>
  <si>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</si>
  <si>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</si>
  <si>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</si>
  <si>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</si>
  <si>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</si>
  <si>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</si>
  <si>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</si>
  <si>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</si>
  <si>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</si>
  <si>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</si>
  <si>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</si>
  <si>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</si>
  <si>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</si>
  <si>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</si>
  <si>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</si>
  <si>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</si>
  <si>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</si>
  <si>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</si>
  <si>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</si>
  <si>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</si>
  <si>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</si>
  <si>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</si>
  <si>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</si>
  <si>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</si>
  <si>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</si>
  <si>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</si>
  <si>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</si>
  <si>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</si>
  <si>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</si>
  <si>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</si>
  <si>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</si>
  <si>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</si>
  <si>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</si>
  <si>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</si>
  <si>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Quarter Ending March 31st</t>
  </si>
  <si>
    <t>For Calendar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</si>
</sst>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8"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0" fillId="0" borderId="0" applyFont="0" applyFill="0" applyBorder="0" applyAlignment="0" applyProtection="0"/>
    <xf numFmtId="43" fontId="6" fillId="0" borderId="0" applyFont="0" applyFill="0" applyBorder="0" applyAlignment="0" applyProtection="0"/>
  </cellStyleXfs>
  <cellXfs count="96">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19"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tabSelected="1" topLeftCell="A10" workbookViewId="0">
      <selection activeCell="H20" sqref="H20"/>
    </sheetView>
  </sheetViews>
  <sheetFormatPr defaultRowHeight="13" x14ac:dyDescent="0.3"/>
  <cols>
    <col min="1" max="1" width="6" customWidth="1"/>
    <col min="2" max="2" width="39.69921875" customWidth="1"/>
    <col min="3" max="3" width="21.69921875" customWidth="1"/>
    <col min="4" max="4" width="14.796875" customWidth="1"/>
    <col min="5" max="5" width="13.296875" customWidth="1"/>
    <col min="6" max="6" width="14.296875" customWidth="1"/>
    <col min="7" max="7" width="12.296875" customWidth="1"/>
    <col min="8" max="8" width="14.296875" customWidth="1"/>
    <col min="9" max="9" width="2.69921875" customWidth="1"/>
    <col min="10" max="10" width="11.796875" customWidth="1"/>
  </cols>
  <sheetData>
    <row r="1" spans="1:9" ht="12.75" customHeight="1" x14ac:dyDescent="0.3">
      <c r="A1" s="69" t="s">
        <v>73</v>
      </c>
      <c r="B1" s="69"/>
      <c r="F1" s="8" t="s">
        <v>71</v>
      </c>
    </row>
    <row r="2" spans="1:9" ht="12.75" customHeight="1" x14ac:dyDescent="0.3">
      <c r="A2" s="69" t="s">
        <v>74</v>
      </c>
      <c r="B2" s="69"/>
      <c r="F2" s="8" t="s">
        <v>72</v>
      </c>
    </row>
    <row r="3" spans="1:9" ht="11.15" customHeight="1" x14ac:dyDescent="0.3">
      <c r="A3" s="69" t="s">
        <v>75</v>
      </c>
      <c r="B3" s="69"/>
      <c r="F3" s="8" t="s">
        <v>79</v>
      </c>
    </row>
    <row r="4" spans="1:9" ht="11.15" customHeight="1" x14ac:dyDescent="0.3"/>
    <row r="5" spans="1:9" ht="13" customHeight="1" x14ac:dyDescent="0.3">
      <c r="A5" t="s">
        <v>0</v>
      </c>
    </row>
    <row r="6" spans="1:9" ht="13" customHeight="1" x14ac:dyDescent="0.3"/>
    <row r="7" spans="1:9" ht="13.5" customHeight="1" x14ac:dyDescent="0.3">
      <c r="A7" s="70" t="s">
        <v>80</v>
      </c>
      <c r="B7" s="71"/>
      <c r="C7" s="71"/>
      <c r="D7" s="71"/>
      <c r="E7" s="71"/>
      <c r="F7" s="60" t="s">
        <v>88</v>
      </c>
      <c r="G7" s="61"/>
      <c r="H7" s="61"/>
      <c r="I7" s="61"/>
    </row>
    <row r="8" spans="1:9" ht="14.25" customHeight="1" x14ac:dyDescent="0.3">
      <c r="F8" s="72" t="s">
        <v>89</v>
      </c>
      <c r="G8" s="72"/>
      <c r="H8" s="72"/>
    </row>
    <row r="9" spans="1:9" ht="11.15" customHeight="1" x14ac:dyDescent="0.3">
      <c r="A9" s="70" t="s">
        <v>81</v>
      </c>
      <c r="B9" s="71"/>
      <c r="C9" s="71"/>
      <c r="D9" s="71"/>
      <c r="E9" s="71"/>
    </row>
    <row r="10" spans="1:9" ht="15" customHeight="1" x14ac:dyDescent="0.3">
      <c r="A10" s="73" t="s">
        <v>76</v>
      </c>
      <c r="B10" s="71"/>
      <c r="C10" s="71"/>
      <c r="D10" s="71"/>
      <c r="E10" s="71"/>
    </row>
    <row r="11" spans="1:9" ht="11.25" customHeight="1" x14ac:dyDescent="0.3">
      <c r="A11" s="74" t="s">
        <v>1</v>
      </c>
      <c r="B11" s="76" t="s">
        <v>2</v>
      </c>
      <c r="C11" s="78" t="s">
        <v>77</v>
      </c>
      <c r="D11" s="80" t="s">
        <v>3</v>
      </c>
      <c r="E11" s="82" t="s">
        <v>4</v>
      </c>
      <c r="F11" s="67"/>
      <c r="G11" s="67"/>
      <c r="H11" s="68"/>
    </row>
    <row r="12" spans="1:9" ht="72" customHeight="1" x14ac:dyDescent="0.3">
      <c r="A12" s="75"/>
      <c r="B12" s="77"/>
      <c r="C12" s="79"/>
      <c r="D12" s="81"/>
      <c r="E12" s="18" t="s">
        <v>5</v>
      </c>
      <c r="F12" s="1" t="s">
        <v>6</v>
      </c>
      <c r="G12" s="1" t="s">
        <v>7</v>
      </c>
      <c r="H12" s="19" t="s">
        <v>8</v>
      </c>
    </row>
    <row r="13" spans="1:9" ht="12" customHeight="1" x14ac:dyDescent="0.3">
      <c r="A13" s="23">
        <v>100</v>
      </c>
      <c r="B13" s="2" t="s">
        <v>9</v>
      </c>
      <c r="C13" s="36">
        <v>264</v>
      </c>
      <c r="D13" s="37">
        <v>265</v>
      </c>
      <c r="E13" s="38">
        <v>126717</v>
      </c>
      <c r="F13" s="36">
        <v>22</v>
      </c>
      <c r="G13" s="36">
        <v>8017</v>
      </c>
      <c r="H13" s="39">
        <v>134756</v>
      </c>
    </row>
    <row r="14" spans="1:9" ht="12" customHeight="1" x14ac:dyDescent="0.3">
      <c r="A14" s="23">
        <v>200</v>
      </c>
      <c r="B14" s="2" t="s">
        <v>10</v>
      </c>
      <c r="C14" s="36">
        <v>251</v>
      </c>
      <c r="D14" s="37">
        <v>252</v>
      </c>
      <c r="E14" s="38">
        <v>118059</v>
      </c>
      <c r="F14" s="36">
        <v>2263</v>
      </c>
      <c r="G14" s="36">
        <v>11116</v>
      </c>
      <c r="H14" s="39">
        <v>131438</v>
      </c>
    </row>
    <row r="15" spans="1:9" ht="12" customHeight="1" x14ac:dyDescent="0.3">
      <c r="A15" s="23">
        <v>300</v>
      </c>
      <c r="B15" s="2" t="s">
        <v>11</v>
      </c>
      <c r="C15" s="36">
        <v>714</v>
      </c>
      <c r="D15" s="37">
        <v>736</v>
      </c>
      <c r="E15" s="38">
        <v>323443</v>
      </c>
      <c r="F15" s="36">
        <v>39388</v>
      </c>
      <c r="G15" s="36">
        <v>187174</v>
      </c>
      <c r="H15" s="39">
        <v>550005</v>
      </c>
    </row>
    <row r="16" spans="1:9" ht="12" customHeight="1" x14ac:dyDescent="0.3">
      <c r="A16" s="23">
        <v>400</v>
      </c>
      <c r="B16" s="2" t="s">
        <v>12</v>
      </c>
      <c r="C16" s="36">
        <v>265.91666666666669</v>
      </c>
      <c r="D16" s="37">
        <v>271</v>
      </c>
      <c r="E16" s="38">
        <v>121145</v>
      </c>
      <c r="F16" s="36">
        <v>15043</v>
      </c>
      <c r="G16" s="36">
        <v>16506</v>
      </c>
      <c r="H16" s="39">
        <v>152694</v>
      </c>
    </row>
    <row r="17" spans="1:8" ht="12" customHeight="1" x14ac:dyDescent="0.3">
      <c r="A17" s="24">
        <v>500</v>
      </c>
      <c r="B17" s="3" t="s">
        <v>13</v>
      </c>
      <c r="C17" s="40">
        <v>102.99999999999999</v>
      </c>
      <c r="D17" s="41">
        <v>104</v>
      </c>
      <c r="E17" s="42">
        <v>46858</v>
      </c>
      <c r="F17" s="40">
        <v>3731</v>
      </c>
      <c r="G17" s="36">
        <v>6187</v>
      </c>
      <c r="H17" s="39">
        <v>56776</v>
      </c>
    </row>
    <row r="18" spans="1:8" ht="12" customHeight="1" x14ac:dyDescent="0.3">
      <c r="A18" s="25">
        <v>550</v>
      </c>
      <c r="B18" s="20" t="s">
        <v>14</v>
      </c>
      <c r="C18" s="43">
        <v>1598</v>
      </c>
      <c r="D18" s="44">
        <v>1628</v>
      </c>
      <c r="E18" s="45">
        <v>736222</v>
      </c>
      <c r="F18" s="46">
        <v>60447</v>
      </c>
      <c r="G18" s="47">
        <v>229000</v>
      </c>
      <c r="H18" s="48">
        <v>1025669</v>
      </c>
    </row>
    <row r="19" spans="1:8" ht="12" customHeight="1" x14ac:dyDescent="0.3">
      <c r="A19" s="26"/>
      <c r="B19" s="10"/>
      <c r="C19" s="10"/>
      <c r="D19" s="10"/>
      <c r="E19" s="10"/>
      <c r="F19" s="10"/>
      <c r="G19" s="10"/>
      <c r="H19" s="10"/>
    </row>
    <row r="20" spans="1:8" ht="12" customHeight="1" x14ac:dyDescent="0.3">
      <c r="A20" s="62"/>
      <c r="B20" s="64"/>
      <c r="C20" s="66" t="s">
        <v>15</v>
      </c>
      <c r="D20" s="67"/>
      <c r="E20" s="67"/>
      <c r="F20" s="68"/>
    </row>
    <row r="21" spans="1:8" ht="59.25" customHeight="1" x14ac:dyDescent="0.3">
      <c r="A21" s="63"/>
      <c r="B21" s="65"/>
      <c r="C21" s="21" t="s">
        <v>16</v>
      </c>
      <c r="D21" s="21" t="s">
        <v>17</v>
      </c>
      <c r="E21" s="21" t="s">
        <v>18</v>
      </c>
      <c r="F21" s="22" t="s">
        <v>19</v>
      </c>
    </row>
    <row r="22" spans="1:8" ht="12" customHeight="1" x14ac:dyDescent="0.3">
      <c r="A22" s="27">
        <v>100</v>
      </c>
      <c r="B22" s="4" t="s">
        <v>9</v>
      </c>
      <c r="C22" s="49">
        <v>7761</v>
      </c>
      <c r="D22" s="49">
        <v>1</v>
      </c>
      <c r="E22" s="49">
        <v>450</v>
      </c>
      <c r="F22" s="49">
        <v>8212</v>
      </c>
    </row>
    <row r="23" spans="1:8" ht="12" customHeight="1" x14ac:dyDescent="0.3">
      <c r="A23" s="23">
        <v>200</v>
      </c>
      <c r="B23" s="2" t="s">
        <v>10</v>
      </c>
      <c r="C23" s="50">
        <v>5268</v>
      </c>
      <c r="D23" s="50">
        <v>107</v>
      </c>
      <c r="E23" s="50">
        <v>472</v>
      </c>
      <c r="F23" s="50">
        <v>5847</v>
      </c>
    </row>
    <row r="24" spans="1:8" ht="12" customHeight="1" x14ac:dyDescent="0.3">
      <c r="A24" s="23">
        <v>300</v>
      </c>
      <c r="B24" s="2" t="s">
        <v>11</v>
      </c>
      <c r="C24" s="50">
        <v>10254</v>
      </c>
      <c r="D24" s="50">
        <v>1845</v>
      </c>
      <c r="E24" s="50">
        <v>1017</v>
      </c>
      <c r="F24" s="50">
        <v>13116</v>
      </c>
    </row>
    <row r="25" spans="1:8" ht="12" customHeight="1" x14ac:dyDescent="0.3">
      <c r="A25" s="23">
        <v>400</v>
      </c>
      <c r="B25" s="2" t="s">
        <v>12</v>
      </c>
      <c r="C25" s="50">
        <v>4212</v>
      </c>
      <c r="D25" s="50">
        <v>769</v>
      </c>
      <c r="E25" s="50">
        <v>403</v>
      </c>
      <c r="F25" s="50">
        <v>5384</v>
      </c>
    </row>
    <row r="26" spans="1:8" ht="12" customHeight="1" x14ac:dyDescent="0.3">
      <c r="A26" s="23">
        <v>500</v>
      </c>
      <c r="B26" s="2" t="s">
        <v>13</v>
      </c>
      <c r="C26" s="50">
        <v>1933</v>
      </c>
      <c r="D26" s="50">
        <v>202</v>
      </c>
      <c r="E26" s="50">
        <v>213</v>
      </c>
      <c r="F26" s="50">
        <v>2348</v>
      </c>
    </row>
    <row r="27" spans="1:8" ht="12" customHeight="1" x14ac:dyDescent="0.3">
      <c r="A27" s="23">
        <v>550</v>
      </c>
      <c r="B27" s="2" t="s">
        <v>14</v>
      </c>
      <c r="C27" s="50">
        <v>29428</v>
      </c>
      <c r="D27" s="50">
        <v>2924</v>
      </c>
      <c r="E27" s="50">
        <v>2555</v>
      </c>
      <c r="F27" s="50">
        <v>34907</v>
      </c>
    </row>
    <row r="28" spans="1:8" ht="11.15" customHeight="1" x14ac:dyDescent="0.3">
      <c r="A28" t="s">
        <v>20</v>
      </c>
    </row>
    <row r="29" spans="1:8" ht="11.15" customHeight="1" x14ac:dyDescent="0.3">
      <c r="A29" t="s">
        <v>21</v>
      </c>
    </row>
    <row r="30" spans="1:8" ht="11.15" customHeight="1" x14ac:dyDescent="0.3"/>
    <row r="31" spans="1:8" ht="11.15" customHeight="1" x14ac:dyDescent="0.3"/>
    <row r="32" spans="1:8" ht="11.15" customHeight="1" x14ac:dyDescent="0.3"/>
    <row r="33" ht="13" customHeight="1" x14ac:dyDescent="0.3"/>
    <row r="34" ht="11.15" customHeight="1" x14ac:dyDescent="0.3"/>
    <row r="35" ht="11.15" customHeight="1" x14ac:dyDescent="0.3"/>
    <row r="36" ht="11.15" customHeight="1" x14ac:dyDescent="0.3"/>
    <row r="37" ht="11.15" customHeight="1" x14ac:dyDescent="0.3"/>
    <row r="38" ht="11.15" customHeight="1" x14ac:dyDescent="0.3"/>
    <row r="39" ht="11.15" customHeight="1" x14ac:dyDescent="0.3"/>
    <row r="40" ht="11.15" customHeight="1" x14ac:dyDescent="0.3"/>
    <row r="41" ht="11.15" customHeight="1" x14ac:dyDescent="0.3"/>
    <row r="42" ht="11.15" customHeight="1" x14ac:dyDescent="0.3"/>
    <row r="43" ht="11.15" customHeight="1" x14ac:dyDescent="0.3"/>
    <row r="44" ht="11.15" customHeight="1" x14ac:dyDescent="0.3"/>
    <row r="45" ht="11.15" customHeight="1" x14ac:dyDescent="0.3"/>
    <row r="46" ht="11.15" customHeight="1" x14ac:dyDescent="0.3"/>
    <row r="47" ht="11.15" customHeight="1" x14ac:dyDescent="0.3"/>
    <row r="48" ht="11.15" customHeight="1" x14ac:dyDescent="0.3"/>
    <row r="49" ht="11.15" customHeight="1" x14ac:dyDescent="0.3"/>
    <row r="50" ht="11.15" customHeight="1" x14ac:dyDescent="0.3"/>
    <row r="51" ht="11.15" customHeight="1" x14ac:dyDescent="0.3"/>
    <row r="52" ht="11.15" customHeight="1" x14ac:dyDescent="0.3"/>
    <row r="53" ht="11.15" customHeight="1" x14ac:dyDescent="0.3"/>
    <row r="54" ht="11.15" customHeight="1" x14ac:dyDescent="0.3"/>
    <row r="55" ht="11.15" customHeight="1" x14ac:dyDescent="0.3"/>
    <row r="56" ht="11.15" customHeight="1" x14ac:dyDescent="0.3"/>
    <row r="57" ht="11.15" customHeight="1" x14ac:dyDescent="0.3"/>
    <row r="58" ht="11.15" customHeight="1" x14ac:dyDescent="0.3"/>
    <row r="59" ht="11.15" customHeight="1" x14ac:dyDescent="0.3"/>
    <row r="60" ht="11.15" customHeight="1" x14ac:dyDescent="0.3"/>
    <row r="61" ht="11.15" customHeight="1" x14ac:dyDescent="0.3"/>
    <row r="62" ht="11.15" customHeight="1" x14ac:dyDescent="0.3"/>
    <row r="63" ht="11.15" customHeight="1" x14ac:dyDescent="0.3"/>
    <row r="64" ht="11.15" customHeight="1" x14ac:dyDescent="0.3"/>
    <row r="65" ht="11.15" customHeight="1" x14ac:dyDescent="0.3"/>
    <row r="66" ht="11.15" customHeight="1" x14ac:dyDescent="0.3"/>
    <row r="67" ht="11.15" customHeight="1" x14ac:dyDescent="0.3"/>
    <row r="68" ht="11.15" customHeight="1" x14ac:dyDescent="0.3"/>
    <row r="69" ht="11.15" customHeight="1" x14ac:dyDescent="0.3"/>
    <row r="70" ht="11.15" customHeight="1" x14ac:dyDescent="0.3"/>
    <row r="71" ht="11.15" customHeight="1" x14ac:dyDescent="0.3"/>
    <row r="72" ht="11.15" customHeight="1" x14ac:dyDescent="0.3"/>
    <row r="73" ht="11.15" customHeight="1" x14ac:dyDescent="0.3"/>
    <row r="74" ht="11.15" customHeight="1" x14ac:dyDescent="0.3"/>
    <row r="75" ht="11.15" customHeight="1" x14ac:dyDescent="0.3"/>
    <row r="76" ht="11.15" customHeight="1" x14ac:dyDescent="0.3"/>
    <row r="77" ht="11.15" customHeight="1" x14ac:dyDescent="0.3"/>
    <row r="78" ht="11.15" customHeight="1" x14ac:dyDescent="0.3"/>
    <row r="79" ht="11.15" customHeight="1" x14ac:dyDescent="0.3"/>
    <row r="80" ht="11.15" customHeight="1" x14ac:dyDescent="0.3"/>
    <row r="81" ht="11.15" customHeight="1" x14ac:dyDescent="0.3"/>
    <row r="82" ht="11.15" customHeight="1" x14ac:dyDescent="0.3"/>
    <row r="83" ht="11.15" customHeight="1" x14ac:dyDescent="0.3"/>
    <row r="84" ht="11.15" customHeight="1" x14ac:dyDescent="0.3"/>
    <row r="85" ht="11.15" customHeight="1" x14ac:dyDescent="0.3"/>
    <row r="86" ht="11.15" customHeight="1" x14ac:dyDescent="0.3"/>
    <row r="87" ht="11.15" customHeight="1" x14ac:dyDescent="0.3"/>
    <row r="88" ht="11.15" customHeight="1" x14ac:dyDescent="0.3"/>
    <row r="89" ht="11.15" customHeight="1" x14ac:dyDescent="0.3"/>
    <row r="90" ht="11.15" customHeight="1" x14ac:dyDescent="0.3"/>
    <row r="91" ht="11.15" customHeight="1" x14ac:dyDescent="0.3"/>
    <row r="92" ht="11.15" customHeight="1" x14ac:dyDescent="0.3"/>
    <row r="93" ht="11.15" customHeight="1" x14ac:dyDescent="0.3"/>
    <row r="94" ht="11.15" customHeight="1" x14ac:dyDescent="0.3"/>
    <row r="95" ht="11.15" customHeight="1" x14ac:dyDescent="0.3"/>
    <row r="96" ht="11.15" customHeight="1" x14ac:dyDescent="0.3"/>
    <row r="97" ht="11.15" customHeight="1" x14ac:dyDescent="0.3"/>
    <row r="98" ht="11.15" customHeight="1" x14ac:dyDescent="0.3"/>
    <row r="99" ht="11.15" customHeight="1" x14ac:dyDescent="0.3"/>
    <row r="100" ht="11.15" customHeight="1" x14ac:dyDescent="0.3"/>
    <row r="101" ht="11.15" customHeight="1" x14ac:dyDescent="0.3"/>
    <row r="102" ht="11.15" customHeight="1" x14ac:dyDescent="0.3"/>
    <row r="103" ht="11.15" customHeight="1" x14ac:dyDescent="0.3"/>
    <row r="104" ht="11.15" customHeight="1" x14ac:dyDescent="0.3"/>
    <row r="105" ht="11.15" customHeight="1" x14ac:dyDescent="0.3"/>
    <row r="106" ht="11.15" customHeight="1" x14ac:dyDescent="0.3"/>
    <row r="107" ht="11.15" customHeight="1" x14ac:dyDescent="0.3"/>
    <row r="108" ht="11.15" customHeight="1" x14ac:dyDescent="0.3"/>
    <row r="109" ht="11.15" customHeight="1" x14ac:dyDescent="0.3"/>
    <row r="110" ht="11.15" customHeight="1" x14ac:dyDescent="0.3"/>
    <row r="111" ht="11.15" customHeight="1" x14ac:dyDescent="0.3"/>
    <row r="112" ht="11.15" customHeight="1" x14ac:dyDescent="0.3"/>
    <row r="113" ht="11.15" customHeight="1" x14ac:dyDescent="0.3"/>
    <row r="114" ht="11.15" customHeight="1" x14ac:dyDescent="0.3"/>
    <row r="115" ht="11.15" customHeight="1" x14ac:dyDescent="0.3"/>
    <row r="116" ht="11.15" customHeight="1" x14ac:dyDescent="0.3"/>
    <row r="117" ht="11.15" customHeight="1" x14ac:dyDescent="0.3"/>
    <row r="118" ht="11.15" customHeight="1" x14ac:dyDescent="0.3"/>
    <row r="119" ht="11.15" customHeight="1" x14ac:dyDescent="0.3"/>
    <row r="120" ht="11.15" customHeight="1" x14ac:dyDescent="0.3"/>
    <row r="121" ht="11.15" customHeight="1" x14ac:dyDescent="0.3"/>
    <row r="122" ht="11.15" customHeight="1" x14ac:dyDescent="0.3"/>
    <row r="123" ht="11.15" customHeight="1" x14ac:dyDescent="0.3"/>
    <row r="124" ht="11.15" customHeight="1" x14ac:dyDescent="0.3"/>
    <row r="125" ht="11.15" customHeight="1" x14ac:dyDescent="0.3"/>
    <row r="126" ht="11.15" customHeight="1" x14ac:dyDescent="0.3"/>
    <row r="127" ht="11.15" customHeight="1" x14ac:dyDescent="0.3"/>
    <row r="128" ht="11.15" customHeight="1" x14ac:dyDescent="0.3"/>
    <row r="129" ht="11.15" customHeight="1" x14ac:dyDescent="0.3"/>
    <row r="130" ht="11.15" customHeight="1" x14ac:dyDescent="0.3"/>
    <row r="131" ht="11.15" customHeight="1" x14ac:dyDescent="0.3"/>
    <row r="132" ht="11.15" customHeight="1" x14ac:dyDescent="0.3"/>
    <row r="133" ht="11.15" customHeight="1" x14ac:dyDescent="0.3"/>
    <row r="134" ht="11.15" customHeight="1" x14ac:dyDescent="0.3"/>
    <row r="135" ht="11.15" customHeight="1" x14ac:dyDescent="0.3"/>
    <row r="136" ht="11.15" customHeight="1" x14ac:dyDescent="0.3"/>
    <row r="137" ht="11.15" customHeight="1" x14ac:dyDescent="0.3"/>
    <row r="138" ht="11.15" customHeight="1" x14ac:dyDescent="0.3"/>
    <row r="139" ht="11.15" customHeight="1" x14ac:dyDescent="0.3"/>
    <row r="140" ht="11.15" customHeight="1" x14ac:dyDescent="0.3"/>
    <row r="141" ht="11.15" customHeight="1" x14ac:dyDescent="0.3"/>
    <row r="142" ht="11.15" customHeight="1" x14ac:dyDescent="0.3"/>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D21" sqref="D21"/>
    </sheetView>
  </sheetViews>
  <sheetFormatPr defaultRowHeight="13" x14ac:dyDescent="0.3"/>
  <cols>
    <col min="1" max="1" width="6.69921875" customWidth="1"/>
    <col min="2" max="2" width="35.5" customWidth="1"/>
    <col min="3" max="3" width="16.5" customWidth="1"/>
    <col min="4" max="4" width="15.69921875" customWidth="1"/>
    <col min="5" max="5" width="13.5" customWidth="1"/>
    <col min="6" max="6" width="14.296875" customWidth="1"/>
    <col min="7" max="7" width="13" customWidth="1"/>
    <col min="8" max="8" width="13.69921875" customWidth="1"/>
    <col min="9" max="9" width="20.796875" customWidth="1"/>
  </cols>
  <sheetData>
    <row r="1" spans="1:9" x14ac:dyDescent="0.3">
      <c r="A1" s="92" t="s">
        <v>33</v>
      </c>
      <c r="B1" s="93"/>
      <c r="F1" s="73" t="s">
        <v>69</v>
      </c>
      <c r="G1" s="71"/>
      <c r="H1" s="71"/>
      <c r="I1" s="71"/>
    </row>
    <row r="2" spans="1:9" x14ac:dyDescent="0.3">
      <c r="A2" s="93" t="s">
        <v>34</v>
      </c>
      <c r="B2" s="93"/>
      <c r="F2" s="73" t="s">
        <v>70</v>
      </c>
      <c r="G2" s="71"/>
      <c r="H2" s="71"/>
      <c r="I2" s="71"/>
    </row>
    <row r="3" spans="1:9" x14ac:dyDescent="0.3">
      <c r="A3" s="93" t="s">
        <v>35</v>
      </c>
      <c r="B3" s="93"/>
      <c r="F3" s="73" t="s">
        <v>79</v>
      </c>
      <c r="G3" s="71"/>
      <c r="H3" s="71"/>
      <c r="I3" s="71"/>
    </row>
    <row r="5" spans="1:9" x14ac:dyDescent="0.3">
      <c r="A5" s="69" t="s">
        <v>36</v>
      </c>
      <c r="B5" s="69"/>
      <c r="C5" s="69"/>
      <c r="D5" s="69"/>
      <c r="F5" s="60" t="s">
        <v>88</v>
      </c>
      <c r="G5" s="61"/>
      <c r="H5" s="61"/>
      <c r="I5" s="61"/>
    </row>
    <row r="6" spans="1:9" x14ac:dyDescent="0.3">
      <c r="F6" s="72" t="s">
        <v>89</v>
      </c>
      <c r="G6" s="72"/>
      <c r="H6" s="72"/>
      <c r="I6" s="59"/>
    </row>
    <row r="7" spans="1:9" x14ac:dyDescent="0.3">
      <c r="A7" s="73" t="s">
        <v>86</v>
      </c>
      <c r="B7" s="71"/>
      <c r="C7" s="71"/>
      <c r="D7" s="71"/>
      <c r="E7" s="71"/>
    </row>
    <row r="8" spans="1:9" x14ac:dyDescent="0.3">
      <c r="A8" s="16"/>
      <c r="B8" s="32"/>
      <c r="C8" s="16"/>
      <c r="D8" s="33"/>
      <c r="E8" s="91" t="s">
        <v>50</v>
      </c>
      <c r="F8" s="89"/>
      <c r="G8" s="89"/>
      <c r="H8" s="89"/>
      <c r="I8" s="90"/>
    </row>
    <row r="9" spans="1:9" ht="79.5" customHeight="1" x14ac:dyDescent="0.3">
      <c r="A9" s="28" t="s">
        <v>37</v>
      </c>
      <c r="B9" s="31" t="s">
        <v>55</v>
      </c>
      <c r="C9" s="31" t="s">
        <v>78</v>
      </c>
      <c r="D9" s="31" t="s">
        <v>56</v>
      </c>
      <c r="E9" s="31" t="s">
        <v>57</v>
      </c>
      <c r="F9" s="56" t="s">
        <v>58</v>
      </c>
      <c r="G9" s="56" t="s">
        <v>59</v>
      </c>
      <c r="H9" s="56" t="s">
        <v>60</v>
      </c>
      <c r="I9" s="17" t="s">
        <v>61</v>
      </c>
    </row>
    <row r="10" spans="1:9" x14ac:dyDescent="0.3">
      <c r="A10" s="13">
        <v>600</v>
      </c>
      <c r="B10" s="14" t="s">
        <v>39</v>
      </c>
      <c r="C10" s="58">
        <v>931.99999999999989</v>
      </c>
      <c r="D10" s="58">
        <v>978.33333333333337</v>
      </c>
      <c r="E10" s="58">
        <v>430020.71619013883</v>
      </c>
      <c r="F10" s="57">
        <v>488977.62619013892</v>
      </c>
      <c r="G10" s="57">
        <v>37058.486787697904</v>
      </c>
      <c r="H10" s="57">
        <v>28962</v>
      </c>
      <c r="I10" s="58">
        <v>554998.11297783675</v>
      </c>
    </row>
    <row r="11" spans="1:9" x14ac:dyDescent="0.3">
      <c r="A11" s="13">
        <v>700</v>
      </c>
      <c r="B11" s="14" t="s">
        <v>40</v>
      </c>
      <c r="C11" s="54">
        <f>C10+'Form A'!C18</f>
        <v>2530</v>
      </c>
      <c r="D11" s="54">
        <f>D10+'Form A'!D18</f>
        <v>2606.3333333333335</v>
      </c>
      <c r="E11" s="54">
        <f>E10+'Form A'!E18</f>
        <v>1166242.7161901388</v>
      </c>
      <c r="F11" s="54">
        <f>F10+'Form A'!E18</f>
        <v>1225199.626190139</v>
      </c>
      <c r="G11" s="54">
        <f>G10+'Form A'!F18</f>
        <v>97505.486787697911</v>
      </c>
      <c r="H11" s="54">
        <f>H10+'Form A'!G18</f>
        <v>257962</v>
      </c>
      <c r="I11" s="54">
        <f>I10+'Form A'!H18</f>
        <v>1580667.1129778367</v>
      </c>
    </row>
    <row r="12" spans="1:9" ht="42" customHeight="1" x14ac:dyDescent="0.3">
      <c r="A12" s="87"/>
      <c r="B12" s="88"/>
      <c r="C12" s="89"/>
      <c r="D12" s="90"/>
      <c r="E12" s="12" t="s">
        <v>41</v>
      </c>
      <c r="F12" s="12" t="s">
        <v>42</v>
      </c>
      <c r="G12" s="12" t="s">
        <v>43</v>
      </c>
      <c r="H12" s="12" t="s">
        <v>44</v>
      </c>
      <c r="I12" s="34" t="s">
        <v>45</v>
      </c>
    </row>
    <row r="13" spans="1:9" ht="13.5" customHeight="1" x14ac:dyDescent="0.3">
      <c r="A13" s="30"/>
      <c r="B13" s="29"/>
      <c r="C13" s="83" t="s">
        <v>51</v>
      </c>
      <c r="D13" s="84"/>
      <c r="E13" s="84"/>
      <c r="F13" s="85"/>
      <c r="G13" s="86" t="s">
        <v>52</v>
      </c>
      <c r="H13" s="84"/>
      <c r="I13" s="35"/>
    </row>
    <row r="14" spans="1:9" ht="73.75" customHeight="1" x14ac:dyDescent="0.3">
      <c r="A14" s="28" t="s">
        <v>37</v>
      </c>
      <c r="B14" s="28" t="s">
        <v>38</v>
      </c>
      <c r="C14" s="17" t="s">
        <v>62</v>
      </c>
      <c r="D14" s="17" t="s">
        <v>63</v>
      </c>
      <c r="E14" s="17" t="s">
        <v>64</v>
      </c>
      <c r="F14" s="17" t="s">
        <v>65</v>
      </c>
      <c r="G14" s="17" t="s">
        <v>66</v>
      </c>
      <c r="H14" s="17" t="s">
        <v>67</v>
      </c>
      <c r="I14" s="31" t="s">
        <v>68</v>
      </c>
    </row>
    <row r="15" spans="1:9" x14ac:dyDescent="0.3">
      <c r="A15" s="13">
        <v>600</v>
      </c>
      <c r="B15" s="14" t="s">
        <v>39</v>
      </c>
      <c r="C15" s="58">
        <v>18747.634770000008</v>
      </c>
      <c r="D15" s="58">
        <v>2418.9284300000186</v>
      </c>
      <c r="E15" s="58">
        <v>4122.8941499999964</v>
      </c>
      <c r="F15" s="57">
        <v>25289.457350000019</v>
      </c>
      <c r="G15" s="57">
        <v>3609290</v>
      </c>
      <c r="H15" s="57">
        <v>428918</v>
      </c>
      <c r="I15" s="58">
        <v>40987</v>
      </c>
    </row>
    <row r="16" spans="1:9" x14ac:dyDescent="0.3">
      <c r="A16" s="13">
        <v>700</v>
      </c>
      <c r="B16" s="14" t="s">
        <v>40</v>
      </c>
      <c r="C16" s="58">
        <f>C15+'Form A'!C27</f>
        <v>48175.634770000004</v>
      </c>
      <c r="D16" s="58">
        <f>D15+'Form A'!D27</f>
        <v>5342.9284300000181</v>
      </c>
      <c r="E16" s="58">
        <f>E15+'Form A'!E27</f>
        <v>6677.8941499999964</v>
      </c>
      <c r="F16" s="57">
        <f>F15+'Form A'!F27</f>
        <v>60196.457350000019</v>
      </c>
      <c r="G16" s="57">
        <f>G15</f>
        <v>3609290</v>
      </c>
      <c r="H16" s="57">
        <f>H15</f>
        <v>428918</v>
      </c>
      <c r="I16" s="58">
        <f>I15</f>
        <v>40987</v>
      </c>
    </row>
    <row r="17" spans="1:8" ht="38.25" customHeight="1" x14ac:dyDescent="0.3">
      <c r="A17" s="15"/>
      <c r="B17" s="15"/>
      <c r="C17" s="12" t="s">
        <v>46</v>
      </c>
      <c r="D17" s="12" t="s">
        <v>47</v>
      </c>
      <c r="E17" s="12" t="s">
        <v>48</v>
      </c>
      <c r="F17" s="12" t="s">
        <v>49</v>
      </c>
    </row>
    <row r="18" spans="1:8" x14ac:dyDescent="0.3">
      <c r="A18" s="73" t="s">
        <v>53</v>
      </c>
      <c r="B18" s="71"/>
      <c r="C18" s="71"/>
      <c r="D18" s="71"/>
      <c r="E18" s="71"/>
      <c r="F18" s="71"/>
      <c r="G18" s="71"/>
      <c r="H18" s="71"/>
    </row>
    <row r="19" spans="1:8" x14ac:dyDescent="0.3">
      <c r="A19" s="73" t="s">
        <v>54</v>
      </c>
      <c r="B19" s="71"/>
      <c r="C19" s="71"/>
      <c r="D19" s="71"/>
      <c r="E19" s="71"/>
      <c r="F19" s="71"/>
      <c r="G19" s="71"/>
      <c r="H19" s="71"/>
    </row>
    <row r="21" spans="1:8" ht="37.75" customHeight="1" x14ac:dyDescent="0.3"/>
    <row r="22" spans="1:8" x14ac:dyDescent="0.3">
      <c r="A22" s="6"/>
    </row>
    <row r="25" spans="1:8" x14ac:dyDescent="0.3">
      <c r="A25" s="6"/>
    </row>
    <row r="26" spans="1:8" x14ac:dyDescent="0.3">
      <c r="A26" s="5"/>
    </row>
    <row r="27" spans="1:8" x14ac:dyDescent="0.3">
      <c r="A27" s="5"/>
    </row>
    <row r="28" spans="1:8" x14ac:dyDescent="0.3">
      <c r="A28" s="6"/>
    </row>
    <row r="31" spans="1:8" x14ac:dyDescent="0.3">
      <c r="A31" s="6"/>
    </row>
    <row r="32" spans="1:8" x14ac:dyDescent="0.3">
      <c r="A32" s="5"/>
    </row>
    <row r="33" spans="1:1" x14ac:dyDescent="0.3">
      <c r="A33" s="5"/>
    </row>
    <row r="34" spans="1:1" x14ac:dyDescent="0.3">
      <c r="A34" s="6"/>
    </row>
    <row r="37" spans="1:1" x14ac:dyDescent="0.3">
      <c r="A37" s="6"/>
    </row>
    <row r="38" spans="1:1" x14ac:dyDescent="0.3">
      <c r="A38" s="5"/>
    </row>
    <row r="39" spans="1:1" x14ac:dyDescent="0.3">
      <c r="A39" s="5"/>
    </row>
    <row r="40" spans="1:1" x14ac:dyDescent="0.3">
      <c r="A40" s="6"/>
    </row>
    <row r="43" spans="1:1" x14ac:dyDescent="0.3">
      <c r="A43" s="6"/>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60" spans="1:1" x14ac:dyDescent="0.3">
      <c r="A60" s="5"/>
    </row>
    <row r="61" spans="1:1" x14ac:dyDescent="0.3">
      <c r="A61" s="5"/>
    </row>
    <row r="62" spans="1:1" x14ac:dyDescent="0.3">
      <c r="A62" s="7"/>
    </row>
    <row r="63" spans="1:1" x14ac:dyDescent="0.3">
      <c r="A63" s="5"/>
    </row>
    <row r="64" spans="1:1" x14ac:dyDescent="0.3">
      <c r="A64" s="5"/>
    </row>
    <row r="65" spans="1:1" x14ac:dyDescent="0.3">
      <c r="A65" s="7"/>
    </row>
    <row r="67" spans="1:1" x14ac:dyDescent="0.3">
      <c r="A67" s="5"/>
    </row>
    <row r="68" spans="1:1" x14ac:dyDescent="0.3">
      <c r="A68" s="5"/>
    </row>
    <row r="69" spans="1:1" x14ac:dyDescent="0.3">
      <c r="A69" s="5"/>
    </row>
    <row r="70" spans="1:1" x14ac:dyDescent="0.3">
      <c r="A70" s="7"/>
    </row>
    <row r="71" spans="1:1" x14ac:dyDescent="0.3">
      <c r="A71" s="5"/>
    </row>
    <row r="72" spans="1:1" x14ac:dyDescent="0.3">
      <c r="A72" s="5"/>
    </row>
    <row r="73" spans="1:1" x14ac:dyDescent="0.3">
      <c r="A73" s="7"/>
    </row>
    <row r="74" spans="1:1" x14ac:dyDescent="0.3">
      <c r="A74" s="5"/>
    </row>
    <row r="75" spans="1:1" x14ac:dyDescent="0.3">
      <c r="A75" s="5"/>
    </row>
    <row r="76" spans="1:1" x14ac:dyDescent="0.3">
      <c r="A76" s="7"/>
    </row>
    <row r="81" spans="1:1" x14ac:dyDescent="0.3">
      <c r="A81" s="5"/>
    </row>
    <row r="82" spans="1:1" x14ac:dyDescent="0.3">
      <c r="A82" s="5"/>
    </row>
    <row r="83" spans="1:1" x14ac:dyDescent="0.3">
      <c r="A83" s="5"/>
    </row>
    <row r="84" spans="1:1" x14ac:dyDescent="0.3">
      <c r="A84" s="5"/>
    </row>
    <row r="85" spans="1:1" x14ac:dyDescent="0.3">
      <c r="A85" s="5"/>
    </row>
    <row r="86" spans="1:1" x14ac:dyDescent="0.3">
      <c r="A86" s="5"/>
    </row>
    <row r="87" spans="1:1" x14ac:dyDescent="0.3">
      <c r="A87" s="5"/>
    </row>
    <row r="88" spans="1:1" x14ac:dyDescent="0.3">
      <c r="A88" s="5"/>
    </row>
  </sheetData>
  <mergeCells count="16">
    <mergeCell ref="A7:E7"/>
    <mergeCell ref="E8:I8"/>
    <mergeCell ref="A1:B1"/>
    <mergeCell ref="A2:B2"/>
    <mergeCell ref="A3:B3"/>
    <mergeCell ref="A5:D5"/>
    <mergeCell ref="F5:I5"/>
    <mergeCell ref="F1:I1"/>
    <mergeCell ref="F2:I2"/>
    <mergeCell ref="F3:I3"/>
    <mergeCell ref="F6:H6"/>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3" x14ac:dyDescent="0.3"/>
  <cols>
    <col min="1" max="1" width="136.796875" customWidth="1"/>
  </cols>
  <sheetData>
    <row r="1" spans="1:1" ht="21.75" customHeight="1" x14ac:dyDescent="0.3">
      <c r="A1" t="s">
        <v>22</v>
      </c>
    </row>
    <row r="2" spans="1:1" ht="49.5" customHeight="1" x14ac:dyDescent="0.3">
      <c r="A2" s="9" t="s">
        <v>25</v>
      </c>
    </row>
    <row r="3" spans="1:1" ht="48.75" customHeight="1" x14ac:dyDescent="0.3">
      <c r="A3" s="9" t="s">
        <v>26</v>
      </c>
    </row>
    <row r="4" spans="1:1" ht="34.5" customHeight="1" x14ac:dyDescent="0.3">
      <c r="A4" s="9" t="s">
        <v>27</v>
      </c>
    </row>
    <row r="5" spans="1:1" ht="36" customHeight="1" x14ac:dyDescent="0.3">
      <c r="A5" s="9" t="s">
        <v>28</v>
      </c>
    </row>
    <row r="6" spans="1:1" ht="97.5" customHeight="1" x14ac:dyDescent="0.3">
      <c r="A6" s="9" t="s">
        <v>29</v>
      </c>
    </row>
    <row r="7" spans="1:1" s="5" customFormat="1" x14ac:dyDescent="0.3">
      <c r="A7" s="5" t="s">
        <v>23</v>
      </c>
    </row>
    <row r="8" spans="1:1" x14ac:dyDescent="0.3">
      <c r="A8" s="11" t="s">
        <v>30</v>
      </c>
    </row>
    <row r="9" spans="1:1" ht="25.5" customHeight="1" x14ac:dyDescent="0.3">
      <c r="A9" s="9" t="s">
        <v>31</v>
      </c>
    </row>
    <row r="10" spans="1:1" ht="120.75" customHeight="1" x14ac:dyDescent="0.3">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12" sqref="D12"/>
    </sheetView>
  </sheetViews>
  <sheetFormatPr defaultRowHeight="13" x14ac:dyDescent="0.3"/>
  <cols>
    <col min="1" max="1" width="18.5" customWidth="1"/>
    <col min="2" max="2" width="34.796875" customWidth="1"/>
    <col min="3" max="3" width="19.5" customWidth="1"/>
    <col min="4" max="4" width="60.5" customWidth="1"/>
  </cols>
  <sheetData>
    <row r="1" spans="1:4" ht="65.25" customHeight="1" x14ac:dyDescent="0.3">
      <c r="A1" s="94" t="s">
        <v>82</v>
      </c>
      <c r="B1" s="95"/>
      <c r="C1" s="95"/>
      <c r="D1" s="95"/>
    </row>
    <row r="2" spans="1:4" ht="14.5" x14ac:dyDescent="0.3">
      <c r="A2" s="51" t="s">
        <v>87</v>
      </c>
      <c r="B2" s="52"/>
      <c r="C2" s="52" t="s">
        <v>24</v>
      </c>
      <c r="D2" s="53"/>
    </row>
    <row r="3" spans="1:4" ht="14.5" x14ac:dyDescent="0.3">
      <c r="A3" s="51" t="s">
        <v>83</v>
      </c>
      <c r="B3" s="52"/>
      <c r="C3" s="55">
        <v>44316</v>
      </c>
      <c r="D3" s="53"/>
    </row>
    <row r="4" spans="1:4" ht="14.5" x14ac:dyDescent="0.3">
      <c r="A4" s="51" t="s">
        <v>84</v>
      </c>
      <c r="B4" s="52"/>
      <c r="C4" s="52" t="s">
        <v>85</v>
      </c>
      <c r="D4" s="53"/>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2021-04-26T17:35:27Z</dcterms:modified>
</cp:coreProperties>
</file>