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EDM-YD-F05.CN.CA\TWR21iW1\MEASURES\03 REPORTS\STB724\Published Reports\2024\"/>
    </mc:Choice>
  </mc:AlternateContent>
  <xr:revisionPtr revIDLastSave="0" documentId="8_{7E54AD50-F405-4AF5-9AEB-26B7E1EFF745}" xr6:coauthVersionLast="47" xr6:coauthVersionMax="47" xr10:uidLastSave="{00000000-0000-0000-0000-000000000000}"/>
  <bookViews>
    <workbookView xWindow="-28920" yWindow="-120" windowWidth="29040" windowHeight="15840" activeTab="2" xr2:uid="{00000000-000D-0000-FFFF-FFFF00000000}"/>
  </bookViews>
  <sheets>
    <sheet name="Service Metrics (items 1-6)" sheetId="1" r:id="rId1"/>
    <sheet name="Grain Metrics 1 (item 7)" sheetId="2" r:id="rId2"/>
    <sheet name="Grain Metrics 2 (item 8)" sheetId="3" r:id="rId3"/>
    <sheet name="Grain &amp; Coal Plans (items 9-10)" sheetId="4" r:id="rId4"/>
    <sheet name="Carloads (item 11)"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0" i="3" l="1"/>
  <c r="D60" i="3"/>
  <c r="E60" i="3"/>
  <c r="B60" i="3"/>
</calcChain>
</file>

<file path=xl/sharedStrings.xml><?xml version="1.0" encoding="utf-8"?>
<sst xmlns="http://schemas.openxmlformats.org/spreadsheetml/2006/main" count="310" uniqueCount="188">
  <si>
    <t>OMB Control No. 2140-0033</t>
  </si>
  <si>
    <t>Expiration Date: 12/31/2020</t>
  </si>
  <si>
    <t>Date Week Began:</t>
  </si>
  <si>
    <t>2024/01/20</t>
  </si>
  <si>
    <t>Date Week Ended:</t>
  </si>
  <si>
    <t>2024/01/26</t>
  </si>
  <si>
    <t>Railroad: CN</t>
  </si>
  <si>
    <t>Year: 2024</t>
  </si>
  <si>
    <t>Reporting Week:</t>
  </si>
  <si>
    <t>1. Average Train Speed by Train Type and Overall System Average Train Speed reported in Miles per Hour (MPH)</t>
  </si>
  <si>
    <t>Coal</t>
  </si>
  <si>
    <t>Crude</t>
  </si>
  <si>
    <t>Ethanol</t>
  </si>
  <si>
    <t>Grain</t>
  </si>
  <si>
    <t>Intermodal</t>
  </si>
  <si>
    <t>Manifest</t>
  </si>
  <si>
    <t>Other Unit</t>
  </si>
  <si>
    <t>System (U.S. Average)</t>
  </si>
  <si>
    <t>2. Weekly Average Terminal Dwell Time Excluding Cars on Run-Through Trains Measured in Hours for 10 Largest Terminals and Overall System in Terms of Railcars Processed</t>
  </si>
  <si>
    <t>BATON ROUGE</t>
  </si>
  <si>
    <t>CHAMPAIGN</t>
  </si>
  <si>
    <t>FOND DU LAC</t>
  </si>
  <si>
    <t>GEISMAR</t>
  </si>
  <si>
    <t>JACKSON</t>
  </si>
  <si>
    <t>KIRK YARD</t>
  </si>
  <si>
    <t>MARKHAM</t>
  </si>
  <si>
    <t>MEMPHIS</t>
  </si>
  <si>
    <t xml:space="preserve">PROCTOR                       </t>
  </si>
  <si>
    <t>STEVENS POINT</t>
  </si>
  <si>
    <t>3. Weekly Average Cars On Line by Car Type</t>
  </si>
  <si>
    <t>Box</t>
  </si>
  <si>
    <t>Covered Hopper</t>
  </si>
  <si>
    <t>Gondola</t>
  </si>
  <si>
    <t>Multilevel</t>
  </si>
  <si>
    <t>Open Hopper</t>
  </si>
  <si>
    <t>Tank</t>
  </si>
  <si>
    <t>Other</t>
  </si>
  <si>
    <t>Total</t>
  </si>
  <si>
    <t>4. Weekly Average Dwell Time at Origin for
Unit Train Shipments Measured in Hours</t>
  </si>
  <si>
    <t>Train Type</t>
  </si>
  <si>
    <t>Crew</t>
  </si>
  <si>
    <t>Locomotive Power</t>
  </si>
  <si>
    <t>6. Weekly Average Number of Loaded and Empty Cars in Revenue Service That Have Not Moved 48 Hours Or Greater</t>
  </si>
  <si>
    <t>Loaded</t>
  </si>
  <si>
    <t>Empty</t>
  </si>
  <si>
    <t>AUTOMOTIVE</t>
  </si>
  <si>
    <t>CHEMICAL OR PLASTICS</t>
  </si>
  <si>
    <t>COAL</t>
  </si>
  <si>
    <t>CRUDE</t>
  </si>
  <si>
    <t>ETHANOL</t>
  </si>
  <si>
    <t>FERTILIZER</t>
  </si>
  <si>
    <t>GRAIN</t>
  </si>
  <si>
    <t>INTERMODAL</t>
  </si>
  <si>
    <t>OTHER</t>
  </si>
  <si>
    <t>EP 724 (Sub-No. 5) - U.S. Rail Service Issues - Performance Data Reporting</t>
  </si>
  <si>
    <t>5. Weekly Average Number of Trains Holding Per Day by Train Type and Cause</t>
  </si>
  <si>
    <t>State</t>
  </si>
  <si>
    <t>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</si>
  <si>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</si>
  <si>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</si>
  <si>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</si>
  <si>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</si>
  <si>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</si>
  <si>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</si>
  <si>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</si>
  <si>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</si>
  <si>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</si>
  <si>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</si>
  <si>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</si>
  <si>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</si>
  <si>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</si>
  <si>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</si>
  <si>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</si>
  <si>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</si>
  <si>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</si>
  <si>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</si>
  <si>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</si>
  <si>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</si>
  <si>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</si>
  <si>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</si>
  <si>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</si>
  <si>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</si>
  <si>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</si>
  <si>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</si>
  <si>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</si>
  <si>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</si>
  <si>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</si>
  <si>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</si>
  <si>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</si>
  <si>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</si>
  <si>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</si>
  <si>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</si>
  <si>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</si>
  <si>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</si>
  <si>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</si>
  <si>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</si>
  <si>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</si>
  <si>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</si>
  <si>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</si>
  <si>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</si>
  <si>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</si>
  <si>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</si>
  <si>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</si>
  <si>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</si>
  <si>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</si>
  <si>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</si>
  <si>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</si>
  <si>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</si>
  <si>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</si>
  <si>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a. Running Total Number of Orders Placed</t>
  </si>
  <si>
    <t>b. Running Total of Orders Filled</t>
  </si>
  <si>
    <t>c. Unfilled Orders</t>
  </si>
  <si>
    <t>Number of Orders That Are 1-10 Days Past Due</t>
  </si>
  <si>
    <t>Number of Orders That Are 11+ Days Past Due</t>
  </si>
  <si>
    <t>AK</t>
  </si>
  <si>
    <t>DC</t>
  </si>
  <si>
    <t>HI</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</si>
  <si>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</si>
  <si>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9.  Weekly Average Coal Unit Train Loadings or Carloadings versus Planned Loadings by Coal Production Region</t>
  </si>
  <si>
    <t>Region</t>
  </si>
  <si>
    <t>Loadings Plan</t>
  </si>
  <si>
    <t>Loadings Average</t>
  </si>
  <si>
    <t>Illinois Basin</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</si>
  <si>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</si>
  <si>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</si>
  <si>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 xml:space="preserve">Region
</t>
  </si>
  <si>
    <t>Average Turns</t>
  </si>
  <si>
    <t>Planned Turns</t>
  </si>
  <si>
    <t>Illinois to Louisiana</t>
  </si>
  <si>
    <t>n/a</t>
  </si>
  <si>
    <t>Iowa to Louisiana</t>
  </si>
  <si>
    <t>Mississippi to Louisiana</t>
  </si>
  <si>
    <t>System (U.S.)</t>
  </si>
  <si>
    <t>AAR Commodity Group Description</t>
  </si>
  <si>
    <t>2024/01/21</t>
  </si>
  <si>
    <t>2024/01/27</t>
  </si>
  <si>
    <t>11. i. Weekly carloads originated and carloads received in interchange</t>
  </si>
  <si>
    <t>Railroad</t>
  </si>
  <si>
    <t>Commodity Group</t>
  </si>
  <si>
    <t>Commodity Group Code</t>
  </si>
  <si>
    <t>Originated</t>
  </si>
  <si>
    <t>Received</t>
  </si>
  <si>
    <t>CHEMICALS</t>
  </si>
  <si>
    <t>A</t>
  </si>
  <si>
    <t>B</t>
  </si>
  <si>
    <t>COKE</t>
  </si>
  <si>
    <t>C</t>
  </si>
  <si>
    <t>CRUSHED STONE</t>
  </si>
  <si>
    <t>D</t>
  </si>
  <si>
    <t>FARM PRODUCTS</t>
  </si>
  <si>
    <t>E</t>
  </si>
  <si>
    <t>FOOD &amp; KINDRED PRODUCTS</t>
  </si>
  <si>
    <t>F</t>
  </si>
  <si>
    <t>GRAIN MILL PRODUCTS</t>
  </si>
  <si>
    <t>G</t>
  </si>
  <si>
    <t>H</t>
  </si>
  <si>
    <t>IRON AND STEEL SCRAP</t>
  </si>
  <si>
    <t>I</t>
  </si>
  <si>
    <t>LUMBER &amp; WOOD PRODS</t>
  </si>
  <si>
    <t>J</t>
  </si>
  <si>
    <t>METALLIC ORES</t>
  </si>
  <si>
    <t>K</t>
  </si>
  <si>
    <t>METAL PRODUCTS</t>
  </si>
  <si>
    <t>L</t>
  </si>
  <si>
    <t>MOTOR VEHICLES &amp; EQUIP</t>
  </si>
  <si>
    <t>M</t>
  </si>
  <si>
    <t>NONMETALLIC MINERALS</t>
  </si>
  <si>
    <t>N</t>
  </si>
  <si>
    <t>PETROLEUM PRODS</t>
  </si>
  <si>
    <t>O</t>
  </si>
  <si>
    <t>PRIMARY FOREST PRODS</t>
  </si>
  <si>
    <t>P</t>
  </si>
  <si>
    <t>PULP &amp; PAPER PRODS</t>
  </si>
  <si>
    <t>Q</t>
  </si>
  <si>
    <t>STONE, CLAY, GLASS</t>
  </si>
  <si>
    <t>R</t>
  </si>
  <si>
    <t>WASTE AND OTHER SCRAP</t>
  </si>
  <si>
    <t>S</t>
  </si>
  <si>
    <t>OTHER CARLOADS</t>
  </si>
  <si>
    <t>T</t>
  </si>
  <si>
    <t>CONTAINERS</t>
  </si>
  <si>
    <t>U</t>
  </si>
  <si>
    <t>TRAILERS</t>
  </si>
  <si>
    <t>V</t>
  </si>
  <si>
    <t>GRAND TOTAL:</t>
  </si>
  <si>
    <t xml:space="preserve">11. ii. Weekly Originated and Received Carloads of Fertilizer (STCC Codes: 2871236, 2871235, 2871238, 2819454, 2812534, 2818426, 2819815, 2818170, 2871315, 2818142, 2818146, 2871244, 2819173, 2871313 and 2871451) </t>
  </si>
  <si>
    <t>Commodity Category</t>
  </si>
  <si>
    <t>FERTILIZERS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</si>
</sst>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0"/>
    <numFmt numFmtId="165" formatCode="#,##0.0;\-#,##0.0;0"/>
    <numFmt numFmtId="166" formatCode="#,##0;\-#,##0;0"/>
  </numFmts>
  <fonts count="13" x14ac:knownFonts="1">
    <font>
      <sz val="10"/>
      <color rgb="FF000000"/>
      <name val="Arial"/>
    </font>
    <font>
      <sz val="6"/>
      <color rgb="FF000000"/>
      <name val="Arial"/>
      <family val="2"/>
    </font>
    <font>
      <sz val="9"/>
      <color rgb="FF000000"/>
      <name val="Arial"/>
      <family val="2"/>
    </font>
    <font>
      <b/>
      <sz val="9"/>
      <color rgb="FF000000"/>
      <name val="Arial"/>
      <family val="2"/>
    </font>
    <font>
      <b/>
      <sz val="10"/>
      <color rgb="FF000000"/>
      <name val="Arial"/>
      <family val="2"/>
    </font>
    <font>
      <b/>
      <sz val="8"/>
      <color rgb="FF000000"/>
      <name val="Arial"/>
      <family val="2"/>
    </font>
    <font>
      <sz val="8"/>
      <color rgb="FF000000"/>
      <name val="Arial"/>
      <family val="2"/>
    </font>
    <font>
      <u/>
      <sz val="16"/>
      <color rgb="FF000000"/>
      <name val="Arial"/>
      <family val="2"/>
    </font>
    <font>
      <b/>
      <sz val="7"/>
      <color rgb="FF000000"/>
      <name val="Arial"/>
      <family val="2"/>
    </font>
    <font>
      <sz val="9"/>
      <color rgb="FF333333"/>
      <name val="Arial"/>
      <family val="2"/>
    </font>
    <font>
      <b/>
      <sz val="8"/>
      <color rgb="FF333333"/>
      <name val="Arial"/>
      <family val="2"/>
    </font>
    <font>
      <sz val="8"/>
      <color rgb="FF333333"/>
      <name val="Arial"/>
      <family val="2"/>
    </font>
    <font>
      <sz val="8"/>
      <color rgb="FF000000"/>
      <name val="Arial"/>
      <family val="2"/>
    </font>
  </fonts>
  <fills count="3">
    <fill>
      <patternFill patternType="none"/>
    </fill>
    <fill>
      <patternFill patternType="gray125"/>
    </fill>
    <fill>
      <patternFill patternType="solid">
        <fgColor rgb="FFFFFFFF"/>
        <bgColor rgb="FFFFFFFF"/>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333333"/>
      </left>
      <right style="thin">
        <color rgb="FF333333"/>
      </right>
      <top style="thin">
        <color rgb="FF333333"/>
      </top>
      <bottom style="thin">
        <color rgb="FF333333"/>
      </bottom>
      <diagonal/>
    </border>
    <border>
      <left style="thin">
        <color rgb="FF000000"/>
      </left>
      <right style="thin">
        <color rgb="FF333333"/>
      </right>
      <top style="thin">
        <color rgb="FF333333"/>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5">
    <xf numFmtId="0" fontId="0" fillId="0" borderId="0" xfId="0"/>
    <xf numFmtId="0" fontId="1" fillId="2" borderId="0" xfId="0" applyFont="1" applyFill="1" applyAlignment="1">
      <alignment horizontal="left"/>
    </xf>
    <xf numFmtId="49"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right" vertical="center" wrapText="1"/>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left" vertical="center"/>
    </xf>
    <xf numFmtId="4" fontId="6" fillId="2" borderId="1" xfId="0" applyNumberFormat="1" applyFont="1" applyFill="1" applyBorder="1" applyAlignment="1">
      <alignment horizontal="right" vertical="center"/>
    </xf>
    <xf numFmtId="0" fontId="6" fillId="2" borderId="1" xfId="0" applyFont="1" applyFill="1" applyBorder="1" applyAlignment="1">
      <alignment horizontal="right" vertical="center"/>
    </xf>
    <xf numFmtId="3" fontId="6" fillId="2" borderId="1" xfId="0" applyNumberFormat="1" applyFont="1" applyFill="1" applyBorder="1" applyAlignment="1">
      <alignment horizontal="right" vertical="center"/>
    </xf>
    <xf numFmtId="0" fontId="5" fillId="2" borderId="1" xfId="0" applyFont="1" applyFill="1" applyBorder="1" applyAlignment="1">
      <alignment horizontal="center" vertical="center" wrapText="1"/>
    </xf>
    <xf numFmtId="164" fontId="6" fillId="2" borderId="1" xfId="0" applyNumberFormat="1" applyFont="1" applyFill="1" applyBorder="1" applyAlignment="1">
      <alignment horizontal="right" vertical="center"/>
    </xf>
    <xf numFmtId="0" fontId="6" fillId="2" borderId="0" xfId="0" applyFont="1" applyFill="1" applyAlignment="1">
      <alignment horizontal="left" vertical="center"/>
    </xf>
    <xf numFmtId="0" fontId="6" fillId="2" borderId="0" xfId="0" applyFont="1" applyFill="1" applyAlignment="1">
      <alignment horizontal="right" vertical="center"/>
    </xf>
    <xf numFmtId="49" fontId="5" fillId="2" borderId="1" xfId="0" applyNumberFormat="1" applyFont="1" applyFill="1" applyBorder="1" applyAlignment="1">
      <alignment horizontal="left"/>
    </xf>
    <xf numFmtId="49" fontId="5" fillId="2" borderId="1" xfId="0" applyNumberFormat="1" applyFont="1" applyFill="1" applyBorder="1" applyAlignment="1">
      <alignment horizontal="center" wrapText="1"/>
    </xf>
    <xf numFmtId="49" fontId="5" fillId="2" borderId="1" xfId="0" applyNumberFormat="1" applyFont="1" applyFill="1" applyBorder="1" applyAlignment="1">
      <alignment horizontal="center"/>
    </xf>
    <xf numFmtId="165" fontId="6" fillId="2" borderId="1" xfId="0" applyNumberFormat="1" applyFont="1" applyFill="1" applyBorder="1" applyAlignment="1">
      <alignment horizontal="center" vertical="center"/>
    </xf>
    <xf numFmtId="49" fontId="6" fillId="2" borderId="0" xfId="0" applyNumberFormat="1" applyFont="1" applyFill="1" applyAlignment="1">
      <alignment horizontal="left" vertical="center"/>
    </xf>
    <xf numFmtId="0" fontId="6" fillId="2" borderId="0" xfId="0" applyFont="1" applyFill="1" applyAlignment="1">
      <alignment horizontal="center" vertical="center"/>
    </xf>
    <xf numFmtId="49" fontId="6" fillId="2" borderId="0" xfId="0" applyNumberFormat="1" applyFont="1" applyFill="1" applyAlignment="1">
      <alignment horizontal="center" vertical="center"/>
    </xf>
    <xf numFmtId="3" fontId="6"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right" vertical="center"/>
    </xf>
    <xf numFmtId="166" fontId="6" fillId="2" borderId="1"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166" fontId="6" fillId="2" borderId="2"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49" fontId="5" fillId="2" borderId="1" xfId="0" applyNumberFormat="1" applyFont="1" applyFill="1" applyBorder="1" applyAlignment="1">
      <alignment horizontal="left" vertical="center"/>
    </xf>
    <xf numFmtId="49" fontId="5" fillId="2" borderId="1" xfId="0" applyNumberFormat="1" applyFont="1" applyFill="1" applyBorder="1" applyAlignment="1">
      <alignment horizontal="left" vertical="center" wrapText="1"/>
    </xf>
    <xf numFmtId="49" fontId="8" fillId="2" borderId="1" xfId="0" applyNumberFormat="1" applyFont="1" applyFill="1" applyBorder="1" applyAlignment="1">
      <alignment horizontal="left" vertical="center"/>
    </xf>
    <xf numFmtId="0" fontId="9" fillId="2" borderId="0" xfId="0" applyFont="1" applyFill="1" applyAlignment="1">
      <alignment horizontal="left"/>
    </xf>
    <xf numFmtId="0" fontId="5" fillId="2" borderId="4" xfId="0" applyFont="1" applyFill="1" applyBorder="1" applyAlignment="1">
      <alignment horizontal="center" wrapText="1"/>
    </xf>
    <xf numFmtId="0" fontId="5" fillId="2" borderId="5" xfId="0" applyFont="1" applyFill="1" applyBorder="1" applyAlignment="1">
      <alignment horizontal="center" wrapText="1"/>
    </xf>
    <xf numFmtId="0" fontId="5" fillId="2" borderId="6" xfId="0" applyFont="1" applyFill="1" applyBorder="1" applyAlignment="1">
      <alignment horizontal="center" wrapText="1"/>
    </xf>
    <xf numFmtId="49" fontId="5" fillId="2" borderId="1" xfId="0" applyNumberFormat="1" applyFont="1" applyFill="1" applyBorder="1" applyAlignment="1">
      <alignment horizontal="left" wrapText="1"/>
    </xf>
    <xf numFmtId="49" fontId="5" fillId="2" borderId="1" xfId="0" applyNumberFormat="1" applyFont="1" applyFill="1" applyBorder="1" applyAlignment="1">
      <alignment horizontal="right" wrapText="1"/>
    </xf>
    <xf numFmtId="49" fontId="10" fillId="2" borderId="1" xfId="0" applyNumberFormat="1" applyFont="1" applyFill="1" applyBorder="1" applyAlignment="1">
      <alignment horizontal="left"/>
    </xf>
    <xf numFmtId="49" fontId="11" fillId="2" borderId="1" xfId="0" applyNumberFormat="1" applyFont="1" applyFill="1" applyBorder="1" applyAlignment="1">
      <alignment horizontal="left"/>
    </xf>
    <xf numFmtId="166" fontId="11" fillId="2" borderId="1" xfId="0" applyNumberFormat="1" applyFont="1" applyFill="1" applyBorder="1" applyAlignment="1">
      <alignment horizontal="right"/>
    </xf>
    <xf numFmtId="0" fontId="10" fillId="2" borderId="4" xfId="0" applyFont="1" applyFill="1" applyBorder="1" applyAlignment="1">
      <alignment horizontal="left"/>
    </xf>
    <xf numFmtId="0" fontId="11" fillId="2" borderId="5" xfId="0" applyFont="1" applyFill="1" applyBorder="1" applyAlignment="1">
      <alignment horizontal="left"/>
    </xf>
    <xf numFmtId="0" fontId="10" fillId="2" borderId="5" xfId="0" applyFont="1" applyFill="1" applyBorder="1" applyAlignment="1">
      <alignment horizontal="left"/>
    </xf>
    <xf numFmtId="0" fontId="10" fillId="2" borderId="6" xfId="0" applyFont="1" applyFill="1" applyBorder="1" applyAlignment="1">
      <alignment horizontal="left"/>
    </xf>
    <xf numFmtId="49" fontId="10" fillId="2" borderId="5" xfId="0" applyNumberFormat="1" applyFont="1" applyFill="1" applyBorder="1" applyAlignment="1">
      <alignment horizontal="left"/>
    </xf>
    <xf numFmtId="49" fontId="11" fillId="2" borderId="5" xfId="0" applyNumberFormat="1" applyFont="1" applyFill="1" applyBorder="1" applyAlignment="1">
      <alignment horizontal="left"/>
    </xf>
    <xf numFmtId="0" fontId="10" fillId="2" borderId="1" xfId="0" applyFont="1" applyFill="1" applyBorder="1" applyAlignment="1">
      <alignment horizontal="right"/>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49" fontId="5" fillId="2" borderId="1" xfId="0" applyNumberFormat="1" applyFont="1" applyFill="1" applyBorder="1" applyAlignment="1">
      <alignment horizontal="right" vertical="center"/>
    </xf>
    <xf numFmtId="0" fontId="12"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9" fontId="4" fillId="2" borderId="1" xfId="0" applyNumberFormat="1" applyFont="1" applyFill="1" applyBorder="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1" xfId="0" applyNumberFormat="1"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topLeftCell="A34" workbookViewId="0">
      <selection sqref="A1:G1"/>
    </sheetView>
  </sheetViews>
  <sheetFormatPr defaultRowHeight="12.75" x14ac:dyDescent="0.2"/>
  <cols>
    <col min="1" max="5" width="17.140625" customWidth="1"/>
    <col min="6" max="6" width="0" hidden="1" customWidth="1"/>
    <col min="7" max="7" width="17.85546875" customWidth="1"/>
    <col min="8" max="8" width="4.7109375" customWidth="1"/>
  </cols>
  <sheetData>
    <row r="1" spans="1:7" s="1" customFormat="1" ht="34.15" customHeight="1" x14ac:dyDescent="0.15">
      <c r="A1" s="59" t="s">
        <v>54</v>
      </c>
      <c r="B1" s="59"/>
      <c r="C1" s="59"/>
      <c r="D1" s="59"/>
      <c r="E1" s="59"/>
      <c r="F1" s="59"/>
      <c r="G1" s="59"/>
    </row>
    <row r="2" spans="1:7" s="1" customFormat="1" ht="7.5" customHeight="1" x14ac:dyDescent="0.15"/>
    <row r="3" spans="1:7" s="1" customFormat="1" ht="30.95" customHeight="1" x14ac:dyDescent="0.15">
      <c r="D3" s="2" t="s">
        <v>0</v>
      </c>
      <c r="E3" s="3" t="s">
        <v>1</v>
      </c>
    </row>
    <row r="4" spans="1:7" s="1" customFormat="1" ht="15.4" customHeight="1" x14ac:dyDescent="0.15">
      <c r="A4" s="60" t="s">
        <v>6</v>
      </c>
      <c r="B4" s="57" t="s">
        <v>7</v>
      </c>
      <c r="C4" s="58" t="s">
        <v>8</v>
      </c>
      <c r="D4" s="4" t="s">
        <v>2</v>
      </c>
      <c r="E4" s="5" t="s">
        <v>3</v>
      </c>
    </row>
    <row r="5" spans="1:7" s="1" customFormat="1" ht="14.85" customHeight="1" x14ac:dyDescent="0.15">
      <c r="A5" s="60"/>
      <c r="B5" s="57"/>
      <c r="C5" s="58"/>
      <c r="D5" s="4" t="s">
        <v>4</v>
      </c>
      <c r="E5" s="5" t="s">
        <v>5</v>
      </c>
    </row>
    <row r="6" spans="1:7" s="1" customFormat="1" ht="54.95" customHeight="1" x14ac:dyDescent="0.15">
      <c r="A6" s="56" t="s">
        <v>9</v>
      </c>
      <c r="B6" s="56"/>
    </row>
    <row r="7" spans="1:7" s="1" customFormat="1" ht="18.2" customHeight="1" x14ac:dyDescent="0.15">
      <c r="A7" s="7" t="s">
        <v>10</v>
      </c>
      <c r="B7" s="8">
        <v>23.29</v>
      </c>
    </row>
    <row r="8" spans="1:7" s="1" customFormat="1" ht="18.2" customHeight="1" x14ac:dyDescent="0.15">
      <c r="A8" s="7" t="s">
        <v>11</v>
      </c>
      <c r="B8" s="8">
        <v>26.25</v>
      </c>
    </row>
    <row r="9" spans="1:7" s="1" customFormat="1" ht="18.2" customHeight="1" x14ac:dyDescent="0.15">
      <c r="A9" s="7" t="s">
        <v>12</v>
      </c>
      <c r="B9" s="8">
        <v>28.69</v>
      </c>
    </row>
    <row r="10" spans="1:7" s="1" customFormat="1" ht="18.2" customHeight="1" x14ac:dyDescent="0.15">
      <c r="A10" s="7" t="s">
        <v>13</v>
      </c>
      <c r="B10" s="8">
        <v>24.84</v>
      </c>
    </row>
    <row r="11" spans="1:7" s="1" customFormat="1" ht="18.2" customHeight="1" x14ac:dyDescent="0.15">
      <c r="A11" s="7" t="s">
        <v>14</v>
      </c>
      <c r="B11" s="8">
        <v>28.83</v>
      </c>
    </row>
    <row r="12" spans="1:7" s="1" customFormat="1" ht="18.2" customHeight="1" x14ac:dyDescent="0.15">
      <c r="A12" s="7" t="s">
        <v>15</v>
      </c>
      <c r="B12" s="8">
        <v>24.47</v>
      </c>
    </row>
    <row r="13" spans="1:7" s="1" customFormat="1" ht="18.2" customHeight="1" x14ac:dyDescent="0.15">
      <c r="A13" s="7" t="s">
        <v>16</v>
      </c>
      <c r="B13" s="8">
        <v>25.11</v>
      </c>
    </row>
    <row r="14" spans="1:7" s="1" customFormat="1" ht="18.2" customHeight="1" x14ac:dyDescent="0.15">
      <c r="A14" s="7" t="s">
        <v>17</v>
      </c>
      <c r="B14" s="9">
        <v>25.3</v>
      </c>
    </row>
    <row r="15" spans="1:7" s="1" customFormat="1" ht="21.95" customHeight="1" x14ac:dyDescent="0.15"/>
    <row r="16" spans="1:7" s="1" customFormat="1" ht="92.25" customHeight="1" x14ac:dyDescent="0.15">
      <c r="A16" s="56" t="s">
        <v>18</v>
      </c>
      <c r="B16" s="56"/>
    </row>
    <row r="17" spans="1:2" s="1" customFormat="1" ht="18.2" customHeight="1" x14ac:dyDescent="0.15">
      <c r="A17" s="7" t="s">
        <v>19</v>
      </c>
      <c r="B17" s="8">
        <v>22.08</v>
      </c>
    </row>
    <row r="18" spans="1:2" s="1" customFormat="1" ht="18.2" customHeight="1" x14ac:dyDescent="0.15">
      <c r="A18" s="7" t="s">
        <v>20</v>
      </c>
      <c r="B18" s="8">
        <v>17.600000000000001</v>
      </c>
    </row>
    <row r="19" spans="1:2" s="1" customFormat="1" ht="18.2" customHeight="1" x14ac:dyDescent="0.15">
      <c r="A19" s="7" t="s">
        <v>21</v>
      </c>
      <c r="B19" s="8">
        <v>18.260000000000002</v>
      </c>
    </row>
    <row r="20" spans="1:2" s="1" customFormat="1" ht="18.2" customHeight="1" x14ac:dyDescent="0.15">
      <c r="A20" s="7" t="s">
        <v>22</v>
      </c>
      <c r="B20" s="8">
        <v>18.760000000000002</v>
      </c>
    </row>
    <row r="21" spans="1:2" s="1" customFormat="1" ht="18.2" customHeight="1" x14ac:dyDescent="0.15">
      <c r="A21" s="7" t="s">
        <v>23</v>
      </c>
      <c r="B21" s="8">
        <v>11.54</v>
      </c>
    </row>
    <row r="22" spans="1:2" s="1" customFormat="1" ht="18.2" customHeight="1" x14ac:dyDescent="0.15">
      <c r="A22" s="7" t="s">
        <v>24</v>
      </c>
      <c r="B22" s="8">
        <v>19.37</v>
      </c>
    </row>
    <row r="23" spans="1:2" s="1" customFormat="1" ht="18.2" customHeight="1" x14ac:dyDescent="0.15">
      <c r="A23" s="7" t="s">
        <v>25</v>
      </c>
      <c r="B23" s="8">
        <v>11.51</v>
      </c>
    </row>
    <row r="24" spans="1:2" s="1" customFormat="1" ht="18.2" customHeight="1" x14ac:dyDescent="0.15">
      <c r="A24" s="7" t="s">
        <v>26</v>
      </c>
      <c r="B24" s="8">
        <v>20.07</v>
      </c>
    </row>
    <row r="25" spans="1:2" s="1" customFormat="1" ht="18.2" customHeight="1" x14ac:dyDescent="0.15">
      <c r="A25" s="7" t="s">
        <v>27</v>
      </c>
      <c r="B25" s="8">
        <v>7.12</v>
      </c>
    </row>
    <row r="26" spans="1:2" s="1" customFormat="1" ht="18.2" customHeight="1" x14ac:dyDescent="0.15">
      <c r="A26" s="7" t="s">
        <v>28</v>
      </c>
      <c r="B26" s="8">
        <v>22.72</v>
      </c>
    </row>
    <row r="27" spans="1:2" s="1" customFormat="1" ht="18.2" customHeight="1" x14ac:dyDescent="0.15">
      <c r="A27" s="7" t="s">
        <v>17</v>
      </c>
      <c r="B27" s="9">
        <v>14.7</v>
      </c>
    </row>
    <row r="28" spans="1:2" s="1" customFormat="1" ht="21.95" customHeight="1" x14ac:dyDescent="0.15"/>
    <row r="29" spans="1:2" s="1" customFormat="1" ht="54.95" customHeight="1" x14ac:dyDescent="0.15">
      <c r="A29" s="56" t="s">
        <v>29</v>
      </c>
      <c r="B29" s="56"/>
    </row>
    <row r="30" spans="1:2" s="1" customFormat="1" ht="18.2" customHeight="1" x14ac:dyDescent="0.15">
      <c r="A30" s="7" t="s">
        <v>30</v>
      </c>
      <c r="B30" s="10">
        <v>2888.5714285714298</v>
      </c>
    </row>
    <row r="31" spans="1:2" s="1" customFormat="1" ht="18.2" customHeight="1" x14ac:dyDescent="0.15">
      <c r="A31" s="7" t="s">
        <v>31</v>
      </c>
      <c r="B31" s="10">
        <v>12330.5714285714</v>
      </c>
    </row>
    <row r="32" spans="1:2" s="1" customFormat="1" ht="18.2" customHeight="1" x14ac:dyDescent="0.15">
      <c r="A32" s="7" t="s">
        <v>32</v>
      </c>
      <c r="B32" s="10">
        <v>1985.42857142857</v>
      </c>
    </row>
    <row r="33" spans="1:6" s="1" customFormat="1" ht="18.2" customHeight="1" x14ac:dyDescent="0.15">
      <c r="A33" s="7" t="s">
        <v>14</v>
      </c>
      <c r="B33" s="10">
        <v>732</v>
      </c>
    </row>
    <row r="34" spans="1:6" s="1" customFormat="1" ht="18.2" customHeight="1" x14ac:dyDescent="0.15">
      <c r="A34" s="7" t="s">
        <v>33</v>
      </c>
      <c r="B34" s="10">
        <v>1640.1428571428601</v>
      </c>
    </row>
    <row r="35" spans="1:6" s="1" customFormat="1" ht="18.2" customHeight="1" x14ac:dyDescent="0.15">
      <c r="A35" s="7" t="s">
        <v>34</v>
      </c>
      <c r="B35" s="10">
        <v>2371.1428571428601</v>
      </c>
    </row>
    <row r="36" spans="1:6" s="1" customFormat="1" ht="18.2" customHeight="1" x14ac:dyDescent="0.15">
      <c r="A36" s="7" t="s">
        <v>35</v>
      </c>
      <c r="B36" s="10">
        <v>10617.142857142901</v>
      </c>
    </row>
    <row r="37" spans="1:6" s="1" customFormat="1" ht="18.2" customHeight="1" x14ac:dyDescent="0.15">
      <c r="A37" s="7" t="s">
        <v>36</v>
      </c>
      <c r="B37" s="10">
        <v>1388.7142857142901</v>
      </c>
    </row>
    <row r="38" spans="1:6" s="1" customFormat="1" ht="18.2" customHeight="1" x14ac:dyDescent="0.15">
      <c r="A38" s="7" t="s">
        <v>37</v>
      </c>
      <c r="B38" s="10">
        <v>33953.714285714297</v>
      </c>
    </row>
    <row r="39" spans="1:6" s="1" customFormat="1" ht="21.95" customHeight="1" x14ac:dyDescent="0.15"/>
    <row r="40" spans="1:6" s="1" customFormat="1" ht="54.95" customHeight="1" x14ac:dyDescent="0.15">
      <c r="A40" s="61" t="s">
        <v>38</v>
      </c>
      <c r="B40" s="61"/>
    </row>
    <row r="41" spans="1:6" s="1" customFormat="1" ht="18.2" customHeight="1" x14ac:dyDescent="0.15">
      <c r="A41" s="7" t="s">
        <v>10</v>
      </c>
      <c r="B41" s="12">
        <v>2.38</v>
      </c>
    </row>
    <row r="42" spans="1:6" s="1" customFormat="1" ht="18.2" customHeight="1" x14ac:dyDescent="0.15">
      <c r="A42" s="7" t="s">
        <v>11</v>
      </c>
      <c r="B42" s="12">
        <v>0</v>
      </c>
    </row>
    <row r="43" spans="1:6" s="1" customFormat="1" ht="18.2" customHeight="1" x14ac:dyDescent="0.15">
      <c r="A43" s="7" t="s">
        <v>12</v>
      </c>
      <c r="B43" s="12">
        <v>18.489999999999998</v>
      </c>
    </row>
    <row r="44" spans="1:6" s="1" customFormat="1" ht="18.2" customHeight="1" x14ac:dyDescent="0.15">
      <c r="A44" s="7" t="s">
        <v>13</v>
      </c>
      <c r="B44" s="12">
        <v>7.06</v>
      </c>
    </row>
    <row r="45" spans="1:6" s="1" customFormat="1" ht="18.2" customHeight="1" x14ac:dyDescent="0.15">
      <c r="A45" s="7" t="s">
        <v>16</v>
      </c>
      <c r="B45" s="12">
        <v>3.89</v>
      </c>
    </row>
    <row r="46" spans="1:6" s="1" customFormat="1" ht="21.95" customHeight="1" x14ac:dyDescent="0.15">
      <c r="A46" s="13"/>
      <c r="B46" s="14"/>
    </row>
    <row r="47" spans="1:6" s="1" customFormat="1" ht="44.25" customHeight="1" x14ac:dyDescent="0.15">
      <c r="A47" s="55" t="s">
        <v>55</v>
      </c>
      <c r="B47" s="55"/>
      <c r="C47" s="55"/>
      <c r="D47" s="55"/>
      <c r="E47" s="55"/>
      <c r="F47" s="55"/>
    </row>
    <row r="48" spans="1:6" s="1" customFormat="1" ht="25.5" customHeight="1" x14ac:dyDescent="0.2">
      <c r="A48" s="15" t="s">
        <v>39</v>
      </c>
      <c r="B48" s="16" t="s">
        <v>40</v>
      </c>
      <c r="C48" s="16" t="s">
        <v>41</v>
      </c>
      <c r="D48" s="16" t="s">
        <v>36</v>
      </c>
      <c r="E48" s="17" t="s">
        <v>37</v>
      </c>
    </row>
    <row r="49" spans="1:5" s="1" customFormat="1" ht="18.2" customHeight="1" x14ac:dyDescent="0.15">
      <c r="A49" s="7" t="s">
        <v>10</v>
      </c>
      <c r="B49" s="18">
        <v>0</v>
      </c>
      <c r="C49" s="18">
        <v>0</v>
      </c>
      <c r="D49" s="18">
        <v>0</v>
      </c>
      <c r="E49" s="18">
        <v>0</v>
      </c>
    </row>
    <row r="50" spans="1:5" s="1" customFormat="1" ht="18.2" customHeight="1" x14ac:dyDescent="0.15">
      <c r="A50" s="7" t="s">
        <v>11</v>
      </c>
      <c r="B50" s="18">
        <v>0.14285714285714299</v>
      </c>
      <c r="C50" s="18">
        <v>0</v>
      </c>
      <c r="D50" s="18">
        <v>0</v>
      </c>
      <c r="E50" s="18">
        <v>0.14285714285714299</v>
      </c>
    </row>
    <row r="51" spans="1:5" s="1" customFormat="1" ht="18.2" customHeight="1" x14ac:dyDescent="0.15">
      <c r="A51" s="7" t="s">
        <v>12</v>
      </c>
      <c r="B51" s="18">
        <v>0</v>
      </c>
      <c r="C51" s="18">
        <v>0</v>
      </c>
      <c r="D51" s="18">
        <v>0</v>
      </c>
      <c r="E51" s="18">
        <v>0</v>
      </c>
    </row>
    <row r="52" spans="1:5" s="1" customFormat="1" ht="18.2" customHeight="1" x14ac:dyDescent="0.15">
      <c r="A52" s="7" t="s">
        <v>13</v>
      </c>
      <c r="B52" s="18">
        <v>0</v>
      </c>
      <c r="C52" s="18">
        <v>0</v>
      </c>
      <c r="D52" s="18">
        <v>0.28571428571428598</v>
      </c>
      <c r="E52" s="18">
        <v>0.28571428571428598</v>
      </c>
    </row>
    <row r="53" spans="1:5" s="1" customFormat="1" ht="18.2" customHeight="1" x14ac:dyDescent="0.15">
      <c r="A53" s="7" t="s">
        <v>14</v>
      </c>
      <c r="B53" s="18">
        <v>0</v>
      </c>
      <c r="C53" s="18">
        <v>0</v>
      </c>
      <c r="D53" s="18">
        <v>0</v>
      </c>
      <c r="E53" s="18">
        <v>0</v>
      </c>
    </row>
    <row r="54" spans="1:5" s="1" customFormat="1" ht="18.2" customHeight="1" x14ac:dyDescent="0.15">
      <c r="A54" s="7" t="s">
        <v>15</v>
      </c>
      <c r="B54" s="18">
        <v>0.28571428571428598</v>
      </c>
      <c r="C54" s="18">
        <v>0.42857142857142899</v>
      </c>
      <c r="D54" s="18">
        <v>0</v>
      </c>
      <c r="E54" s="18">
        <v>0.71428571428571397</v>
      </c>
    </row>
    <row r="55" spans="1:5" s="1" customFormat="1" ht="18.2" customHeight="1" x14ac:dyDescent="0.15">
      <c r="A55" s="7" t="s">
        <v>16</v>
      </c>
      <c r="B55" s="18">
        <v>0</v>
      </c>
      <c r="C55" s="18">
        <v>0</v>
      </c>
      <c r="D55" s="18">
        <v>0</v>
      </c>
      <c r="E55" s="18">
        <v>0</v>
      </c>
    </row>
    <row r="56" spans="1:5" s="1" customFormat="1" ht="18.2" customHeight="1" x14ac:dyDescent="0.15">
      <c r="A56" s="7" t="s">
        <v>37</v>
      </c>
      <c r="B56" s="18">
        <v>0.42857142857142899</v>
      </c>
      <c r="C56" s="18">
        <v>0.42857142857142899</v>
      </c>
      <c r="D56" s="18">
        <v>0.28571428571428598</v>
      </c>
      <c r="E56" s="18">
        <v>1.1428571428571399</v>
      </c>
    </row>
    <row r="57" spans="1:5" s="1" customFormat="1" ht="21.95" customHeight="1" x14ac:dyDescent="0.15">
      <c r="A57" s="19"/>
      <c r="B57" s="20"/>
      <c r="C57" s="20"/>
      <c r="D57" s="20"/>
      <c r="E57" s="21"/>
    </row>
    <row r="58" spans="1:5" s="1" customFormat="1" ht="54.95" customHeight="1" x14ac:dyDescent="0.15">
      <c r="A58" s="56" t="s">
        <v>42</v>
      </c>
      <c r="B58" s="56"/>
      <c r="C58" s="56"/>
    </row>
    <row r="59" spans="1:5" s="1" customFormat="1" ht="21.95" customHeight="1" x14ac:dyDescent="0.15">
      <c r="A59" s="11"/>
      <c r="B59" s="6" t="s">
        <v>43</v>
      </c>
      <c r="C59" s="6" t="s">
        <v>44</v>
      </c>
    </row>
    <row r="60" spans="1:5" s="1" customFormat="1" ht="18.2" customHeight="1" x14ac:dyDescent="0.15">
      <c r="A60" s="7" t="s">
        <v>45</v>
      </c>
      <c r="B60" s="22">
        <v>10.8571428571429</v>
      </c>
      <c r="C60" s="22">
        <v>1.4285714285714299</v>
      </c>
    </row>
    <row r="61" spans="1:5" s="1" customFormat="1" ht="18.2" customHeight="1" x14ac:dyDescent="0.15">
      <c r="A61" s="7" t="s">
        <v>46</v>
      </c>
      <c r="B61" s="22">
        <v>4.5714285714285703</v>
      </c>
      <c r="C61" s="22">
        <v>8</v>
      </c>
    </row>
    <row r="62" spans="1:5" s="1" customFormat="1" ht="18.2" customHeight="1" x14ac:dyDescent="0.15">
      <c r="A62" s="7" t="s">
        <v>47</v>
      </c>
      <c r="B62" s="22">
        <v>0.42857142857142899</v>
      </c>
      <c r="C62" s="22">
        <v>0.57142857142857095</v>
      </c>
    </row>
    <row r="63" spans="1:5" s="1" customFormat="1" ht="18.2" customHeight="1" x14ac:dyDescent="0.15">
      <c r="A63" s="7" t="s">
        <v>48</v>
      </c>
      <c r="B63" s="22">
        <v>0</v>
      </c>
      <c r="C63" s="22">
        <v>0</v>
      </c>
    </row>
    <row r="64" spans="1:5" s="1" customFormat="1" ht="18.2" customHeight="1" x14ac:dyDescent="0.15">
      <c r="A64" s="7" t="s">
        <v>49</v>
      </c>
      <c r="B64" s="22">
        <v>0.71428571428571397</v>
      </c>
      <c r="C64" s="22">
        <v>4.5714285714285703</v>
      </c>
    </row>
    <row r="65" spans="1:3" s="1" customFormat="1" ht="18.2" customHeight="1" x14ac:dyDescent="0.15">
      <c r="A65" s="7" t="s">
        <v>50</v>
      </c>
      <c r="B65" s="22">
        <v>2</v>
      </c>
      <c r="C65" s="22">
        <v>5</v>
      </c>
    </row>
    <row r="66" spans="1:3" s="1" customFormat="1" ht="18.2" customHeight="1" x14ac:dyDescent="0.15">
      <c r="A66" s="7" t="s">
        <v>51</v>
      </c>
      <c r="B66" s="22">
        <v>4</v>
      </c>
      <c r="C66" s="22">
        <v>0.42857142857142899</v>
      </c>
    </row>
    <row r="67" spans="1:3" s="1" customFormat="1" ht="18.2" customHeight="1" x14ac:dyDescent="0.15">
      <c r="A67" s="7" t="s">
        <v>52</v>
      </c>
      <c r="B67" s="22">
        <v>1</v>
      </c>
      <c r="C67" s="22">
        <v>0.42857142857142899</v>
      </c>
    </row>
    <row r="68" spans="1:3" s="1" customFormat="1" ht="18.2" customHeight="1" x14ac:dyDescent="0.15">
      <c r="A68" s="7" t="s">
        <v>53</v>
      </c>
      <c r="B68" s="22">
        <v>83.285714285714306</v>
      </c>
      <c r="C68" s="22">
        <v>76.714285714285694</v>
      </c>
    </row>
    <row r="69" spans="1:3" s="1" customFormat="1" ht="28.7" customHeight="1" x14ac:dyDescent="0.15"/>
  </sheetData>
  <sheetProtection algorithmName="SHA-512" hashValue="59qI3gC+1UY55z2AjC/ac68D7TdW/HJlbntTlPvzMKkUbJqHvfbmAdm6NCZTVkQxSqnYbkfMa0g3UyKpd9LwEg==" saltValue="3a5ZCGEQA6rE/bPkFiu/gQ==" spinCount="100000" sheet="1" objects="1" scenarios="1"/>
  <mergeCells count="10">
    <mergeCell ref="A1:G1"/>
    <mergeCell ref="A16:B16"/>
    <mergeCell ref="A29:B29"/>
    <mergeCell ref="A4:A5"/>
    <mergeCell ref="A40:B40"/>
    <mergeCell ref="A47:F47"/>
    <mergeCell ref="A58:C58"/>
    <mergeCell ref="A6:B6"/>
    <mergeCell ref="B4:B5"/>
    <mergeCell ref="C4:C5"/>
  </mergeCells>
  <pageMargins left="0.7" right="0.7" top="0.75" bottom="0.75" header="0.3" footer="0.3"/>
  <pageSetup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6"/>
  <sheetViews>
    <sheetView workbookViewId="0">
      <selection sqref="A1:E1"/>
    </sheetView>
  </sheetViews>
  <sheetFormatPr defaultRowHeight="12.75" x14ac:dyDescent="0.2"/>
  <cols>
    <col min="1" max="1" width="14.28515625" customWidth="1"/>
    <col min="2" max="4" width="24.85546875" customWidth="1"/>
    <col min="5" max="5" width="21.28515625" customWidth="1"/>
    <col min="6" max="6" width="4.7109375" customWidth="1"/>
  </cols>
  <sheetData>
    <row r="1" spans="1:5" s="1" customFormat="1" ht="34.15" customHeight="1" x14ac:dyDescent="0.15">
      <c r="A1" s="59" t="s">
        <v>54</v>
      </c>
      <c r="B1" s="59"/>
      <c r="C1" s="59"/>
      <c r="D1" s="59"/>
      <c r="E1" s="59"/>
    </row>
    <row r="2" spans="1:5" s="1" customFormat="1" ht="7.5" customHeight="1" x14ac:dyDescent="0.15"/>
    <row r="3" spans="1:5" s="1" customFormat="1" ht="16.5" customHeight="1" x14ac:dyDescent="0.15">
      <c r="D3" s="24" t="s">
        <v>0</v>
      </c>
      <c r="E3" s="25" t="s">
        <v>1</v>
      </c>
    </row>
    <row r="4" spans="1:5" s="1" customFormat="1" ht="14.85" customHeight="1" x14ac:dyDescent="0.15">
      <c r="A4" s="60" t="s">
        <v>6</v>
      </c>
      <c r="B4" s="57" t="s">
        <v>7</v>
      </c>
      <c r="C4" s="58" t="s">
        <v>8</v>
      </c>
      <c r="D4" s="4" t="s">
        <v>2</v>
      </c>
      <c r="E4" s="5" t="s">
        <v>3</v>
      </c>
    </row>
    <row r="5" spans="1:5" s="1" customFormat="1" ht="14.85" customHeight="1" x14ac:dyDescent="0.15">
      <c r="A5" s="60"/>
      <c r="B5" s="57"/>
      <c r="C5" s="58"/>
      <c r="D5" s="4" t="s">
        <v>4</v>
      </c>
      <c r="E5" s="5" t="s">
        <v>5</v>
      </c>
    </row>
    <row r="6" spans="1:5" s="1" customFormat="1" ht="88.5" customHeight="1" x14ac:dyDescent="0.15">
      <c r="A6" s="62" t="s">
        <v>108</v>
      </c>
      <c r="B6" s="62"/>
      <c r="C6" s="62"/>
      <c r="D6" s="62"/>
      <c r="E6" s="62"/>
    </row>
    <row r="7" spans="1:5" s="1" customFormat="1" ht="45.95" customHeight="1" x14ac:dyDescent="0.15">
      <c r="A7" s="6" t="s">
        <v>56</v>
      </c>
      <c r="B7" s="6" t="s">
        <v>57</v>
      </c>
      <c r="C7" s="6" t="s">
        <v>58</v>
      </c>
      <c r="D7" s="6" t="s">
        <v>59</v>
      </c>
    </row>
    <row r="8" spans="1:5" s="1" customFormat="1" ht="14.45" customHeight="1" x14ac:dyDescent="0.15">
      <c r="A8" s="23" t="s">
        <v>60</v>
      </c>
      <c r="B8" s="26">
        <v>0</v>
      </c>
      <c r="C8" s="26">
        <v>0</v>
      </c>
      <c r="D8" s="26">
        <v>0</v>
      </c>
    </row>
    <row r="9" spans="1:5" s="1" customFormat="1" ht="14.45" customHeight="1" x14ac:dyDescent="0.15">
      <c r="A9" s="23" t="s">
        <v>61</v>
      </c>
      <c r="B9" s="26">
        <v>0</v>
      </c>
      <c r="C9" s="26">
        <v>0</v>
      </c>
      <c r="D9" s="26">
        <v>0</v>
      </c>
    </row>
    <row r="10" spans="1:5" s="1" customFormat="1" ht="14.45" customHeight="1" x14ac:dyDescent="0.15">
      <c r="A10" s="23" t="s">
        <v>62</v>
      </c>
      <c r="B10" s="26">
        <v>0</v>
      </c>
      <c r="C10" s="26">
        <v>0</v>
      </c>
      <c r="D10" s="26">
        <v>0</v>
      </c>
    </row>
    <row r="11" spans="1:5" s="1" customFormat="1" ht="14.45" customHeight="1" x14ac:dyDescent="0.15">
      <c r="A11" s="23" t="s">
        <v>63</v>
      </c>
      <c r="B11" s="26">
        <v>0</v>
      </c>
      <c r="C11" s="26">
        <v>0</v>
      </c>
      <c r="D11" s="26">
        <v>0</v>
      </c>
    </row>
    <row r="12" spans="1:5" s="1" customFormat="1" ht="14.45" customHeight="1" x14ac:dyDescent="0.15">
      <c r="A12" s="23" t="s">
        <v>64</v>
      </c>
      <c r="B12" s="26">
        <v>0</v>
      </c>
      <c r="C12" s="26">
        <v>0</v>
      </c>
      <c r="D12" s="26">
        <v>0</v>
      </c>
    </row>
    <row r="13" spans="1:5" s="1" customFormat="1" ht="14.45" customHeight="1" x14ac:dyDescent="0.15">
      <c r="A13" s="23" t="s">
        <v>65</v>
      </c>
      <c r="B13" s="26">
        <v>0</v>
      </c>
      <c r="C13" s="26">
        <v>0</v>
      </c>
      <c r="D13" s="26">
        <v>0</v>
      </c>
    </row>
    <row r="14" spans="1:5" s="1" customFormat="1" ht="14.45" customHeight="1" x14ac:dyDescent="0.15">
      <c r="A14" s="23" t="s">
        <v>66</v>
      </c>
      <c r="B14" s="26">
        <v>0</v>
      </c>
      <c r="C14" s="26">
        <v>0</v>
      </c>
      <c r="D14" s="26">
        <v>0</v>
      </c>
    </row>
    <row r="15" spans="1:5" s="1" customFormat="1" ht="14.45" customHeight="1" x14ac:dyDescent="0.15">
      <c r="A15" s="23" t="s">
        <v>67</v>
      </c>
      <c r="B15" s="26">
        <v>0</v>
      </c>
      <c r="C15" s="26">
        <v>0</v>
      </c>
      <c r="D15" s="26">
        <v>0</v>
      </c>
    </row>
    <row r="16" spans="1:5" s="1" customFormat="1" ht="14.45" customHeight="1" x14ac:dyDescent="0.15">
      <c r="A16" s="23" t="s">
        <v>68</v>
      </c>
      <c r="B16" s="26">
        <v>0</v>
      </c>
      <c r="C16" s="26">
        <v>0</v>
      </c>
      <c r="D16" s="26">
        <v>0</v>
      </c>
    </row>
    <row r="17" spans="1:4" s="1" customFormat="1" ht="14.45" customHeight="1" x14ac:dyDescent="0.15">
      <c r="A17" s="23" t="s">
        <v>69</v>
      </c>
      <c r="B17" s="26">
        <v>310</v>
      </c>
      <c r="C17" s="26">
        <v>0</v>
      </c>
      <c r="D17" s="26">
        <v>310</v>
      </c>
    </row>
    <row r="18" spans="1:4" s="1" customFormat="1" ht="14.45" customHeight="1" x14ac:dyDescent="0.15">
      <c r="A18" s="23" t="s">
        <v>70</v>
      </c>
      <c r="B18" s="26">
        <v>0</v>
      </c>
      <c r="C18" s="26">
        <v>0</v>
      </c>
      <c r="D18" s="26">
        <v>0</v>
      </c>
    </row>
    <row r="19" spans="1:4" s="1" customFormat="1" ht="14.45" customHeight="1" x14ac:dyDescent="0.15">
      <c r="A19" s="23" t="s">
        <v>71</v>
      </c>
      <c r="B19" s="26">
        <v>622</v>
      </c>
      <c r="C19" s="26">
        <v>0</v>
      </c>
      <c r="D19" s="26">
        <v>622</v>
      </c>
    </row>
    <row r="20" spans="1:4" s="1" customFormat="1" ht="14.45" customHeight="1" x14ac:dyDescent="0.15">
      <c r="A20" s="23" t="s">
        <v>72</v>
      </c>
      <c r="B20" s="26">
        <v>0</v>
      </c>
      <c r="C20" s="26">
        <v>0</v>
      </c>
      <c r="D20" s="26">
        <v>0</v>
      </c>
    </row>
    <row r="21" spans="1:4" s="1" customFormat="1" ht="14.45" customHeight="1" x14ac:dyDescent="0.15">
      <c r="A21" s="23" t="s">
        <v>73</v>
      </c>
      <c r="B21" s="26">
        <v>0</v>
      </c>
      <c r="C21" s="26">
        <v>0</v>
      </c>
      <c r="D21" s="26">
        <v>0</v>
      </c>
    </row>
    <row r="22" spans="1:4" s="1" customFormat="1" ht="14.45" customHeight="1" x14ac:dyDescent="0.15">
      <c r="A22" s="23" t="s">
        <v>74</v>
      </c>
      <c r="B22" s="26">
        <v>0</v>
      </c>
      <c r="C22" s="26">
        <v>0</v>
      </c>
      <c r="D22" s="26">
        <v>0</v>
      </c>
    </row>
    <row r="23" spans="1:4" s="1" customFormat="1" ht="14.45" customHeight="1" x14ac:dyDescent="0.15">
      <c r="A23" s="23" t="s">
        <v>75</v>
      </c>
      <c r="B23" s="26">
        <v>0</v>
      </c>
      <c r="C23" s="26">
        <v>0</v>
      </c>
      <c r="D23" s="26">
        <v>0</v>
      </c>
    </row>
    <row r="24" spans="1:4" s="1" customFormat="1" ht="14.45" customHeight="1" x14ac:dyDescent="0.15">
      <c r="A24" s="23" t="s">
        <v>76</v>
      </c>
      <c r="B24" s="26">
        <v>0</v>
      </c>
      <c r="C24" s="26">
        <v>0</v>
      </c>
      <c r="D24" s="26">
        <v>0</v>
      </c>
    </row>
    <row r="25" spans="1:4" s="1" customFormat="1" ht="14.45" customHeight="1" x14ac:dyDescent="0.15">
      <c r="A25" s="23" t="s">
        <v>77</v>
      </c>
      <c r="B25" s="26">
        <v>0</v>
      </c>
      <c r="C25" s="26">
        <v>0</v>
      </c>
      <c r="D25" s="26">
        <v>0</v>
      </c>
    </row>
    <row r="26" spans="1:4" s="1" customFormat="1" ht="14.45" customHeight="1" x14ac:dyDescent="0.15">
      <c r="A26" s="23" t="s">
        <v>78</v>
      </c>
      <c r="B26" s="26">
        <v>0</v>
      </c>
      <c r="C26" s="26">
        <v>0</v>
      </c>
      <c r="D26" s="26">
        <v>0</v>
      </c>
    </row>
    <row r="27" spans="1:4" s="1" customFormat="1" ht="14.45" customHeight="1" x14ac:dyDescent="0.15">
      <c r="A27" s="23" t="s">
        <v>79</v>
      </c>
      <c r="B27" s="26">
        <v>0</v>
      </c>
      <c r="C27" s="26">
        <v>0</v>
      </c>
      <c r="D27" s="26">
        <v>0</v>
      </c>
    </row>
    <row r="28" spans="1:4" s="1" customFormat="1" ht="14.45" customHeight="1" x14ac:dyDescent="0.15">
      <c r="A28" s="23" t="s">
        <v>80</v>
      </c>
      <c r="B28" s="26">
        <v>0</v>
      </c>
      <c r="C28" s="26">
        <v>0</v>
      </c>
      <c r="D28" s="26">
        <v>0</v>
      </c>
    </row>
    <row r="29" spans="1:4" s="1" customFormat="1" ht="14.45" customHeight="1" x14ac:dyDescent="0.15">
      <c r="A29" s="23" t="s">
        <v>81</v>
      </c>
      <c r="B29" s="26">
        <v>0</v>
      </c>
      <c r="C29" s="26">
        <v>0</v>
      </c>
      <c r="D29" s="26">
        <v>0</v>
      </c>
    </row>
    <row r="30" spans="1:4" s="1" customFormat="1" ht="14.45" customHeight="1" x14ac:dyDescent="0.15">
      <c r="A30" s="23" t="s">
        <v>82</v>
      </c>
      <c r="B30" s="26">
        <v>0</v>
      </c>
      <c r="C30" s="26">
        <v>0</v>
      </c>
      <c r="D30" s="26">
        <v>0</v>
      </c>
    </row>
    <row r="31" spans="1:4" s="1" customFormat="1" ht="14.45" customHeight="1" x14ac:dyDescent="0.15">
      <c r="A31" s="23" t="s">
        <v>83</v>
      </c>
      <c r="B31" s="26">
        <v>0</v>
      </c>
      <c r="C31" s="26">
        <v>0</v>
      </c>
      <c r="D31" s="26">
        <v>0</v>
      </c>
    </row>
    <row r="32" spans="1:4" s="1" customFormat="1" ht="14.45" customHeight="1" x14ac:dyDescent="0.15">
      <c r="A32" s="23" t="s">
        <v>84</v>
      </c>
      <c r="B32" s="26">
        <v>0</v>
      </c>
      <c r="C32" s="26">
        <v>0</v>
      </c>
      <c r="D32" s="26">
        <v>0</v>
      </c>
    </row>
    <row r="33" spans="1:4" s="1" customFormat="1" ht="14.45" customHeight="1" x14ac:dyDescent="0.15">
      <c r="A33" s="23" t="s">
        <v>85</v>
      </c>
      <c r="B33" s="26">
        <v>0</v>
      </c>
      <c r="C33" s="26">
        <v>0</v>
      </c>
      <c r="D33" s="26">
        <v>0</v>
      </c>
    </row>
    <row r="34" spans="1:4" s="1" customFormat="1" ht="14.45" customHeight="1" x14ac:dyDescent="0.15">
      <c r="A34" s="23" t="s">
        <v>86</v>
      </c>
      <c r="B34" s="26">
        <v>0</v>
      </c>
      <c r="C34" s="26">
        <v>0</v>
      </c>
      <c r="D34" s="26">
        <v>0</v>
      </c>
    </row>
    <row r="35" spans="1:4" s="1" customFormat="1" ht="14.45" customHeight="1" x14ac:dyDescent="0.15">
      <c r="A35" s="23" t="s">
        <v>87</v>
      </c>
      <c r="B35" s="26">
        <v>0</v>
      </c>
      <c r="C35" s="26">
        <v>0</v>
      </c>
      <c r="D35" s="26">
        <v>0</v>
      </c>
    </row>
    <row r="36" spans="1:4" s="1" customFormat="1" ht="14.45" customHeight="1" x14ac:dyDescent="0.15">
      <c r="A36" s="23" t="s">
        <v>88</v>
      </c>
      <c r="B36" s="26">
        <v>0</v>
      </c>
      <c r="C36" s="26">
        <v>0</v>
      </c>
      <c r="D36" s="26">
        <v>0</v>
      </c>
    </row>
    <row r="37" spans="1:4" s="1" customFormat="1" ht="14.45" customHeight="1" x14ac:dyDescent="0.15">
      <c r="A37" s="23" t="s">
        <v>89</v>
      </c>
      <c r="B37" s="26">
        <v>0</v>
      </c>
      <c r="C37" s="26">
        <v>0</v>
      </c>
      <c r="D37" s="26">
        <v>0</v>
      </c>
    </row>
    <row r="38" spans="1:4" s="1" customFormat="1" ht="14.45" customHeight="1" x14ac:dyDescent="0.15">
      <c r="A38" s="23" t="s">
        <v>90</v>
      </c>
      <c r="B38" s="26">
        <v>0</v>
      </c>
      <c r="C38" s="26">
        <v>0</v>
      </c>
      <c r="D38" s="26">
        <v>0</v>
      </c>
    </row>
    <row r="39" spans="1:4" s="1" customFormat="1" ht="14.45" customHeight="1" x14ac:dyDescent="0.15">
      <c r="A39" s="23" t="s">
        <v>91</v>
      </c>
      <c r="B39" s="26">
        <v>0</v>
      </c>
      <c r="C39" s="26">
        <v>0</v>
      </c>
      <c r="D39" s="26">
        <v>0</v>
      </c>
    </row>
    <row r="40" spans="1:4" s="1" customFormat="1" ht="14.45" customHeight="1" x14ac:dyDescent="0.15">
      <c r="A40" s="23" t="s">
        <v>92</v>
      </c>
      <c r="B40" s="26">
        <v>0</v>
      </c>
      <c r="C40" s="26">
        <v>0</v>
      </c>
      <c r="D40" s="26">
        <v>0</v>
      </c>
    </row>
    <row r="41" spans="1:4" s="1" customFormat="1" ht="14.45" customHeight="1" x14ac:dyDescent="0.15">
      <c r="A41" s="23" t="s">
        <v>93</v>
      </c>
      <c r="B41" s="26">
        <v>0</v>
      </c>
      <c r="C41" s="26">
        <v>0</v>
      </c>
      <c r="D41" s="26">
        <v>0</v>
      </c>
    </row>
    <row r="42" spans="1:4" s="1" customFormat="1" ht="14.45" customHeight="1" x14ac:dyDescent="0.15">
      <c r="A42" s="23" t="s">
        <v>94</v>
      </c>
      <c r="B42" s="26">
        <v>0</v>
      </c>
      <c r="C42" s="26">
        <v>0</v>
      </c>
      <c r="D42" s="26">
        <v>0</v>
      </c>
    </row>
    <row r="43" spans="1:4" s="1" customFormat="1" ht="14.45" customHeight="1" x14ac:dyDescent="0.15">
      <c r="A43" s="23" t="s">
        <v>95</v>
      </c>
      <c r="B43" s="26">
        <v>0</v>
      </c>
      <c r="C43" s="26">
        <v>0</v>
      </c>
      <c r="D43" s="26">
        <v>0</v>
      </c>
    </row>
    <row r="44" spans="1:4" s="1" customFormat="1" ht="14.45" customHeight="1" x14ac:dyDescent="0.15">
      <c r="A44" s="23" t="s">
        <v>96</v>
      </c>
      <c r="B44" s="26">
        <v>0</v>
      </c>
      <c r="C44" s="26">
        <v>0</v>
      </c>
      <c r="D44" s="26">
        <v>0</v>
      </c>
    </row>
    <row r="45" spans="1:4" s="1" customFormat="1" ht="14.45" customHeight="1" x14ac:dyDescent="0.15">
      <c r="A45" s="23" t="s">
        <v>97</v>
      </c>
      <c r="B45" s="26">
        <v>0</v>
      </c>
      <c r="C45" s="26">
        <v>0</v>
      </c>
      <c r="D45" s="26">
        <v>0</v>
      </c>
    </row>
    <row r="46" spans="1:4" s="1" customFormat="1" ht="14.45" customHeight="1" x14ac:dyDescent="0.15">
      <c r="A46" s="23" t="s">
        <v>98</v>
      </c>
      <c r="B46" s="26">
        <v>0</v>
      </c>
      <c r="C46" s="26">
        <v>0</v>
      </c>
      <c r="D46" s="26">
        <v>0</v>
      </c>
    </row>
    <row r="47" spans="1:4" s="1" customFormat="1" ht="14.45" customHeight="1" x14ac:dyDescent="0.15">
      <c r="A47" s="23" t="s">
        <v>99</v>
      </c>
      <c r="B47" s="26">
        <v>0</v>
      </c>
      <c r="C47" s="26">
        <v>0</v>
      </c>
      <c r="D47" s="26">
        <v>0</v>
      </c>
    </row>
    <row r="48" spans="1:4" s="1" customFormat="1" ht="14.45" customHeight="1" x14ac:dyDescent="0.15">
      <c r="A48" s="23" t="s">
        <v>100</v>
      </c>
      <c r="B48" s="26">
        <v>0</v>
      </c>
      <c r="C48" s="26">
        <v>0</v>
      </c>
      <c r="D48" s="26">
        <v>0</v>
      </c>
    </row>
    <row r="49" spans="1:4" s="1" customFormat="1" ht="14.45" customHeight="1" x14ac:dyDescent="0.15">
      <c r="A49" s="23" t="s">
        <v>101</v>
      </c>
      <c r="B49" s="26">
        <v>0</v>
      </c>
      <c r="C49" s="26">
        <v>0</v>
      </c>
      <c r="D49" s="26">
        <v>0</v>
      </c>
    </row>
    <row r="50" spans="1:4" s="1" customFormat="1" ht="14.45" customHeight="1" x14ac:dyDescent="0.15">
      <c r="A50" s="23" t="s">
        <v>102</v>
      </c>
      <c r="B50" s="26">
        <v>0</v>
      </c>
      <c r="C50" s="26">
        <v>0</v>
      </c>
      <c r="D50" s="26">
        <v>0</v>
      </c>
    </row>
    <row r="51" spans="1:4" s="1" customFormat="1" ht="14.45" customHeight="1" x14ac:dyDescent="0.15">
      <c r="A51" s="23" t="s">
        <v>103</v>
      </c>
      <c r="B51" s="26">
        <v>0</v>
      </c>
      <c r="C51" s="26">
        <v>0</v>
      </c>
      <c r="D51" s="26">
        <v>0</v>
      </c>
    </row>
    <row r="52" spans="1:4" s="1" customFormat="1" ht="14.45" customHeight="1" x14ac:dyDescent="0.15">
      <c r="A52" s="23" t="s">
        <v>104</v>
      </c>
      <c r="B52" s="26">
        <v>0</v>
      </c>
      <c r="C52" s="26">
        <v>0</v>
      </c>
      <c r="D52" s="26">
        <v>0</v>
      </c>
    </row>
    <row r="53" spans="1:4" s="1" customFormat="1" ht="14.45" customHeight="1" x14ac:dyDescent="0.15">
      <c r="A53" s="23" t="s">
        <v>105</v>
      </c>
      <c r="B53" s="26">
        <v>25</v>
      </c>
      <c r="C53" s="26">
        <v>0</v>
      </c>
      <c r="D53" s="26">
        <v>25</v>
      </c>
    </row>
    <row r="54" spans="1:4" s="1" customFormat="1" ht="14.45" customHeight="1" x14ac:dyDescent="0.15">
      <c r="A54" s="23" t="s">
        <v>106</v>
      </c>
      <c r="B54" s="26">
        <v>0</v>
      </c>
      <c r="C54" s="26">
        <v>0</v>
      </c>
      <c r="D54" s="26">
        <v>0</v>
      </c>
    </row>
    <row r="55" spans="1:4" s="1" customFormat="1" ht="14.45" customHeight="1" x14ac:dyDescent="0.15">
      <c r="A55" s="23" t="s">
        <v>107</v>
      </c>
      <c r="B55" s="26">
        <v>0</v>
      </c>
      <c r="C55" s="26">
        <v>0</v>
      </c>
      <c r="D55" s="26">
        <v>0</v>
      </c>
    </row>
    <row r="56" spans="1:4" s="1" customFormat="1" ht="14.45" customHeight="1" x14ac:dyDescent="0.15">
      <c r="A56" s="27" t="s">
        <v>37</v>
      </c>
      <c r="B56" s="28">
        <v>957</v>
      </c>
      <c r="C56" s="28">
        <v>0</v>
      </c>
      <c r="D56" s="28">
        <v>957</v>
      </c>
    </row>
  </sheetData>
  <sheetProtection algorithmName="SHA-512" hashValue="/oZbHw9V8I5wgmyH+g2aUo32+6zNwSpgIJv01OBLPskuOYHjL+X4ENBtd1tydQUBPSNJTMHPn+oGy/qu1Ebm1w==" saltValue="t5rxP84qrQhfYS6yV1epsw==" spinCount="100000" sheet="1" objects="1" scenarios="1"/>
  <mergeCells count="5">
    <mergeCell ref="A1:E1"/>
    <mergeCell ref="A4:A5"/>
    <mergeCell ref="A6:E6"/>
    <mergeCell ref="B4:B5"/>
    <mergeCell ref="C4:C5"/>
  </mergeCells>
  <pageMargins left="0.7" right="0.7" top="0.75" bottom="0.75" header="0.3" footer="0.3"/>
  <pageSetup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1"/>
  <sheetViews>
    <sheetView tabSelected="1" topLeftCell="A25" workbookViewId="0">
      <selection activeCell="F59" sqref="F59"/>
    </sheetView>
  </sheetViews>
  <sheetFormatPr defaultRowHeight="12.75" x14ac:dyDescent="0.2"/>
  <cols>
    <col min="1" max="4" width="22.5703125" customWidth="1"/>
    <col min="5" max="5" width="22.42578125" customWidth="1"/>
    <col min="6" max="6" width="4.7109375" customWidth="1"/>
  </cols>
  <sheetData>
    <row r="1" spans="1:5" s="1" customFormat="1" ht="34.15" customHeight="1" x14ac:dyDescent="0.15">
      <c r="A1" s="59" t="s">
        <v>54</v>
      </c>
      <c r="B1" s="59"/>
      <c r="C1" s="59"/>
      <c r="D1" s="59"/>
      <c r="E1" s="59"/>
    </row>
    <row r="2" spans="1:5" s="1" customFormat="1" ht="6.4" customHeight="1" x14ac:dyDescent="0.15"/>
    <row r="3" spans="1:5" s="1" customFormat="1" ht="16.5" customHeight="1" x14ac:dyDescent="0.15">
      <c r="D3" s="24" t="s">
        <v>0</v>
      </c>
      <c r="E3" s="25" t="s">
        <v>1</v>
      </c>
    </row>
    <row r="4" spans="1:5" s="1" customFormat="1" ht="14.85" customHeight="1" x14ac:dyDescent="0.15">
      <c r="A4" s="60" t="s">
        <v>6</v>
      </c>
      <c r="B4" s="57" t="s">
        <v>7</v>
      </c>
      <c r="C4" s="57" t="s">
        <v>8</v>
      </c>
      <c r="D4" s="4" t="s">
        <v>2</v>
      </c>
      <c r="E4" s="5" t="s">
        <v>3</v>
      </c>
    </row>
    <row r="5" spans="1:5" s="1" customFormat="1" ht="14.85" customHeight="1" x14ac:dyDescent="0.15">
      <c r="A5" s="60"/>
      <c r="B5" s="57"/>
      <c r="C5" s="57"/>
      <c r="D5" s="4" t="s">
        <v>4</v>
      </c>
      <c r="E5" s="5" t="s">
        <v>5</v>
      </c>
    </row>
    <row r="6" spans="1:5" s="1" customFormat="1" ht="58.15" customHeight="1" x14ac:dyDescent="0.15">
      <c r="A6" s="62" t="s">
        <v>117</v>
      </c>
      <c r="B6" s="62"/>
      <c r="C6" s="62"/>
      <c r="D6" s="62"/>
      <c r="E6" s="62"/>
    </row>
    <row r="7" spans="1:5" s="1" customFormat="1" ht="19.149999999999999" customHeight="1" x14ac:dyDescent="0.15">
      <c r="A7" s="56" t="s">
        <v>56</v>
      </c>
      <c r="B7" s="56" t="s">
        <v>109</v>
      </c>
      <c r="C7" s="56" t="s">
        <v>110</v>
      </c>
      <c r="D7" s="56" t="s">
        <v>111</v>
      </c>
      <c r="E7" s="56"/>
    </row>
    <row r="8" spans="1:5" s="1" customFormat="1" ht="36.75" customHeight="1" x14ac:dyDescent="0.2">
      <c r="A8" s="56"/>
      <c r="B8" s="56"/>
      <c r="C8" s="56"/>
      <c r="D8" s="16" t="s">
        <v>112</v>
      </c>
      <c r="E8" s="16" t="s">
        <v>113</v>
      </c>
    </row>
    <row r="9" spans="1:5" s="1" customFormat="1" ht="14.45" customHeight="1" x14ac:dyDescent="0.15">
      <c r="A9" s="23" t="s">
        <v>114</v>
      </c>
      <c r="B9" s="54">
        <v>0</v>
      </c>
      <c r="C9" s="54">
        <v>0</v>
      </c>
      <c r="D9" s="54">
        <v>0</v>
      </c>
      <c r="E9" s="54">
        <v>0</v>
      </c>
    </row>
    <row r="10" spans="1:5" s="1" customFormat="1" ht="14.45" customHeight="1" x14ac:dyDescent="0.15">
      <c r="A10" s="23" t="s">
        <v>60</v>
      </c>
      <c r="B10" s="54">
        <v>0</v>
      </c>
      <c r="C10" s="54">
        <v>0</v>
      </c>
      <c r="D10" s="54">
        <v>0</v>
      </c>
      <c r="E10" s="54">
        <v>0</v>
      </c>
    </row>
    <row r="11" spans="1:5" s="1" customFormat="1" ht="14.45" customHeight="1" x14ac:dyDescent="0.15">
      <c r="A11" s="23" t="s">
        <v>61</v>
      </c>
      <c r="B11" s="54">
        <v>0</v>
      </c>
      <c r="C11" s="54">
        <v>0</v>
      </c>
      <c r="D11" s="54">
        <v>0</v>
      </c>
      <c r="E11" s="54">
        <v>0</v>
      </c>
    </row>
    <row r="12" spans="1:5" s="1" customFormat="1" ht="14.45" customHeight="1" x14ac:dyDescent="0.15">
      <c r="A12" s="23" t="s">
        <v>62</v>
      </c>
      <c r="B12" s="54">
        <v>0</v>
      </c>
      <c r="C12" s="54">
        <v>0</v>
      </c>
      <c r="D12" s="54">
        <v>0</v>
      </c>
      <c r="E12" s="54">
        <v>0</v>
      </c>
    </row>
    <row r="13" spans="1:5" s="1" customFormat="1" ht="14.45" customHeight="1" x14ac:dyDescent="0.15">
      <c r="A13" s="23" t="s">
        <v>63</v>
      </c>
      <c r="B13" s="54">
        <v>0</v>
      </c>
      <c r="C13" s="54">
        <v>0</v>
      </c>
      <c r="D13" s="54">
        <v>0</v>
      </c>
      <c r="E13" s="54">
        <v>0</v>
      </c>
    </row>
    <row r="14" spans="1:5" s="1" customFormat="1" ht="14.45" customHeight="1" x14ac:dyDescent="0.15">
      <c r="A14" s="23" t="s">
        <v>64</v>
      </c>
      <c r="B14" s="54">
        <v>0</v>
      </c>
      <c r="C14" s="54">
        <v>0</v>
      </c>
      <c r="D14" s="54">
        <v>0</v>
      </c>
      <c r="E14" s="54">
        <v>0</v>
      </c>
    </row>
    <row r="15" spans="1:5" s="1" customFormat="1" ht="14.45" customHeight="1" x14ac:dyDescent="0.15">
      <c r="A15" s="23" t="s">
        <v>65</v>
      </c>
      <c r="B15" s="54">
        <v>0</v>
      </c>
      <c r="C15" s="54">
        <v>0</v>
      </c>
      <c r="D15" s="54">
        <v>0</v>
      </c>
      <c r="E15" s="54">
        <v>0</v>
      </c>
    </row>
    <row r="16" spans="1:5" s="1" customFormat="1" ht="14.45" customHeight="1" x14ac:dyDescent="0.15">
      <c r="A16" s="23" t="s">
        <v>115</v>
      </c>
      <c r="B16" s="54">
        <v>0</v>
      </c>
      <c r="C16" s="54">
        <v>0</v>
      </c>
      <c r="D16" s="54">
        <v>0</v>
      </c>
      <c r="E16" s="54">
        <v>0</v>
      </c>
    </row>
    <row r="17" spans="1:5" s="1" customFormat="1" ht="14.45" customHeight="1" x14ac:dyDescent="0.15">
      <c r="A17" s="23" t="s">
        <v>66</v>
      </c>
      <c r="B17" s="54">
        <v>0</v>
      </c>
      <c r="C17" s="54">
        <v>0</v>
      </c>
      <c r="D17" s="54">
        <v>0</v>
      </c>
      <c r="E17" s="54">
        <v>0</v>
      </c>
    </row>
    <row r="18" spans="1:5" s="1" customFormat="1" ht="14.45" customHeight="1" x14ac:dyDescent="0.15">
      <c r="A18" s="23" t="s">
        <v>67</v>
      </c>
      <c r="B18" s="54">
        <v>0</v>
      </c>
      <c r="C18" s="54">
        <v>0</v>
      </c>
      <c r="D18" s="54">
        <v>0</v>
      </c>
      <c r="E18" s="54">
        <v>0</v>
      </c>
    </row>
    <row r="19" spans="1:5" s="1" customFormat="1" ht="14.45" customHeight="1" x14ac:dyDescent="0.15">
      <c r="A19" s="23" t="s">
        <v>68</v>
      </c>
      <c r="B19" s="54">
        <v>0</v>
      </c>
      <c r="C19" s="54">
        <v>0</v>
      </c>
      <c r="D19" s="54">
        <v>0</v>
      </c>
      <c r="E19" s="54">
        <v>0</v>
      </c>
    </row>
    <row r="20" spans="1:5" s="1" customFormat="1" ht="14.45" customHeight="1" x14ac:dyDescent="0.15">
      <c r="A20" s="23" t="s">
        <v>116</v>
      </c>
      <c r="B20" s="54">
        <v>0</v>
      </c>
      <c r="C20" s="54">
        <v>0</v>
      </c>
      <c r="D20" s="54">
        <v>0</v>
      </c>
      <c r="E20" s="54">
        <v>0</v>
      </c>
    </row>
    <row r="21" spans="1:5" s="1" customFormat="1" ht="14.45" customHeight="1" x14ac:dyDescent="0.15">
      <c r="A21" s="23" t="s">
        <v>69</v>
      </c>
      <c r="B21" s="54">
        <v>21</v>
      </c>
      <c r="C21" s="54">
        <v>1</v>
      </c>
      <c r="D21" s="54">
        <v>0</v>
      </c>
      <c r="E21" s="54">
        <v>0</v>
      </c>
    </row>
    <row r="22" spans="1:5" s="1" customFormat="1" ht="14.45" customHeight="1" x14ac:dyDescent="0.15">
      <c r="A22" s="23" t="s">
        <v>70</v>
      </c>
      <c r="B22" s="54">
        <v>0</v>
      </c>
      <c r="C22" s="54">
        <v>0</v>
      </c>
      <c r="D22" s="54">
        <v>0</v>
      </c>
      <c r="E22" s="54">
        <v>0</v>
      </c>
    </row>
    <row r="23" spans="1:5" s="1" customFormat="1" ht="14.45" customHeight="1" x14ac:dyDescent="0.15">
      <c r="A23" s="23" t="s">
        <v>71</v>
      </c>
      <c r="B23" s="54">
        <v>179</v>
      </c>
      <c r="C23" s="54">
        <v>25</v>
      </c>
      <c r="D23" s="54">
        <v>0</v>
      </c>
      <c r="E23" s="54">
        <v>0</v>
      </c>
    </row>
    <row r="24" spans="1:5" s="1" customFormat="1" ht="14.45" customHeight="1" x14ac:dyDescent="0.15">
      <c r="A24" s="23" t="s">
        <v>72</v>
      </c>
      <c r="B24" s="54">
        <v>0</v>
      </c>
      <c r="C24" s="54">
        <v>0</v>
      </c>
      <c r="D24" s="54">
        <v>0</v>
      </c>
      <c r="E24" s="54">
        <v>0</v>
      </c>
    </row>
    <row r="25" spans="1:5" s="1" customFormat="1" ht="14.45" customHeight="1" x14ac:dyDescent="0.15">
      <c r="A25" s="23" t="s">
        <v>73</v>
      </c>
      <c r="B25" s="54">
        <v>0</v>
      </c>
      <c r="C25" s="54">
        <v>0</v>
      </c>
      <c r="D25" s="54">
        <v>0</v>
      </c>
      <c r="E25" s="54">
        <v>0</v>
      </c>
    </row>
    <row r="26" spans="1:5" s="1" customFormat="1" ht="14.45" customHeight="1" x14ac:dyDescent="0.15">
      <c r="A26" s="23" t="s">
        <v>74</v>
      </c>
      <c r="B26" s="54">
        <v>0</v>
      </c>
      <c r="C26" s="54">
        <v>0</v>
      </c>
      <c r="D26" s="54">
        <v>0</v>
      </c>
      <c r="E26" s="54">
        <v>0</v>
      </c>
    </row>
    <row r="27" spans="1:5" s="1" customFormat="1" ht="14.45" customHeight="1" x14ac:dyDescent="0.15">
      <c r="A27" s="23" t="s">
        <v>75</v>
      </c>
      <c r="B27" s="54">
        <v>0</v>
      </c>
      <c r="C27" s="54">
        <v>0</v>
      </c>
      <c r="D27" s="54">
        <v>0</v>
      </c>
      <c r="E27" s="54">
        <v>0</v>
      </c>
    </row>
    <row r="28" spans="1:5" s="1" customFormat="1" ht="14.45" customHeight="1" x14ac:dyDescent="0.15">
      <c r="A28" s="23" t="s">
        <v>76</v>
      </c>
      <c r="B28" s="54">
        <v>0</v>
      </c>
      <c r="C28" s="54">
        <v>0</v>
      </c>
      <c r="D28" s="54">
        <v>0</v>
      </c>
      <c r="E28" s="54">
        <v>0</v>
      </c>
    </row>
    <row r="29" spans="1:5" s="1" customFormat="1" ht="14.45" customHeight="1" x14ac:dyDescent="0.15">
      <c r="A29" s="23" t="s">
        <v>77</v>
      </c>
      <c r="B29" s="54">
        <v>0</v>
      </c>
      <c r="C29" s="54">
        <v>0</v>
      </c>
      <c r="D29" s="54">
        <v>0</v>
      </c>
      <c r="E29" s="54">
        <v>0</v>
      </c>
    </row>
    <row r="30" spans="1:5" s="1" customFormat="1" ht="14.45" customHeight="1" x14ac:dyDescent="0.15">
      <c r="A30" s="23" t="s">
        <v>78</v>
      </c>
      <c r="B30" s="54">
        <v>0</v>
      </c>
      <c r="C30" s="54">
        <v>0</v>
      </c>
      <c r="D30" s="54">
        <v>0</v>
      </c>
      <c r="E30" s="54">
        <v>0</v>
      </c>
    </row>
    <row r="31" spans="1:5" s="1" customFormat="1" ht="14.45" customHeight="1" x14ac:dyDescent="0.15">
      <c r="A31" s="23" t="s">
        <v>79</v>
      </c>
      <c r="B31" s="54">
        <v>0</v>
      </c>
      <c r="C31" s="54">
        <v>0</v>
      </c>
      <c r="D31" s="54">
        <v>0</v>
      </c>
      <c r="E31" s="54">
        <v>0</v>
      </c>
    </row>
    <row r="32" spans="1:5" s="1" customFormat="1" ht="14.45" customHeight="1" x14ac:dyDescent="0.15">
      <c r="A32" s="23" t="s">
        <v>80</v>
      </c>
      <c r="B32" s="54">
        <v>0</v>
      </c>
      <c r="C32" s="54">
        <v>0</v>
      </c>
      <c r="D32" s="54">
        <v>0</v>
      </c>
      <c r="E32" s="54">
        <v>0</v>
      </c>
    </row>
    <row r="33" spans="1:5" s="1" customFormat="1" ht="14.45" customHeight="1" x14ac:dyDescent="0.15">
      <c r="A33" s="23" t="s">
        <v>81</v>
      </c>
      <c r="B33" s="54">
        <v>0</v>
      </c>
      <c r="C33" s="54">
        <v>0</v>
      </c>
      <c r="D33" s="54">
        <v>0</v>
      </c>
      <c r="E33" s="54">
        <v>0</v>
      </c>
    </row>
    <row r="34" spans="1:5" s="1" customFormat="1" ht="14.45" customHeight="1" x14ac:dyDescent="0.15">
      <c r="A34" s="23" t="s">
        <v>82</v>
      </c>
      <c r="B34" s="54">
        <v>0</v>
      </c>
      <c r="C34" s="54">
        <v>0</v>
      </c>
      <c r="D34" s="54">
        <v>0</v>
      </c>
      <c r="E34" s="54">
        <v>0</v>
      </c>
    </row>
    <row r="35" spans="1:5" s="1" customFormat="1" ht="14.45" customHeight="1" x14ac:dyDescent="0.15">
      <c r="A35" s="23" t="s">
        <v>83</v>
      </c>
      <c r="B35" s="54">
        <v>0</v>
      </c>
      <c r="C35" s="54">
        <v>0</v>
      </c>
      <c r="D35" s="54">
        <v>0</v>
      </c>
      <c r="E35" s="54">
        <v>0</v>
      </c>
    </row>
    <row r="36" spans="1:5" s="1" customFormat="1" ht="14.45" customHeight="1" x14ac:dyDescent="0.15">
      <c r="A36" s="23" t="s">
        <v>84</v>
      </c>
      <c r="B36" s="54">
        <v>0</v>
      </c>
      <c r="C36" s="54">
        <v>0</v>
      </c>
      <c r="D36" s="54">
        <v>0</v>
      </c>
      <c r="E36" s="54">
        <v>0</v>
      </c>
    </row>
    <row r="37" spans="1:5" s="1" customFormat="1" ht="14.45" customHeight="1" x14ac:dyDescent="0.15">
      <c r="A37" s="23" t="s">
        <v>85</v>
      </c>
      <c r="B37" s="54">
        <v>0</v>
      </c>
      <c r="C37" s="54">
        <v>0</v>
      </c>
      <c r="D37" s="54">
        <v>0</v>
      </c>
      <c r="E37" s="54">
        <v>0</v>
      </c>
    </row>
    <row r="38" spans="1:5" s="1" customFormat="1" ht="14.45" customHeight="1" x14ac:dyDescent="0.15">
      <c r="A38" s="23" t="s">
        <v>86</v>
      </c>
      <c r="B38" s="54">
        <v>0</v>
      </c>
      <c r="C38" s="54">
        <v>0</v>
      </c>
      <c r="D38" s="54">
        <v>0</v>
      </c>
      <c r="E38" s="54">
        <v>0</v>
      </c>
    </row>
    <row r="39" spans="1:5" s="1" customFormat="1" ht="14.45" customHeight="1" x14ac:dyDescent="0.15">
      <c r="A39" s="23" t="s">
        <v>87</v>
      </c>
      <c r="B39" s="54">
        <v>0</v>
      </c>
      <c r="C39" s="54">
        <v>0</v>
      </c>
      <c r="D39" s="54">
        <v>0</v>
      </c>
      <c r="E39" s="54">
        <v>0</v>
      </c>
    </row>
    <row r="40" spans="1:5" s="1" customFormat="1" ht="14.45" customHeight="1" x14ac:dyDescent="0.15">
      <c r="A40" s="23" t="s">
        <v>88</v>
      </c>
      <c r="B40" s="54">
        <v>0</v>
      </c>
      <c r="C40" s="54">
        <v>0</v>
      </c>
      <c r="D40" s="54">
        <v>0</v>
      </c>
      <c r="E40" s="54">
        <v>0</v>
      </c>
    </row>
    <row r="41" spans="1:5" s="1" customFormat="1" ht="14.45" customHeight="1" x14ac:dyDescent="0.15">
      <c r="A41" s="23" t="s">
        <v>89</v>
      </c>
      <c r="B41" s="54">
        <v>0</v>
      </c>
      <c r="C41" s="54">
        <v>0</v>
      </c>
      <c r="D41" s="54">
        <v>0</v>
      </c>
      <c r="E41" s="54">
        <v>0</v>
      </c>
    </row>
    <row r="42" spans="1:5" s="1" customFormat="1" ht="14.45" customHeight="1" x14ac:dyDescent="0.15">
      <c r="A42" s="23" t="s">
        <v>90</v>
      </c>
      <c r="B42" s="54">
        <v>0</v>
      </c>
      <c r="C42" s="54">
        <v>0</v>
      </c>
      <c r="D42" s="54">
        <v>0</v>
      </c>
      <c r="E42" s="54">
        <v>0</v>
      </c>
    </row>
    <row r="43" spans="1:5" s="1" customFormat="1" ht="14.45" customHeight="1" x14ac:dyDescent="0.15">
      <c r="A43" s="23" t="s">
        <v>91</v>
      </c>
      <c r="B43" s="54">
        <v>0</v>
      </c>
      <c r="C43" s="54">
        <v>0</v>
      </c>
      <c r="D43" s="54">
        <v>0</v>
      </c>
      <c r="E43" s="54">
        <v>0</v>
      </c>
    </row>
    <row r="44" spans="1:5" s="1" customFormat="1" ht="14.45" customHeight="1" x14ac:dyDescent="0.15">
      <c r="A44" s="23" t="s">
        <v>92</v>
      </c>
      <c r="B44" s="54">
        <v>0</v>
      </c>
      <c r="C44" s="54">
        <v>0</v>
      </c>
      <c r="D44" s="54">
        <v>0</v>
      </c>
      <c r="E44" s="54">
        <v>0</v>
      </c>
    </row>
    <row r="45" spans="1:5" s="1" customFormat="1" ht="14.45" customHeight="1" x14ac:dyDescent="0.15">
      <c r="A45" s="23" t="s">
        <v>93</v>
      </c>
      <c r="B45" s="54">
        <v>0</v>
      </c>
      <c r="C45" s="54">
        <v>0</v>
      </c>
      <c r="D45" s="54">
        <v>0</v>
      </c>
      <c r="E45" s="54">
        <v>0</v>
      </c>
    </row>
    <row r="46" spans="1:5" s="1" customFormat="1" ht="14.45" customHeight="1" x14ac:dyDescent="0.15">
      <c r="A46" s="23" t="s">
        <v>94</v>
      </c>
      <c r="B46" s="54">
        <v>0</v>
      </c>
      <c r="C46" s="54">
        <v>0</v>
      </c>
      <c r="D46" s="54">
        <v>0</v>
      </c>
      <c r="E46" s="54">
        <v>0</v>
      </c>
    </row>
    <row r="47" spans="1:5" s="1" customFormat="1" ht="14.45" customHeight="1" x14ac:dyDescent="0.15">
      <c r="A47" s="23" t="s">
        <v>95</v>
      </c>
      <c r="B47" s="54">
        <v>0</v>
      </c>
      <c r="C47" s="54">
        <v>0</v>
      </c>
      <c r="D47" s="54">
        <v>0</v>
      </c>
      <c r="E47" s="54">
        <v>0</v>
      </c>
    </row>
    <row r="48" spans="1:5" s="1" customFormat="1" ht="14.45" customHeight="1" x14ac:dyDescent="0.15">
      <c r="A48" s="23" t="s">
        <v>96</v>
      </c>
      <c r="B48" s="54">
        <v>0</v>
      </c>
      <c r="C48" s="54">
        <v>0</v>
      </c>
      <c r="D48" s="54">
        <v>0</v>
      </c>
      <c r="E48" s="54">
        <v>0</v>
      </c>
    </row>
    <row r="49" spans="1:5" s="1" customFormat="1" ht="14.45" customHeight="1" x14ac:dyDescent="0.15">
      <c r="A49" s="23" t="s">
        <v>97</v>
      </c>
      <c r="B49" s="54">
        <v>0</v>
      </c>
      <c r="C49" s="54">
        <v>0</v>
      </c>
      <c r="D49" s="54">
        <v>0</v>
      </c>
      <c r="E49" s="54">
        <v>0</v>
      </c>
    </row>
    <row r="50" spans="1:5" s="1" customFormat="1" ht="14.45" customHeight="1" x14ac:dyDescent="0.15">
      <c r="A50" s="23" t="s">
        <v>98</v>
      </c>
      <c r="B50" s="54">
        <v>0</v>
      </c>
      <c r="C50" s="54">
        <v>0</v>
      </c>
      <c r="D50" s="54">
        <v>0</v>
      </c>
      <c r="E50" s="54">
        <v>0</v>
      </c>
    </row>
    <row r="51" spans="1:5" s="1" customFormat="1" ht="14.45" customHeight="1" x14ac:dyDescent="0.15">
      <c r="A51" s="23" t="s">
        <v>99</v>
      </c>
      <c r="B51" s="54">
        <v>0</v>
      </c>
      <c r="C51" s="54">
        <v>0</v>
      </c>
      <c r="D51" s="54">
        <v>0</v>
      </c>
      <c r="E51" s="54">
        <v>0</v>
      </c>
    </row>
    <row r="52" spans="1:5" s="1" customFormat="1" ht="14.45" customHeight="1" x14ac:dyDescent="0.15">
      <c r="A52" s="23" t="s">
        <v>100</v>
      </c>
      <c r="B52" s="54">
        <v>0</v>
      </c>
      <c r="C52" s="54">
        <v>0</v>
      </c>
      <c r="D52" s="54">
        <v>0</v>
      </c>
      <c r="E52" s="54">
        <v>0</v>
      </c>
    </row>
    <row r="53" spans="1:5" s="1" customFormat="1" ht="14.45" customHeight="1" x14ac:dyDescent="0.15">
      <c r="A53" s="23" t="s">
        <v>101</v>
      </c>
      <c r="B53" s="54">
        <v>0</v>
      </c>
      <c r="C53" s="54">
        <v>0</v>
      </c>
      <c r="D53" s="54">
        <v>0</v>
      </c>
      <c r="E53" s="54">
        <v>0</v>
      </c>
    </row>
    <row r="54" spans="1:5" s="1" customFormat="1" ht="14.45" customHeight="1" x14ac:dyDescent="0.15">
      <c r="A54" s="23" t="s">
        <v>102</v>
      </c>
      <c r="B54" s="54">
        <v>0</v>
      </c>
      <c r="C54" s="54">
        <v>0</v>
      </c>
      <c r="D54" s="54">
        <v>0</v>
      </c>
      <c r="E54" s="54">
        <v>0</v>
      </c>
    </row>
    <row r="55" spans="1:5" s="1" customFormat="1" ht="14.45" customHeight="1" x14ac:dyDescent="0.15">
      <c r="A55" s="23" t="s">
        <v>103</v>
      </c>
      <c r="B55" s="54">
        <v>0</v>
      </c>
      <c r="C55" s="54">
        <v>0</v>
      </c>
      <c r="D55" s="54">
        <v>0</v>
      </c>
      <c r="E55" s="54">
        <v>0</v>
      </c>
    </row>
    <row r="56" spans="1:5" s="1" customFormat="1" ht="14.45" customHeight="1" x14ac:dyDescent="0.15">
      <c r="A56" s="23" t="s">
        <v>104</v>
      </c>
      <c r="B56" s="54">
        <v>0</v>
      </c>
      <c r="C56" s="54">
        <v>0</v>
      </c>
      <c r="D56" s="54">
        <v>0</v>
      </c>
      <c r="E56" s="54">
        <v>0</v>
      </c>
    </row>
    <row r="57" spans="1:5" s="1" customFormat="1" ht="14.45" customHeight="1" x14ac:dyDescent="0.15">
      <c r="A57" s="23" t="s">
        <v>105</v>
      </c>
      <c r="B57" s="54">
        <v>15</v>
      </c>
      <c r="C57" s="54">
        <v>15</v>
      </c>
      <c r="D57" s="54">
        <v>0</v>
      </c>
      <c r="E57" s="54">
        <v>0</v>
      </c>
    </row>
    <row r="58" spans="1:5" s="1" customFormat="1" ht="14.45" customHeight="1" x14ac:dyDescent="0.15">
      <c r="A58" s="23" t="s">
        <v>106</v>
      </c>
      <c r="B58" s="54">
        <v>0</v>
      </c>
      <c r="C58" s="54">
        <v>0</v>
      </c>
      <c r="D58" s="54">
        <v>0</v>
      </c>
      <c r="E58" s="54">
        <v>0</v>
      </c>
    </row>
    <row r="59" spans="1:5" s="1" customFormat="1" ht="14.45" customHeight="1" x14ac:dyDescent="0.15">
      <c r="A59" s="23" t="s">
        <v>107</v>
      </c>
      <c r="B59" s="54">
        <v>0</v>
      </c>
      <c r="C59" s="54">
        <v>0</v>
      </c>
      <c r="D59" s="54">
        <v>0</v>
      </c>
      <c r="E59" s="54">
        <v>0</v>
      </c>
    </row>
    <row r="60" spans="1:5" s="1" customFormat="1" ht="14.45" customHeight="1" x14ac:dyDescent="0.15">
      <c r="A60" s="30" t="s">
        <v>37</v>
      </c>
      <c r="B60" s="54">
        <f>SUM(B9:B59)</f>
        <v>215</v>
      </c>
      <c r="C60" s="54">
        <f t="shared" ref="C60:E60" si="0">SUM(C9:C59)</f>
        <v>41</v>
      </c>
      <c r="D60" s="54">
        <f t="shared" si="0"/>
        <v>0</v>
      </c>
      <c r="E60" s="54">
        <f t="shared" si="0"/>
        <v>0</v>
      </c>
    </row>
    <row r="61" spans="1:5" s="1" customFormat="1" ht="28.7" customHeight="1" x14ac:dyDescent="0.15"/>
  </sheetData>
  <sheetProtection algorithmName="SHA-512" hashValue="Kny+e6RavK2urI2Kg//20YIvVVpCWjxcyA2miBgfL8RfoT+SU5kXF7xU+aWTUrsSjpDDsKVINIzMAdBgDo8JQA==" saltValue="ZWwvM5I8oFia1L28WXr3cA==" spinCount="100000" sheet="1" objects="1" scenarios="1"/>
  <mergeCells count="9">
    <mergeCell ref="A1:E1"/>
    <mergeCell ref="A4:A5"/>
    <mergeCell ref="A6:E6"/>
    <mergeCell ref="A7:A8"/>
    <mergeCell ref="B4:B5"/>
    <mergeCell ref="B7:B8"/>
    <mergeCell ref="C4:C5"/>
    <mergeCell ref="C7:C8"/>
    <mergeCell ref="D7:E7"/>
  </mergeCells>
  <pageMargins left="0.7" right="0.7" top="0.75" bottom="0.75" header="0.3" footer="0.3"/>
  <pageSetup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8"/>
  <sheetViews>
    <sheetView workbookViewId="0">
      <selection sqref="A1:F1"/>
    </sheetView>
  </sheetViews>
  <sheetFormatPr defaultRowHeight="12.75" x14ac:dyDescent="0.2"/>
  <cols>
    <col min="1" max="1" width="20.7109375" customWidth="1"/>
    <col min="2" max="3" width="17.140625" customWidth="1"/>
    <col min="4" max="5" width="22.140625" customWidth="1"/>
    <col min="6" max="6" width="21.28515625" customWidth="1"/>
    <col min="7" max="7" width="4.7109375" customWidth="1"/>
  </cols>
  <sheetData>
    <row r="1" spans="1:6" s="1" customFormat="1" ht="34.15" customHeight="1" x14ac:dyDescent="0.15">
      <c r="A1" s="59" t="s">
        <v>54</v>
      </c>
      <c r="B1" s="59"/>
      <c r="C1" s="59"/>
      <c r="D1" s="59"/>
      <c r="E1" s="59"/>
      <c r="F1" s="59"/>
    </row>
    <row r="2" spans="1:6" s="1" customFormat="1" ht="6.95" customHeight="1" x14ac:dyDescent="0.15"/>
    <row r="3" spans="1:6" s="1" customFormat="1" ht="16.5" customHeight="1" x14ac:dyDescent="0.15">
      <c r="D3" s="24" t="s">
        <v>0</v>
      </c>
      <c r="E3" s="25" t="s">
        <v>1</v>
      </c>
    </row>
    <row r="4" spans="1:6" s="1" customFormat="1" ht="14.85" customHeight="1" x14ac:dyDescent="0.15">
      <c r="A4" s="60" t="s">
        <v>6</v>
      </c>
      <c r="B4" s="57" t="s">
        <v>7</v>
      </c>
      <c r="C4" s="57" t="s">
        <v>8</v>
      </c>
      <c r="D4" s="4" t="s">
        <v>2</v>
      </c>
      <c r="E4" s="5" t="s">
        <v>3</v>
      </c>
    </row>
    <row r="5" spans="1:6" s="1" customFormat="1" ht="14.85" customHeight="1" x14ac:dyDescent="0.15">
      <c r="A5" s="60"/>
      <c r="B5" s="57"/>
      <c r="C5" s="57"/>
      <c r="D5" s="4" t="s">
        <v>4</v>
      </c>
      <c r="E5" s="5" t="s">
        <v>5</v>
      </c>
    </row>
    <row r="6" spans="1:6" s="1" customFormat="1" ht="7.5" customHeight="1" x14ac:dyDescent="0.15"/>
    <row r="7" spans="1:6" s="1" customFormat="1" ht="38.450000000000003" customHeight="1" x14ac:dyDescent="0.15">
      <c r="A7" s="56" t="s">
        <v>118</v>
      </c>
      <c r="B7" s="56"/>
      <c r="C7" s="56"/>
    </row>
    <row r="8" spans="1:6" s="1" customFormat="1" ht="26.65" customHeight="1" x14ac:dyDescent="0.15">
      <c r="A8" s="6" t="s">
        <v>119</v>
      </c>
      <c r="B8" s="6" t="s">
        <v>120</v>
      </c>
      <c r="C8" s="6" t="s">
        <v>121</v>
      </c>
    </row>
    <row r="9" spans="1:6" s="1" customFormat="1" ht="14.45" customHeight="1" x14ac:dyDescent="0.15">
      <c r="A9" s="31" t="s">
        <v>122</v>
      </c>
      <c r="B9" s="22">
        <v>67.741935483871003</v>
      </c>
      <c r="C9" s="22">
        <v>141</v>
      </c>
    </row>
    <row r="10" spans="1:6" s="1" customFormat="1" ht="39.950000000000003" customHeight="1" x14ac:dyDescent="0.15">
      <c r="A10" s="63" t="s">
        <v>123</v>
      </c>
      <c r="B10" s="63"/>
      <c r="C10" s="63"/>
    </row>
    <row r="11" spans="1:6" s="1" customFormat="1" ht="39.950000000000003" customHeight="1" x14ac:dyDescent="0.15">
      <c r="A11" s="62"/>
      <c r="B11" s="62"/>
      <c r="C11" s="62"/>
    </row>
    <row r="12" spans="1:6" s="1" customFormat="1" ht="7.5" customHeight="1" x14ac:dyDescent="0.15"/>
    <row r="13" spans="1:6" s="1" customFormat="1" ht="38.450000000000003" customHeight="1" x14ac:dyDescent="0.15">
      <c r="A13" s="56" t="s">
        <v>124</v>
      </c>
      <c r="B13" s="56"/>
      <c r="C13" s="56"/>
    </row>
    <row r="14" spans="1:6" s="1" customFormat="1" ht="26.65" customHeight="1" x14ac:dyDescent="0.15">
      <c r="A14" s="11" t="s">
        <v>125</v>
      </c>
      <c r="B14" s="6" t="s">
        <v>126</v>
      </c>
      <c r="C14" s="6" t="s">
        <v>127</v>
      </c>
    </row>
    <row r="15" spans="1:6" s="1" customFormat="1" ht="14.45" customHeight="1" x14ac:dyDescent="0.15">
      <c r="A15" s="33" t="s">
        <v>128</v>
      </c>
      <c r="B15" s="29" t="s">
        <v>129</v>
      </c>
      <c r="C15" s="29" t="s">
        <v>129</v>
      </c>
    </row>
    <row r="16" spans="1:6" s="1" customFormat="1" ht="14.45" customHeight="1" x14ac:dyDescent="0.15">
      <c r="A16" s="33" t="s">
        <v>130</v>
      </c>
      <c r="B16" s="29" t="s">
        <v>129</v>
      </c>
      <c r="C16" s="29" t="s">
        <v>129</v>
      </c>
    </row>
    <row r="17" spans="1:3" s="1" customFormat="1" ht="14.45" customHeight="1" x14ac:dyDescent="0.15">
      <c r="A17" s="33" t="s">
        <v>131</v>
      </c>
      <c r="B17" s="29" t="s">
        <v>129</v>
      </c>
      <c r="C17" s="29" t="s">
        <v>129</v>
      </c>
    </row>
    <row r="18" spans="1:3" s="1" customFormat="1" ht="14.45" customHeight="1" x14ac:dyDescent="0.15">
      <c r="A18" s="33" t="s">
        <v>132</v>
      </c>
      <c r="B18" s="29" t="s">
        <v>129</v>
      </c>
      <c r="C18" s="29" t="s">
        <v>129</v>
      </c>
    </row>
  </sheetData>
  <sheetProtection algorithmName="SHA-512" hashValue="fXbsu8hLzjqmy/LGXn/qGRICBazCVmpKy9W80Bt4xOw/CHYLIzrFHXyG3aPAmSW0EkJyNpKcDp5/vJY6nJXdFw==" saltValue="1STyVXpRU5EPBffojATXIw==" spinCount="100000" sheet="1" objects="1" scenarios="1"/>
  <mergeCells count="8">
    <mergeCell ref="A1:F1"/>
    <mergeCell ref="A10:C10"/>
    <mergeCell ref="A11:C11"/>
    <mergeCell ref="A13:C13"/>
    <mergeCell ref="A4:A5"/>
    <mergeCell ref="A7:C7"/>
    <mergeCell ref="B4:B5"/>
    <mergeCell ref="C4:C5"/>
  </mergeCells>
  <pageMargins left="0.7" right="0.7" top="0.75" bottom="0.75" header="0.3" footer="0.3"/>
  <pageSetup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9"/>
  <sheetViews>
    <sheetView workbookViewId="0">
      <selection sqref="A1:F1"/>
    </sheetView>
  </sheetViews>
  <sheetFormatPr defaultRowHeight="12.75" x14ac:dyDescent="0.2"/>
  <cols>
    <col min="1" max="1" width="18.140625" customWidth="1"/>
    <col min="2" max="2" width="26.28515625" customWidth="1"/>
    <col min="3" max="3" width="13.5703125" customWidth="1"/>
    <col min="4" max="6" width="20.85546875" customWidth="1"/>
    <col min="7" max="7" width="4.7109375" customWidth="1"/>
  </cols>
  <sheetData>
    <row r="1" spans="1:6" s="34" customFormat="1" ht="34.15" customHeight="1" x14ac:dyDescent="0.2">
      <c r="A1" s="59" t="s">
        <v>54</v>
      </c>
      <c r="B1" s="59"/>
      <c r="C1" s="59"/>
      <c r="D1" s="59"/>
      <c r="E1" s="59"/>
      <c r="F1" s="59"/>
    </row>
    <row r="2" spans="1:6" s="34" customFormat="1" ht="11.1" customHeight="1" x14ac:dyDescent="0.2"/>
    <row r="3" spans="1:6" s="34" customFormat="1" ht="27.75" customHeight="1" x14ac:dyDescent="0.2">
      <c r="A3" s="60" t="s">
        <v>133</v>
      </c>
      <c r="B3" s="60"/>
      <c r="C3" s="60"/>
      <c r="D3" s="60"/>
      <c r="E3" s="3" t="s">
        <v>0</v>
      </c>
      <c r="F3" s="3" t="s">
        <v>1</v>
      </c>
    </row>
    <row r="4" spans="1:6" s="34" customFormat="1" ht="17.100000000000001" customHeight="1" x14ac:dyDescent="0.2">
      <c r="A4" s="60" t="s">
        <v>6</v>
      </c>
      <c r="B4" s="60" t="s">
        <v>7</v>
      </c>
      <c r="C4" s="60" t="s">
        <v>8</v>
      </c>
      <c r="D4" s="60"/>
      <c r="E4" s="5" t="s">
        <v>2</v>
      </c>
      <c r="F4" s="5" t="s">
        <v>134</v>
      </c>
    </row>
    <row r="5" spans="1:6" s="34" customFormat="1" ht="17.100000000000001" customHeight="1" x14ac:dyDescent="0.2">
      <c r="A5" s="60"/>
      <c r="B5" s="60"/>
      <c r="C5" s="60"/>
      <c r="D5" s="60"/>
      <c r="E5" s="5" t="s">
        <v>4</v>
      </c>
      <c r="F5" s="5" t="s">
        <v>135</v>
      </c>
    </row>
    <row r="6" spans="1:6" s="34" customFormat="1" ht="11.1" customHeight="1" x14ac:dyDescent="0.2">
      <c r="A6" s="35"/>
      <c r="B6" s="36"/>
      <c r="C6" s="36"/>
      <c r="D6" s="36"/>
      <c r="E6" s="36"/>
      <c r="F6" s="37"/>
    </row>
    <row r="7" spans="1:6" s="34" customFormat="1" ht="22.9" customHeight="1" x14ac:dyDescent="0.2">
      <c r="A7" s="64" t="s">
        <v>136</v>
      </c>
      <c r="B7" s="64"/>
      <c r="C7" s="64"/>
      <c r="D7" s="64"/>
      <c r="E7" s="64"/>
      <c r="F7" s="64"/>
    </row>
    <row r="8" spans="1:6" s="34" customFormat="1" ht="11.1" customHeight="1" x14ac:dyDescent="0.2">
      <c r="A8" s="35"/>
      <c r="B8" s="36"/>
      <c r="C8" s="36"/>
      <c r="D8" s="36"/>
      <c r="E8" s="36"/>
      <c r="F8" s="37"/>
    </row>
    <row r="9" spans="1:6" s="34" customFormat="1" ht="24.6" customHeight="1" x14ac:dyDescent="0.2">
      <c r="A9" s="38" t="s">
        <v>137</v>
      </c>
      <c r="B9" s="38" t="s">
        <v>138</v>
      </c>
      <c r="C9" s="38" t="s">
        <v>139</v>
      </c>
      <c r="D9" s="39" t="s">
        <v>140</v>
      </c>
      <c r="E9" s="39" t="s">
        <v>141</v>
      </c>
      <c r="F9" s="39" t="s">
        <v>37</v>
      </c>
    </row>
    <row r="10" spans="1:6" s="34" customFormat="1" ht="15.4" customHeight="1" x14ac:dyDescent="0.2">
      <c r="A10" s="40"/>
      <c r="B10" s="41" t="s">
        <v>142</v>
      </c>
      <c r="C10" s="41" t="s">
        <v>143</v>
      </c>
      <c r="D10" s="42">
        <v>2480</v>
      </c>
      <c r="E10" s="42">
        <v>3601</v>
      </c>
      <c r="F10" s="42">
        <v>6081</v>
      </c>
    </row>
    <row r="11" spans="1:6" s="34" customFormat="1" ht="15.4" customHeight="1" x14ac:dyDescent="0.2">
      <c r="A11" s="40"/>
      <c r="B11" s="41" t="s">
        <v>47</v>
      </c>
      <c r="C11" s="41" t="s">
        <v>144</v>
      </c>
      <c r="D11" s="42">
        <v>834</v>
      </c>
      <c r="E11" s="42">
        <v>1920</v>
      </c>
      <c r="F11" s="42">
        <v>2754</v>
      </c>
    </row>
    <row r="12" spans="1:6" s="34" customFormat="1" ht="15.4" customHeight="1" x14ac:dyDescent="0.2">
      <c r="A12" s="40"/>
      <c r="B12" s="41" t="s">
        <v>145</v>
      </c>
      <c r="C12" s="41" t="s">
        <v>146</v>
      </c>
      <c r="D12" s="42">
        <v>720</v>
      </c>
      <c r="E12" s="42">
        <v>125</v>
      </c>
      <c r="F12" s="42">
        <v>845</v>
      </c>
    </row>
    <row r="13" spans="1:6" s="34" customFormat="1" ht="15.4" customHeight="1" x14ac:dyDescent="0.2">
      <c r="A13" s="40"/>
      <c r="B13" s="41" t="s">
        <v>147</v>
      </c>
      <c r="C13" s="41" t="s">
        <v>148</v>
      </c>
      <c r="D13" s="42">
        <v>1937</v>
      </c>
      <c r="E13" s="42">
        <v>130</v>
      </c>
      <c r="F13" s="42">
        <v>2067</v>
      </c>
    </row>
    <row r="14" spans="1:6" s="34" customFormat="1" ht="15.4" customHeight="1" x14ac:dyDescent="0.2">
      <c r="A14" s="40"/>
      <c r="B14" s="41" t="s">
        <v>149</v>
      </c>
      <c r="C14" s="41" t="s">
        <v>150</v>
      </c>
      <c r="D14" s="42">
        <v>5</v>
      </c>
      <c r="E14" s="42">
        <v>29</v>
      </c>
      <c r="F14" s="42">
        <v>34</v>
      </c>
    </row>
    <row r="15" spans="1:6" s="34" customFormat="1" ht="15.4" customHeight="1" x14ac:dyDescent="0.2">
      <c r="A15" s="40"/>
      <c r="B15" s="41" t="s">
        <v>151</v>
      </c>
      <c r="C15" s="41" t="s">
        <v>152</v>
      </c>
      <c r="D15" s="42">
        <v>279</v>
      </c>
      <c r="E15" s="42">
        <v>652</v>
      </c>
      <c r="F15" s="42">
        <v>931</v>
      </c>
    </row>
    <row r="16" spans="1:6" s="34" customFormat="1" ht="15.4" customHeight="1" x14ac:dyDescent="0.2">
      <c r="A16" s="40"/>
      <c r="B16" s="41" t="s">
        <v>153</v>
      </c>
      <c r="C16" s="41" t="s">
        <v>154</v>
      </c>
      <c r="D16" s="42">
        <v>933</v>
      </c>
      <c r="E16" s="42">
        <v>276</v>
      </c>
      <c r="F16" s="42">
        <v>1209</v>
      </c>
    </row>
    <row r="17" spans="1:6" s="34" customFormat="1" ht="15.4" customHeight="1" x14ac:dyDescent="0.2">
      <c r="A17" s="40"/>
      <c r="B17" s="41" t="s">
        <v>51</v>
      </c>
      <c r="C17" s="41" t="s">
        <v>155</v>
      </c>
      <c r="D17" s="42">
        <v>1205</v>
      </c>
      <c r="E17" s="42">
        <v>482</v>
      </c>
      <c r="F17" s="42">
        <v>1687</v>
      </c>
    </row>
    <row r="18" spans="1:6" s="34" customFormat="1" ht="15.4" customHeight="1" x14ac:dyDescent="0.2">
      <c r="A18" s="40"/>
      <c r="B18" s="41" t="s">
        <v>156</v>
      </c>
      <c r="C18" s="41" t="s">
        <v>157</v>
      </c>
      <c r="D18" s="42">
        <v>126</v>
      </c>
      <c r="E18" s="42">
        <v>284</v>
      </c>
      <c r="F18" s="42">
        <v>410</v>
      </c>
    </row>
    <row r="19" spans="1:6" s="34" customFormat="1" ht="15.4" customHeight="1" x14ac:dyDescent="0.2">
      <c r="A19" s="40"/>
      <c r="B19" s="41" t="s">
        <v>158</v>
      </c>
      <c r="C19" s="41" t="s">
        <v>159</v>
      </c>
      <c r="D19" s="42">
        <v>122</v>
      </c>
      <c r="E19" s="42">
        <v>1145</v>
      </c>
      <c r="F19" s="42">
        <v>1267</v>
      </c>
    </row>
    <row r="20" spans="1:6" s="34" customFormat="1" ht="15.4" customHeight="1" x14ac:dyDescent="0.2">
      <c r="A20" s="40"/>
      <c r="B20" s="41" t="s">
        <v>160</v>
      </c>
      <c r="C20" s="41" t="s">
        <v>161</v>
      </c>
      <c r="D20" s="42">
        <v>10609</v>
      </c>
      <c r="E20" s="42">
        <v>6</v>
      </c>
      <c r="F20" s="42">
        <v>10615</v>
      </c>
    </row>
    <row r="21" spans="1:6" s="34" customFormat="1" ht="15.4" customHeight="1" x14ac:dyDescent="0.2">
      <c r="A21" s="40"/>
      <c r="B21" s="41" t="s">
        <v>162</v>
      </c>
      <c r="C21" s="41" t="s">
        <v>163</v>
      </c>
      <c r="D21" s="42">
        <v>102</v>
      </c>
      <c r="E21" s="42">
        <v>764</v>
      </c>
      <c r="F21" s="42">
        <v>866</v>
      </c>
    </row>
    <row r="22" spans="1:6" s="34" customFormat="1" ht="15.4" customHeight="1" x14ac:dyDescent="0.2">
      <c r="A22" s="40"/>
      <c r="B22" s="41" t="s">
        <v>164</v>
      </c>
      <c r="C22" s="41" t="s">
        <v>165</v>
      </c>
      <c r="D22" s="42">
        <v>1175</v>
      </c>
      <c r="E22" s="42">
        <v>1834</v>
      </c>
      <c r="F22" s="42">
        <v>3009</v>
      </c>
    </row>
    <row r="23" spans="1:6" s="34" customFormat="1" ht="15.4" customHeight="1" x14ac:dyDescent="0.2">
      <c r="A23" s="40"/>
      <c r="B23" s="41" t="s">
        <v>166</v>
      </c>
      <c r="C23" s="41" t="s">
        <v>167</v>
      </c>
      <c r="D23" s="42">
        <v>2</v>
      </c>
      <c r="E23" s="42">
        <v>60</v>
      </c>
      <c r="F23" s="42">
        <v>62</v>
      </c>
    </row>
    <row r="24" spans="1:6" s="34" customFormat="1" ht="15.4" customHeight="1" x14ac:dyDescent="0.2">
      <c r="A24" s="40"/>
      <c r="B24" s="41" t="s">
        <v>168</v>
      </c>
      <c r="C24" s="41" t="s">
        <v>169</v>
      </c>
      <c r="D24" s="42">
        <v>631</v>
      </c>
      <c r="E24" s="42">
        <v>1809</v>
      </c>
      <c r="F24" s="42">
        <v>2440</v>
      </c>
    </row>
    <row r="25" spans="1:6" s="34" customFormat="1" ht="15.4" customHeight="1" x14ac:dyDescent="0.2">
      <c r="A25" s="40"/>
      <c r="B25" s="41" t="s">
        <v>170</v>
      </c>
      <c r="C25" s="41" t="s">
        <v>171</v>
      </c>
      <c r="D25" s="42">
        <v>45</v>
      </c>
      <c r="E25" s="42">
        <v>11</v>
      </c>
      <c r="F25" s="42">
        <v>56</v>
      </c>
    </row>
    <row r="26" spans="1:6" s="34" customFormat="1" ht="15.4" customHeight="1" x14ac:dyDescent="0.2">
      <c r="A26" s="40"/>
      <c r="B26" s="41" t="s">
        <v>172</v>
      </c>
      <c r="C26" s="41" t="s">
        <v>173</v>
      </c>
      <c r="D26" s="42">
        <v>757</v>
      </c>
      <c r="E26" s="42">
        <v>849</v>
      </c>
      <c r="F26" s="42">
        <v>1606</v>
      </c>
    </row>
    <row r="27" spans="1:6" s="34" customFormat="1" ht="15.4" customHeight="1" x14ac:dyDescent="0.2">
      <c r="A27" s="40"/>
      <c r="B27" s="41" t="s">
        <v>174</v>
      </c>
      <c r="C27" s="41" t="s">
        <v>175</v>
      </c>
      <c r="D27" s="42">
        <v>289</v>
      </c>
      <c r="E27" s="42">
        <v>380</v>
      </c>
      <c r="F27" s="42">
        <v>669</v>
      </c>
    </row>
    <row r="28" spans="1:6" s="34" customFormat="1" ht="15.4" customHeight="1" x14ac:dyDescent="0.2">
      <c r="A28" s="40"/>
      <c r="B28" s="41" t="s">
        <v>176</v>
      </c>
      <c r="C28" s="41" t="s">
        <v>177</v>
      </c>
      <c r="D28" s="42">
        <v>107</v>
      </c>
      <c r="E28" s="42">
        <v>46</v>
      </c>
      <c r="F28" s="42">
        <v>153</v>
      </c>
    </row>
    <row r="29" spans="1:6" s="34" customFormat="1" ht="15.4" customHeight="1" x14ac:dyDescent="0.2">
      <c r="A29" s="40"/>
      <c r="B29" s="41" t="s">
        <v>178</v>
      </c>
      <c r="C29" s="41" t="s">
        <v>179</v>
      </c>
      <c r="D29" s="42">
        <v>388</v>
      </c>
      <c r="E29" s="42">
        <v>270</v>
      </c>
      <c r="F29" s="42">
        <v>658</v>
      </c>
    </row>
    <row r="30" spans="1:6" s="34" customFormat="1" ht="15.4" customHeight="1" x14ac:dyDescent="0.2">
      <c r="A30" s="40"/>
      <c r="B30" s="41" t="s">
        <v>180</v>
      </c>
      <c r="C30" s="41" t="s">
        <v>181</v>
      </c>
      <c r="D30" s="42">
        <v>6253</v>
      </c>
      <c r="E30" s="42">
        <v>6349</v>
      </c>
      <c r="F30" s="42">
        <v>12602</v>
      </c>
    </row>
    <row r="31" spans="1:6" s="34" customFormat="1" ht="15.4" customHeight="1" x14ac:dyDescent="0.2">
      <c r="A31" s="40"/>
      <c r="B31" s="41" t="s">
        <v>182</v>
      </c>
      <c r="C31" s="41" t="s">
        <v>183</v>
      </c>
      <c r="D31" s="42">
        <v>0</v>
      </c>
      <c r="E31" s="42">
        <v>0</v>
      </c>
      <c r="F31" s="42">
        <v>0</v>
      </c>
    </row>
    <row r="32" spans="1:6" s="34" customFormat="1" ht="15.4" customHeight="1" x14ac:dyDescent="0.2">
      <c r="A32" s="43"/>
      <c r="B32" s="44"/>
      <c r="C32" s="44"/>
      <c r="D32" s="45"/>
      <c r="E32" s="45"/>
      <c r="F32" s="46"/>
    </row>
    <row r="33" spans="1:6" s="34" customFormat="1" ht="15.4" customHeight="1" x14ac:dyDescent="0.2">
      <c r="A33" s="43"/>
      <c r="B33" s="47"/>
      <c r="C33" s="48" t="s">
        <v>184</v>
      </c>
      <c r="D33" s="49">
        <v>28999</v>
      </c>
      <c r="E33" s="49">
        <v>21022</v>
      </c>
      <c r="F33" s="49">
        <v>50021</v>
      </c>
    </row>
    <row r="34" spans="1:6" s="34" customFormat="1" ht="17.100000000000001" customHeight="1" x14ac:dyDescent="0.2"/>
    <row r="35" spans="1:6" s="34" customFormat="1" ht="33" customHeight="1" x14ac:dyDescent="0.2">
      <c r="A35" s="56" t="s">
        <v>185</v>
      </c>
      <c r="B35" s="56"/>
      <c r="C35" s="56"/>
      <c r="D35" s="56"/>
      <c r="E35" s="56"/>
      <c r="F35" s="56"/>
    </row>
    <row r="36" spans="1:6" s="34" customFormat="1" ht="13.35" customHeight="1" x14ac:dyDescent="0.2">
      <c r="A36" s="50"/>
      <c r="B36" s="51"/>
      <c r="C36" s="51"/>
      <c r="D36" s="51"/>
      <c r="E36" s="51"/>
      <c r="F36" s="52"/>
    </row>
    <row r="37" spans="1:6" s="34" customFormat="1" ht="22.9" customHeight="1" x14ac:dyDescent="0.2">
      <c r="A37" s="31" t="s">
        <v>137</v>
      </c>
      <c r="B37" s="31" t="s">
        <v>186</v>
      </c>
      <c r="C37" s="32" t="s">
        <v>139</v>
      </c>
      <c r="D37" s="53" t="s">
        <v>140</v>
      </c>
      <c r="E37" s="53" t="s">
        <v>141</v>
      </c>
      <c r="F37" s="53" t="s">
        <v>37</v>
      </c>
    </row>
    <row r="38" spans="1:6" s="34" customFormat="1" ht="12.75" customHeight="1" x14ac:dyDescent="0.2">
      <c r="A38" s="7"/>
      <c r="B38" s="7" t="s">
        <v>187</v>
      </c>
      <c r="C38" s="7" t="s">
        <v>143</v>
      </c>
      <c r="D38" s="9">
        <v>333</v>
      </c>
      <c r="E38" s="9">
        <v>1019</v>
      </c>
      <c r="F38" s="9">
        <v>1352</v>
      </c>
    </row>
    <row r="39" spans="1:6" s="34" customFormat="1" ht="28.7" customHeight="1" x14ac:dyDescent="0.2"/>
  </sheetData>
  <sheetProtection algorithmName="SHA-512" hashValue="qX0CG41AeCuYvNN3sJ0y+lUfHQydZGKLX8xtSwZlV3AOFFEAfmpLIR+pEesqeeBXoIwMZxdmZkY83iV7WCu/Eg==" saltValue="hWCgdSudKMYZCtZ0JLWEGQ==" spinCount="100000" sheet="1" objects="1" scenarios="1"/>
  <mergeCells count="7">
    <mergeCell ref="A1:F1"/>
    <mergeCell ref="A3:D3"/>
    <mergeCell ref="A35:F35"/>
    <mergeCell ref="A4:A5"/>
    <mergeCell ref="A7:F7"/>
    <mergeCell ref="B4:B5"/>
    <mergeCell ref="C4:D5"/>
  </mergeCells>
  <pageMargins left="0.7" right="0.7" top="0.75" bottom="0.75" header="0.3" footer="0.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Service Metrics (items 1-6)</vt:lpstr>
      <vt:lpstr>Grain Metrics 1 (item 7)</vt:lpstr>
      <vt:lpstr>Grain Metrics 2 (item 8)</vt:lpstr>
      <vt:lpstr>Grain &amp; Coal Plans (items 9-10)</vt:lpstr>
      <vt:lpstr>Carloads (item 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Blythe Fortier-McGill</cp:lastModifiedBy>
  <dcterms:created xsi:type="dcterms:W3CDTF">2024-01-29T10:40:12Z</dcterms:created>
  <dcterms:modified xsi:type="dcterms:W3CDTF">2024-01-30T18:36:14Z</dcterms:modified>
</cp:coreProperties>
</file>