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3275" yWindow="690" windowWidth="15480" windowHeight="1116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D57" i="2" l="1"/>
  <c r="C57" i="2"/>
  <c r="B57" i="2"/>
  <c r="C3" i="5" l="1"/>
  <c r="C3" i="3"/>
  <c r="A3" i="5"/>
  <c r="C3" i="2"/>
  <c r="A3" i="3"/>
  <c r="A3" i="2"/>
</calcChain>
</file>

<file path=xl/sharedStrings.xml><?xml version="1.0" encoding="utf-8"?>
<sst xmlns="http://schemas.openxmlformats.org/spreadsheetml/2006/main" count="229" uniqueCount="153">
  <si>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</si>
  <si>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</si>
  <si>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</si>
  <si>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</si>
  <si>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</si>
  <si>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</si>
  <si>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</si>
  <si>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</si>
  <si>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</si>
  <si>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</si>
  <si>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</si>
  <si>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</si>
  <si>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</si>
  <si>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</si>
  <si>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</si>
  <si>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</si>
  <si>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</si>
  <si>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</si>
  <si>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</si>
  <si>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</si>
  <si>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</si>
  <si>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</si>
  <si>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</si>
  <si>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</si>
  <si>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</si>
  <si>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</si>
  <si>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</si>
  <si>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</si>
  <si>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</si>
  <si>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</si>
  <si>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</si>
  <si>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</si>
  <si>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</si>
  <si>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</si>
  <si>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</si>
  <si>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</si>
  <si>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</si>
  <si>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</si>
  <si>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</si>
  <si>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</si>
  <si>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</si>
  <si>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</si>
  <si>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</si>
  <si>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</si>
  <si>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</si>
  <si>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</si>
  <si>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</si>
  <si>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</si>
  <si>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</si>
  <si>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</si>
  <si>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</si>
  <si>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</si>
  <si>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</si>
  <si>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</si>
  <si>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</si>
  <si>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</si>
  <si>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</si>
  <si>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</si>
  <si>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</si>
  <si>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</si>
  <si>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</si>
  <si>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</si>
  <si>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</si>
  <si>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</si>
  <si>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</si>
  <si>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</si>
  <si>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</si>
  <si>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</si>
  <si>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</si>
  <si>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</si>
  <si>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</si>
  <si>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</si>
  <si>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</si>
  <si>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</si>
  <si>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</si>
  <si>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</si>
  <si>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</si>
  <si>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</si>
  <si>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</si>
  <si>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</si>
  <si>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</si>
  <si>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</si>
  <si>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</si>
  <si>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</si>
  <si>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</si>
  <si>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</si>
  <si>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</si>
  <si>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</si>
  <si>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</si>
  <si>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</si>
  <si>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</si>
  <si>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</si>
  <si>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</si>
  <si>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</si>
  <si>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</si>
  <si>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</si>
  <si>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</si>
  <si>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</si>
  <si>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</si>
  <si>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</si>
  <si>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</si>
  <si>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</si>
  <si>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</si>
  <si>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</si>
  <si>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</si>
  <si>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</si>
  <si>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</si>
  <si>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</si>
  <si>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</si>
  <si>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</si>
  <si>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</si>
  <si>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</si>
  <si>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</si>
  <si>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</si>
  <si>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</si>
  <si>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</si>
  <si>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</si>
  <si>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</si>
  <si>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</si>
  <si>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</si>
  <si>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</si>
  <si>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</si>
  <si>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</si>
  <si>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</si>
  <si>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</si>
  <si>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</si>
  <si>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</si>
  <si>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</si>
  <si>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</si>
  <si>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</si>
  <si>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</si>
  <si>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</si>
  <si>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</si>
  <si>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</si>
  <si>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</si>
  <si>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</si>
  <si>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</si>
  <si>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</si>
  <si>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</si>
  <si>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</si>
  <si>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2015</t>
  </si>
  <si>
    <t>n/a</t>
  </si>
  <si>
    <t>NA</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</si>
  <si>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</si>
  <si>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</si>
  <si>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</si>
  <si>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</si>
  <si>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</si>
  <si>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</si>
  <si>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</si>
  <si>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</si>
  <si>
    <t>Date Week Began: 11/21/2015</t>
  </si>
  <si>
    <t>Date Week Ended: 11/27/2015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</si>
</sst>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13" t="s">
        <v>80</v>
      </c>
      <c r="B1" s="114"/>
      <c r="C1" s="114"/>
      <c r="D1" s="114"/>
      <c r="E1" s="114"/>
      <c r="F1" s="115"/>
    </row>
    <row r="2" spans="1:8" ht="14.25" customHeight="1" thickBot="1" x14ac:dyDescent="0.3">
      <c r="A2" s="76"/>
      <c r="B2" s="77"/>
      <c r="C2" s="77"/>
      <c r="D2" s="77"/>
      <c r="E2" s="77"/>
      <c r="F2" s="78"/>
    </row>
    <row r="3" spans="1:8" ht="15" customHeight="1" x14ac:dyDescent="0.25">
      <c r="A3" s="126" t="s">
        <v>127</v>
      </c>
      <c r="B3" s="116" t="s">
        <v>140</v>
      </c>
      <c r="C3" s="116" t="s">
        <v>91</v>
      </c>
      <c r="D3" s="50" t="s">
        <v>122</v>
      </c>
      <c r="E3" s="112">
        <v>42329</v>
      </c>
    </row>
    <row r="4" spans="1:8" ht="15.75" thickBot="1" x14ac:dyDescent="0.3">
      <c r="A4" s="127"/>
      <c r="B4" s="117"/>
      <c r="C4" s="117"/>
      <c r="D4" s="49" t="s">
        <v>123</v>
      </c>
      <c r="E4" s="48">
        <v>42335</v>
      </c>
    </row>
    <row r="5" spans="1:8" ht="41.25" customHeight="1" thickBot="1" x14ac:dyDescent="0.3">
      <c r="A5" s="118" t="s">
        <v>97</v>
      </c>
      <c r="B5" s="121"/>
      <c r="C5" s="43"/>
      <c r="D5" s="28"/>
      <c r="E5" s="3"/>
      <c r="F5" s="28"/>
      <c r="G5" s="3"/>
    </row>
    <row r="6" spans="1:8" ht="15.75" customHeight="1" x14ac:dyDescent="0.25">
      <c r="A6" s="45" t="s">
        <v>0</v>
      </c>
      <c r="B6" s="53">
        <v>27.7</v>
      </c>
      <c r="C6" s="39"/>
      <c r="D6" s="39"/>
      <c r="E6" s="3"/>
      <c r="F6" s="27"/>
      <c r="G6" s="3"/>
    </row>
    <row r="7" spans="1:8" x14ac:dyDescent="0.25">
      <c r="A7" s="46" t="s">
        <v>5</v>
      </c>
      <c r="B7" s="54">
        <v>17.7</v>
      </c>
      <c r="C7" s="39"/>
      <c r="D7" s="39"/>
      <c r="E7" s="3"/>
      <c r="F7" s="27"/>
      <c r="G7" s="3"/>
    </row>
    <row r="8" spans="1:8" x14ac:dyDescent="0.25">
      <c r="A8" s="46" t="s">
        <v>4</v>
      </c>
      <c r="B8" s="54">
        <v>16.8</v>
      </c>
      <c r="C8" s="39"/>
      <c r="D8" s="39"/>
      <c r="E8" s="3"/>
      <c r="F8" s="27"/>
      <c r="G8" s="3"/>
    </row>
    <row r="9" spans="1:8" x14ac:dyDescent="0.25">
      <c r="A9" s="46" t="s">
        <v>3</v>
      </c>
      <c r="B9" s="54">
        <v>21.8</v>
      </c>
      <c r="C9" s="39"/>
      <c r="D9" s="39"/>
      <c r="E9" s="3"/>
      <c r="F9" s="27"/>
      <c r="G9" s="3"/>
    </row>
    <row r="10" spans="1:8" x14ac:dyDescent="0.25">
      <c r="A10" s="46" t="s">
        <v>2</v>
      </c>
      <c r="B10" s="54">
        <v>24.1</v>
      </c>
      <c r="C10" s="39"/>
      <c r="D10" s="39"/>
      <c r="E10" s="3"/>
      <c r="F10" s="27"/>
      <c r="G10" s="3"/>
    </row>
    <row r="11" spans="1:8" x14ac:dyDescent="0.25">
      <c r="A11" s="46" t="s">
        <v>1</v>
      </c>
      <c r="B11" s="54">
        <v>22.6</v>
      </c>
      <c r="C11" s="39"/>
      <c r="D11" s="39"/>
      <c r="E11" s="3"/>
      <c r="F11" s="27"/>
      <c r="G11" s="3"/>
    </row>
    <row r="12" spans="1:8" x14ac:dyDescent="0.25">
      <c r="A12" s="46" t="s">
        <v>6</v>
      </c>
      <c r="B12" s="54">
        <v>18.600000000000001</v>
      </c>
      <c r="C12" s="39"/>
      <c r="D12" s="39"/>
      <c r="E12" s="3"/>
      <c r="F12" s="27"/>
      <c r="G12" s="3"/>
    </row>
    <row r="13" spans="1:8" x14ac:dyDescent="0.25">
      <c r="A13" s="46" t="s">
        <v>7</v>
      </c>
      <c r="B13" s="54" t="s">
        <v>142</v>
      </c>
      <c r="C13" s="39"/>
      <c r="D13" s="39"/>
      <c r="E13" s="3"/>
      <c r="F13" s="27"/>
      <c r="G13" s="3"/>
    </row>
    <row r="14" spans="1:8" ht="15.75" thickBot="1" x14ac:dyDescent="0.3">
      <c r="A14" s="3"/>
      <c r="B14" s="55"/>
      <c r="C14" s="3"/>
      <c r="D14" s="3"/>
      <c r="E14" s="3"/>
      <c r="F14" s="27"/>
      <c r="G14" s="3"/>
    </row>
    <row r="15" spans="1:8" ht="15.75" thickBot="1" x14ac:dyDescent="0.3">
      <c r="A15" s="118" t="s">
        <v>87</v>
      </c>
      <c r="B15" s="119"/>
      <c r="C15" s="35"/>
      <c r="D15" s="23"/>
      <c r="G15" s="3"/>
    </row>
    <row r="16" spans="1:8" ht="39" customHeight="1" thickBot="1" x14ac:dyDescent="0.3">
      <c r="A16" s="120"/>
      <c r="B16" s="121"/>
      <c r="C16" s="40"/>
      <c r="D16" s="34"/>
      <c r="H16" s="1"/>
    </row>
    <row r="17" spans="1:12" ht="17.25" customHeight="1" x14ac:dyDescent="0.25">
      <c r="A17" s="51" t="s">
        <v>88</v>
      </c>
      <c r="B17" s="56">
        <v>25.9</v>
      </c>
      <c r="C17" s="37"/>
      <c r="D17" s="37"/>
    </row>
    <row r="18" spans="1:12" ht="21" customHeight="1" thickBot="1" x14ac:dyDescent="0.3">
      <c r="A18" s="36"/>
      <c r="B18" s="36"/>
      <c r="C18" s="37"/>
      <c r="D18" s="37"/>
    </row>
    <row r="19" spans="1:12" ht="49.5" customHeight="1" thickBot="1" x14ac:dyDescent="0.3">
      <c r="A19" s="122" t="s">
        <v>128</v>
      </c>
      <c r="B19" s="123"/>
      <c r="C19" s="40"/>
      <c r="D19" s="34"/>
    </row>
    <row r="20" spans="1:12" x14ac:dyDescent="0.25">
      <c r="A20" s="26" t="s">
        <v>112</v>
      </c>
      <c r="B20" s="86">
        <v>28.2</v>
      </c>
      <c r="C20" s="37"/>
      <c r="D20" s="37"/>
    </row>
    <row r="21" spans="1:12" x14ac:dyDescent="0.25">
      <c r="A21" s="47" t="s">
        <v>113</v>
      </c>
      <c r="B21" s="86">
        <v>40</v>
      </c>
      <c r="C21" s="37"/>
      <c r="D21" s="37"/>
    </row>
    <row r="22" spans="1:12" x14ac:dyDescent="0.25">
      <c r="A22" s="47" t="s">
        <v>114</v>
      </c>
      <c r="B22" s="86">
        <v>31.9</v>
      </c>
      <c r="C22" s="37"/>
      <c r="D22" s="37"/>
    </row>
    <row r="23" spans="1:12" x14ac:dyDescent="0.25">
      <c r="A23" s="47" t="s">
        <v>115</v>
      </c>
      <c r="B23" s="86">
        <v>27.5</v>
      </c>
      <c r="C23" s="37"/>
      <c r="D23" s="37"/>
    </row>
    <row r="24" spans="1:12" x14ac:dyDescent="0.25">
      <c r="A24" s="47" t="s">
        <v>116</v>
      </c>
      <c r="B24" s="86">
        <v>27.4</v>
      </c>
      <c r="C24" s="37"/>
      <c r="D24" s="37"/>
    </row>
    <row r="25" spans="1:12" x14ac:dyDescent="0.25">
      <c r="A25" s="47" t="s">
        <v>117</v>
      </c>
      <c r="B25" s="87">
        <v>32.4</v>
      </c>
      <c r="C25" s="37"/>
      <c r="D25" s="37"/>
    </row>
    <row r="26" spans="1:12" x14ac:dyDescent="0.25">
      <c r="A26" s="47" t="s">
        <v>118</v>
      </c>
      <c r="B26" s="86">
        <v>29.3</v>
      </c>
      <c r="C26" s="37"/>
      <c r="D26" s="37"/>
    </row>
    <row r="27" spans="1:12" x14ac:dyDescent="0.25">
      <c r="A27" s="47" t="s">
        <v>119</v>
      </c>
      <c r="B27" s="86">
        <v>33.5</v>
      </c>
      <c r="C27" s="37"/>
      <c r="D27" s="37"/>
      <c r="K27" s="5"/>
      <c r="L27" s="5"/>
    </row>
    <row r="28" spans="1:12" x14ac:dyDescent="0.25">
      <c r="A28" s="47" t="s">
        <v>120</v>
      </c>
      <c r="B28" s="86">
        <v>31.2</v>
      </c>
      <c r="C28" s="37"/>
      <c r="D28" s="37"/>
      <c r="K28" s="1"/>
      <c r="L28" s="1"/>
    </row>
    <row r="29" spans="1:12" x14ac:dyDescent="0.25">
      <c r="A29" s="47" t="s">
        <v>121</v>
      </c>
      <c r="B29" s="86">
        <v>32.6</v>
      </c>
      <c r="C29" s="37"/>
      <c r="D29" s="37"/>
    </row>
    <row r="30" spans="1:12" ht="30.75" customHeight="1" thickBot="1" x14ac:dyDescent="0.3"/>
    <row r="31" spans="1:12" ht="45" customHeight="1" thickBot="1" x14ac:dyDescent="0.3">
      <c r="A31" s="118" t="s">
        <v>105</v>
      </c>
      <c r="B31" s="119"/>
      <c r="C31" s="43"/>
      <c r="D31" s="28"/>
    </row>
    <row r="32" spans="1:12" x14ac:dyDescent="0.25">
      <c r="A32" s="4" t="s">
        <v>8</v>
      </c>
      <c r="B32" s="84">
        <v>17365</v>
      </c>
      <c r="C32" s="27"/>
      <c r="D32" s="27"/>
    </row>
    <row r="33" spans="1:7" x14ac:dyDescent="0.25">
      <c r="A33" s="2" t="s">
        <v>9</v>
      </c>
      <c r="B33" s="85">
        <v>51600</v>
      </c>
      <c r="C33" s="27"/>
      <c r="D33" s="27"/>
    </row>
    <row r="34" spans="1:7" x14ac:dyDescent="0.25">
      <c r="A34" s="2" t="s">
        <v>10</v>
      </c>
      <c r="B34" s="85">
        <v>14990</v>
      </c>
      <c r="C34" s="27"/>
      <c r="D34" s="27"/>
    </row>
    <row r="35" spans="1:7" x14ac:dyDescent="0.25">
      <c r="A35" s="2" t="s">
        <v>0</v>
      </c>
      <c r="B35" s="85">
        <v>8826</v>
      </c>
      <c r="C35" s="27"/>
      <c r="D35" s="27"/>
      <c r="G35" s="5"/>
    </row>
    <row r="36" spans="1:7" x14ac:dyDescent="0.25">
      <c r="A36" s="2" t="s">
        <v>11</v>
      </c>
      <c r="B36" s="85">
        <v>11170</v>
      </c>
      <c r="C36" s="27"/>
      <c r="D36" s="27"/>
      <c r="G36" s="1"/>
    </row>
    <row r="37" spans="1:7" x14ac:dyDescent="0.25">
      <c r="A37" s="2" t="s">
        <v>19</v>
      </c>
      <c r="B37" s="85">
        <v>47018</v>
      </c>
      <c r="C37" s="27"/>
      <c r="D37" s="27"/>
    </row>
    <row r="38" spans="1:7" x14ac:dyDescent="0.25">
      <c r="A38" s="2" t="s">
        <v>12</v>
      </c>
      <c r="B38" s="85">
        <v>46240</v>
      </c>
      <c r="C38" s="27"/>
      <c r="D38" s="27"/>
    </row>
    <row r="39" spans="1:7" x14ac:dyDescent="0.25">
      <c r="A39" s="2" t="s">
        <v>13</v>
      </c>
      <c r="B39" s="85">
        <v>9983</v>
      </c>
      <c r="C39" s="27"/>
      <c r="D39" s="27"/>
    </row>
    <row r="40" spans="1:7" x14ac:dyDescent="0.25">
      <c r="A40" s="2" t="s">
        <v>14</v>
      </c>
      <c r="B40" s="85">
        <v>207193</v>
      </c>
      <c r="C40" s="27"/>
      <c r="D40" s="27"/>
    </row>
    <row r="41" spans="1:7" ht="25.5" customHeight="1" thickBot="1" x14ac:dyDescent="0.3"/>
    <row r="42" spans="1:7" ht="44.25" customHeight="1" thickBot="1" x14ac:dyDescent="0.3">
      <c r="A42" s="118" t="s">
        <v>133</v>
      </c>
      <c r="B42" s="119"/>
      <c r="C42" s="35"/>
      <c r="D42" s="23"/>
    </row>
    <row r="43" spans="1:7" x14ac:dyDescent="0.25">
      <c r="A43" s="4" t="s">
        <v>15</v>
      </c>
      <c r="B43" s="52">
        <v>14.9</v>
      </c>
      <c r="C43" s="37"/>
      <c r="D43" s="37"/>
    </row>
    <row r="44" spans="1:7" x14ac:dyDescent="0.25">
      <c r="A44" s="2" t="s">
        <v>16</v>
      </c>
      <c r="B44" s="52">
        <v>9</v>
      </c>
      <c r="C44" s="37"/>
      <c r="D44" s="37"/>
    </row>
    <row r="45" spans="1:7" x14ac:dyDescent="0.25">
      <c r="A45" s="2" t="s">
        <v>17</v>
      </c>
      <c r="B45" s="52">
        <v>4.7</v>
      </c>
      <c r="C45" s="37"/>
      <c r="D45" s="37"/>
    </row>
    <row r="46" spans="1:7" x14ac:dyDescent="0.25">
      <c r="A46" s="2" t="s">
        <v>23</v>
      </c>
      <c r="B46" s="52" t="s">
        <v>141</v>
      </c>
      <c r="C46" s="95" t="s">
        <v>139</v>
      </c>
      <c r="D46" s="37"/>
    </row>
    <row r="47" spans="1:7" x14ac:dyDescent="0.25">
      <c r="A47" s="2" t="s">
        <v>18</v>
      </c>
      <c r="B47" s="52" t="s">
        <v>141</v>
      </c>
      <c r="C47" s="95"/>
      <c r="D47" s="37"/>
    </row>
    <row r="48" spans="1:7" x14ac:dyDescent="0.25">
      <c r="A48" s="2" t="s">
        <v>83</v>
      </c>
      <c r="B48" s="52">
        <v>17</v>
      </c>
      <c r="C48" s="37"/>
      <c r="D48" s="37"/>
    </row>
    <row r="49" spans="1:8" ht="24.75" customHeight="1" thickBot="1" x14ac:dyDescent="0.3"/>
    <row r="50" spans="1:8" ht="57" customHeight="1" thickBot="1" x14ac:dyDescent="0.3">
      <c r="A50" s="118" t="s">
        <v>89</v>
      </c>
      <c r="B50" s="128"/>
      <c r="C50" s="128"/>
      <c r="D50" s="128"/>
      <c r="E50" s="128"/>
      <c r="F50" s="128"/>
      <c r="G50" s="128"/>
      <c r="H50" s="119"/>
    </row>
    <row r="51" spans="1:8" ht="15.75" thickBot="1" x14ac:dyDescent="0.3">
      <c r="A51" s="116" t="s">
        <v>84</v>
      </c>
      <c r="B51" s="128" t="s">
        <v>98</v>
      </c>
      <c r="C51" s="128"/>
      <c r="D51" s="128"/>
      <c r="E51" s="128"/>
      <c r="F51" s="128"/>
      <c r="G51" s="128"/>
      <c r="H51" s="119"/>
    </row>
    <row r="52" spans="1:8" ht="15.75" thickBot="1" x14ac:dyDescent="0.3">
      <c r="A52" s="135"/>
      <c r="B52" s="116" t="s">
        <v>21</v>
      </c>
      <c r="C52" s="129" t="s">
        <v>125</v>
      </c>
      <c r="D52" s="129" t="s">
        <v>124</v>
      </c>
      <c r="E52" s="129" t="s">
        <v>90</v>
      </c>
      <c r="F52" s="134" t="s">
        <v>13</v>
      </c>
      <c r="G52" s="123"/>
      <c r="H52" s="132" t="s">
        <v>14</v>
      </c>
    </row>
    <row r="53" spans="1:8" ht="15.75" thickBot="1" x14ac:dyDescent="0.3">
      <c r="A53" s="131"/>
      <c r="B53" s="131"/>
      <c r="C53" s="130"/>
      <c r="D53" s="130"/>
      <c r="E53" s="130"/>
      <c r="F53" s="80" t="s">
        <v>110</v>
      </c>
      <c r="G53" s="42" t="s">
        <v>111</v>
      </c>
      <c r="H53" s="133"/>
    </row>
    <row r="54" spans="1:8" x14ac:dyDescent="0.25">
      <c r="A54" s="45" t="s">
        <v>0</v>
      </c>
      <c r="B54" s="106">
        <v>5</v>
      </c>
      <c r="C54" s="106">
        <v>0</v>
      </c>
      <c r="D54" s="106">
        <v>0</v>
      </c>
      <c r="E54" s="106">
        <v>0</v>
      </c>
      <c r="F54" s="106">
        <v>3</v>
      </c>
      <c r="G54" s="61" t="s">
        <v>143</v>
      </c>
      <c r="H54" s="107">
        <v>8</v>
      </c>
    </row>
    <row r="55" spans="1:8" x14ac:dyDescent="0.25">
      <c r="A55" s="46" t="s">
        <v>5</v>
      </c>
      <c r="B55" s="106">
        <v>7</v>
      </c>
      <c r="C55" s="106">
        <v>6</v>
      </c>
      <c r="D55" s="106">
        <v>0</v>
      </c>
      <c r="E55" s="106">
        <v>4</v>
      </c>
      <c r="F55" s="106">
        <v>9</v>
      </c>
      <c r="G55" s="62" t="s">
        <v>144</v>
      </c>
      <c r="H55" s="107">
        <v>26</v>
      </c>
    </row>
    <row r="56" spans="1:8" x14ac:dyDescent="0.25">
      <c r="A56" s="46" t="s">
        <v>4</v>
      </c>
      <c r="B56" s="106">
        <v>20</v>
      </c>
      <c r="C56" s="106">
        <v>13</v>
      </c>
      <c r="D56" s="106">
        <v>0</v>
      </c>
      <c r="E56" s="106">
        <v>1</v>
      </c>
      <c r="F56" s="106">
        <v>12</v>
      </c>
      <c r="G56" s="62" t="s">
        <v>145</v>
      </c>
      <c r="H56" s="107">
        <v>46</v>
      </c>
    </row>
    <row r="57" spans="1:8" x14ac:dyDescent="0.25">
      <c r="A57" s="46" t="s">
        <v>3</v>
      </c>
      <c r="B57" s="106">
        <v>9</v>
      </c>
      <c r="C57" s="106">
        <v>0</v>
      </c>
      <c r="D57" s="106">
        <v>0</v>
      </c>
      <c r="E57" s="106">
        <v>0</v>
      </c>
      <c r="F57" s="106">
        <v>2</v>
      </c>
      <c r="G57" s="62" t="s">
        <v>146</v>
      </c>
      <c r="H57" s="107">
        <v>11</v>
      </c>
    </row>
    <row r="58" spans="1:8" x14ac:dyDescent="0.25">
      <c r="A58" s="46" t="s">
        <v>2</v>
      </c>
      <c r="B58" s="106">
        <v>4</v>
      </c>
      <c r="C58" s="106">
        <v>0</v>
      </c>
      <c r="D58" s="106">
        <v>0</v>
      </c>
      <c r="E58" s="106">
        <v>0</v>
      </c>
      <c r="F58" s="106">
        <v>5</v>
      </c>
      <c r="G58" s="62" t="s">
        <v>147</v>
      </c>
      <c r="H58" s="107">
        <v>9</v>
      </c>
    </row>
    <row r="59" spans="1:8" x14ac:dyDescent="0.25">
      <c r="A59" s="46" t="s">
        <v>1</v>
      </c>
      <c r="B59" s="106">
        <v>3</v>
      </c>
      <c r="C59" s="106">
        <v>0</v>
      </c>
      <c r="D59" s="106">
        <v>0</v>
      </c>
      <c r="E59" s="106">
        <v>1</v>
      </c>
      <c r="F59" s="106">
        <v>2</v>
      </c>
      <c r="G59" s="62" t="s">
        <v>148</v>
      </c>
      <c r="H59" s="107">
        <v>6</v>
      </c>
    </row>
    <row r="60" spans="1:8" x14ac:dyDescent="0.25">
      <c r="A60" s="46" t="s">
        <v>20</v>
      </c>
      <c r="B60" s="106">
        <v>8</v>
      </c>
      <c r="C60" s="106">
        <v>2</v>
      </c>
      <c r="D60" s="106">
        <v>0</v>
      </c>
      <c r="E60" s="106">
        <v>6</v>
      </c>
      <c r="F60" s="106">
        <v>2</v>
      </c>
      <c r="G60" s="62" t="s">
        <v>149</v>
      </c>
      <c r="H60" s="107">
        <v>18</v>
      </c>
    </row>
    <row r="61" spans="1:8" x14ac:dyDescent="0.25">
      <c r="A61" s="46" t="s">
        <v>99</v>
      </c>
      <c r="B61" s="106">
        <v>34</v>
      </c>
      <c r="C61" s="106">
        <v>0</v>
      </c>
      <c r="D61" s="106">
        <v>1</v>
      </c>
      <c r="E61" s="106">
        <v>1</v>
      </c>
      <c r="F61" s="106">
        <v>12</v>
      </c>
      <c r="G61" s="62" t="s">
        <v>150</v>
      </c>
      <c r="H61" s="107">
        <v>48</v>
      </c>
    </row>
    <row r="62" spans="1:8" x14ac:dyDescent="0.25">
      <c r="A62" s="46" t="s">
        <v>14</v>
      </c>
      <c r="B62" s="106">
        <v>90</v>
      </c>
      <c r="C62" s="106">
        <v>21</v>
      </c>
      <c r="D62" s="106">
        <v>1</v>
      </c>
      <c r="E62" s="106">
        <v>13</v>
      </c>
      <c r="F62" s="106">
        <v>47</v>
      </c>
      <c r="G62" s="63"/>
      <c r="H62" s="107">
        <v>172</v>
      </c>
    </row>
    <row r="63" spans="1:8" ht="30.75" customHeight="1" thickBot="1" x14ac:dyDescent="0.3">
      <c r="C63" s="35"/>
      <c r="D63" s="23"/>
    </row>
    <row r="64" spans="1:8" ht="36" customHeight="1" thickBot="1" x14ac:dyDescent="0.3">
      <c r="A64" s="118" t="s">
        <v>104</v>
      </c>
      <c r="B64" s="128"/>
      <c r="C64" s="128"/>
      <c r="D64" s="128"/>
      <c r="E64" s="119"/>
    </row>
    <row r="65" spans="1:6" ht="46.5" customHeight="1" thickBot="1" x14ac:dyDescent="0.3">
      <c r="A65" s="57"/>
      <c r="B65" s="124" t="s">
        <v>22</v>
      </c>
      <c r="C65" s="125"/>
      <c r="D65" s="118" t="s">
        <v>103</v>
      </c>
      <c r="E65" s="119"/>
    </row>
    <row r="66" spans="1:6" ht="15.75" thickBot="1" x14ac:dyDescent="0.3">
      <c r="A66" s="38"/>
      <c r="B66" s="33" t="s">
        <v>85</v>
      </c>
      <c r="C66" s="44" t="s">
        <v>86</v>
      </c>
      <c r="D66" s="58" t="s">
        <v>85</v>
      </c>
      <c r="E66" s="44" t="s">
        <v>86</v>
      </c>
    </row>
    <row r="67" spans="1:6" x14ac:dyDescent="0.25">
      <c r="A67" s="94" t="s">
        <v>131</v>
      </c>
      <c r="B67" s="59">
        <v>27</v>
      </c>
      <c r="C67" s="59">
        <v>75</v>
      </c>
      <c r="D67" s="59">
        <v>343</v>
      </c>
      <c r="E67" s="59">
        <v>228</v>
      </c>
      <c r="F67" s="104"/>
    </row>
    <row r="68" spans="1:6" x14ac:dyDescent="0.25">
      <c r="A68" s="2" t="s">
        <v>15</v>
      </c>
      <c r="B68" s="60">
        <v>222</v>
      </c>
      <c r="C68" s="60">
        <v>181</v>
      </c>
      <c r="D68" s="60">
        <v>1589</v>
      </c>
      <c r="E68" s="60">
        <v>1543</v>
      </c>
      <c r="F68" s="105"/>
    </row>
    <row r="69" spans="1:6" x14ac:dyDescent="0.25">
      <c r="A69" s="2" t="s">
        <v>16</v>
      </c>
      <c r="B69" s="60">
        <v>878</v>
      </c>
      <c r="C69" s="60">
        <v>636</v>
      </c>
      <c r="D69" s="60">
        <v>3004</v>
      </c>
      <c r="E69" s="60">
        <v>1339</v>
      </c>
      <c r="F69" s="105"/>
    </row>
    <row r="70" spans="1:6" x14ac:dyDescent="0.25">
      <c r="A70" s="2" t="s">
        <v>23</v>
      </c>
      <c r="B70" s="60">
        <v>2</v>
      </c>
      <c r="C70" s="60">
        <v>5</v>
      </c>
      <c r="D70" s="60">
        <v>93</v>
      </c>
      <c r="E70" s="60">
        <v>148</v>
      </c>
      <c r="F70" s="105"/>
    </row>
    <row r="71" spans="1:6" x14ac:dyDescent="0.25">
      <c r="A71" s="2" t="s">
        <v>18</v>
      </c>
      <c r="B71" s="60">
        <v>86</v>
      </c>
      <c r="C71" s="60">
        <v>10</v>
      </c>
      <c r="D71" s="60">
        <v>279</v>
      </c>
      <c r="E71" s="60">
        <v>311</v>
      </c>
      <c r="F71" s="105"/>
    </row>
    <row r="72" spans="1:6" x14ac:dyDescent="0.25">
      <c r="A72" s="2" t="s">
        <v>17</v>
      </c>
      <c r="B72" s="60">
        <v>53</v>
      </c>
      <c r="C72" s="60">
        <v>58</v>
      </c>
      <c r="D72" s="60">
        <v>1397</v>
      </c>
      <c r="E72" s="60">
        <v>671</v>
      </c>
      <c r="F72" s="105"/>
    </row>
    <row r="73" spans="1:6" x14ac:dyDescent="0.25">
      <c r="A73" s="2" t="s">
        <v>7</v>
      </c>
      <c r="B73" s="60">
        <v>1124</v>
      </c>
      <c r="C73" s="60">
        <v>1602</v>
      </c>
      <c r="D73" s="60">
        <v>13570</v>
      </c>
      <c r="E73" s="60">
        <v>14562</v>
      </c>
      <c r="F73" s="104"/>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6" t="s">
        <v>80</v>
      </c>
      <c r="B1" s="137"/>
      <c r="C1" s="137"/>
      <c r="D1" s="137"/>
      <c r="E1" s="88"/>
      <c r="F1" s="81"/>
      <c r="G1" s="81"/>
      <c r="H1" s="81"/>
      <c r="I1" s="81"/>
      <c r="J1" s="81"/>
    </row>
    <row r="2" spans="1:10" ht="15.75" customHeight="1" thickBot="1" x14ac:dyDescent="0.3"/>
    <row r="3" spans="1:10" ht="15" customHeight="1" x14ac:dyDescent="0.25">
      <c r="A3" s="126" t="str">
        <f>'Service Metrics (items 1-6)'!A3</f>
        <v>Railroad: CSX</v>
      </c>
      <c r="B3" s="116" t="s">
        <v>140</v>
      </c>
      <c r="C3" s="116" t="str">
        <f>'Service Metrics (items 1-6)'!C3</f>
        <v>Reporting Week:</v>
      </c>
      <c r="D3" s="96" t="s">
        <v>151</v>
      </c>
      <c r="E3" s="35"/>
      <c r="F3" s="40"/>
      <c r="G3" s="40"/>
      <c r="H3" s="35"/>
      <c r="I3" s="3"/>
      <c r="J3" s="64"/>
    </row>
    <row r="4" spans="1:10" ht="15.75" thickBot="1" x14ac:dyDescent="0.3">
      <c r="A4" s="127"/>
      <c r="B4" s="117"/>
      <c r="C4" s="117"/>
      <c r="D4" s="97" t="s">
        <v>152</v>
      </c>
      <c r="E4" s="35"/>
      <c r="F4" s="40"/>
      <c r="G4" s="40"/>
      <c r="H4" s="35"/>
      <c r="I4" s="3"/>
      <c r="J4" s="64"/>
    </row>
    <row r="5" spans="1:10" ht="15.75" thickBot="1" x14ac:dyDescent="0.3">
      <c r="A5" s="23"/>
      <c r="B5" s="23"/>
      <c r="C5" s="3"/>
    </row>
    <row r="6" spans="1:10" ht="125.25" customHeight="1" thickBot="1" x14ac:dyDescent="0.3">
      <c r="A6" s="139" t="s">
        <v>130</v>
      </c>
      <c r="B6" s="140"/>
      <c r="C6" s="140"/>
      <c r="D6" s="141"/>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100">
        <v>4</v>
      </c>
      <c r="C9" s="100">
        <v>0</v>
      </c>
      <c r="D9" s="100">
        <v>4</v>
      </c>
      <c r="H9" s="31"/>
    </row>
    <row r="10" spans="1:10" x14ac:dyDescent="0.25">
      <c r="A10" s="6" t="s">
        <v>25</v>
      </c>
      <c r="B10" s="101">
        <v>0</v>
      </c>
      <c r="C10" s="101">
        <v>0</v>
      </c>
      <c r="D10" s="101">
        <v>0</v>
      </c>
    </row>
    <row r="11" spans="1:10" x14ac:dyDescent="0.25">
      <c r="A11" s="10" t="s">
        <v>28</v>
      </c>
      <c r="B11" s="102">
        <v>0</v>
      </c>
      <c r="C11" s="102">
        <v>0</v>
      </c>
      <c r="D11" s="102">
        <v>0</v>
      </c>
    </row>
    <row r="12" spans="1:10" x14ac:dyDescent="0.25">
      <c r="A12" s="6" t="s">
        <v>26</v>
      </c>
      <c r="B12" s="101">
        <v>0</v>
      </c>
      <c r="C12" s="101">
        <v>0</v>
      </c>
      <c r="D12" s="101">
        <v>0</v>
      </c>
    </row>
    <row r="13" spans="1:10" x14ac:dyDescent="0.25">
      <c r="A13" s="10" t="s">
        <v>27</v>
      </c>
      <c r="B13" s="102">
        <v>0</v>
      </c>
      <c r="C13" s="102">
        <v>0</v>
      </c>
      <c r="D13" s="102">
        <v>0</v>
      </c>
    </row>
    <row r="14" spans="1:10" x14ac:dyDescent="0.25">
      <c r="A14" s="6" t="s">
        <v>29</v>
      </c>
      <c r="B14" s="101">
        <v>0</v>
      </c>
      <c r="C14" s="101">
        <v>0</v>
      </c>
      <c r="D14" s="101">
        <v>0</v>
      </c>
    </row>
    <row r="15" spans="1:10" x14ac:dyDescent="0.25">
      <c r="A15" s="10" t="s">
        <v>30</v>
      </c>
      <c r="B15" s="102">
        <v>0</v>
      </c>
      <c r="C15" s="102">
        <v>0</v>
      </c>
      <c r="D15" s="102">
        <v>0</v>
      </c>
    </row>
    <row r="16" spans="1:10" x14ac:dyDescent="0.25">
      <c r="A16" s="6" t="s">
        <v>31</v>
      </c>
      <c r="B16" s="101">
        <v>0</v>
      </c>
      <c r="C16" s="101">
        <v>0</v>
      </c>
      <c r="D16" s="101">
        <v>0</v>
      </c>
    </row>
    <row r="17" spans="1:4" x14ac:dyDescent="0.25">
      <c r="A17" s="10" t="s">
        <v>32</v>
      </c>
      <c r="B17" s="103">
        <v>0</v>
      </c>
      <c r="C17" s="103">
        <v>0</v>
      </c>
      <c r="D17" s="103">
        <v>0</v>
      </c>
    </row>
    <row r="18" spans="1:4" x14ac:dyDescent="0.25">
      <c r="A18" s="6" t="s">
        <v>33</v>
      </c>
      <c r="B18" s="101">
        <v>0</v>
      </c>
      <c r="C18" s="101">
        <v>0</v>
      </c>
      <c r="D18" s="101">
        <v>0</v>
      </c>
    </row>
    <row r="19" spans="1:4" x14ac:dyDescent="0.25">
      <c r="A19" s="10" t="s">
        <v>34</v>
      </c>
      <c r="B19" s="102">
        <v>369</v>
      </c>
      <c r="C19" s="102">
        <v>333</v>
      </c>
      <c r="D19" s="102">
        <v>36</v>
      </c>
    </row>
    <row r="20" spans="1:4" x14ac:dyDescent="0.25">
      <c r="A20" s="6" t="s">
        <v>35</v>
      </c>
      <c r="B20" s="101">
        <v>714</v>
      </c>
      <c r="C20" s="101">
        <v>704</v>
      </c>
      <c r="D20" s="101">
        <v>10</v>
      </c>
    </row>
    <row r="21" spans="1:4" x14ac:dyDescent="0.25">
      <c r="A21" s="10" t="s">
        <v>36</v>
      </c>
      <c r="B21" s="102">
        <v>0</v>
      </c>
      <c r="C21" s="102">
        <v>0</v>
      </c>
      <c r="D21" s="102">
        <v>0</v>
      </c>
    </row>
    <row r="22" spans="1:4" x14ac:dyDescent="0.25">
      <c r="A22" s="6" t="s">
        <v>37</v>
      </c>
      <c r="B22" s="101">
        <v>0</v>
      </c>
      <c r="C22" s="101">
        <v>0</v>
      </c>
      <c r="D22" s="101">
        <v>0</v>
      </c>
    </row>
    <row r="23" spans="1:4" x14ac:dyDescent="0.25">
      <c r="A23" s="10" t="s">
        <v>38</v>
      </c>
      <c r="B23" s="102">
        <v>132</v>
      </c>
      <c r="C23" s="102">
        <v>90</v>
      </c>
      <c r="D23" s="102">
        <v>42</v>
      </c>
    </row>
    <row r="24" spans="1:4" x14ac:dyDescent="0.25">
      <c r="A24" s="6" t="s">
        <v>39</v>
      </c>
      <c r="B24" s="101">
        <v>0</v>
      </c>
      <c r="C24" s="101">
        <v>0</v>
      </c>
      <c r="D24" s="101">
        <v>0</v>
      </c>
    </row>
    <row r="25" spans="1:4" x14ac:dyDescent="0.25">
      <c r="A25" s="8" t="s">
        <v>40</v>
      </c>
      <c r="B25" s="100">
        <v>0</v>
      </c>
      <c r="C25" s="100">
        <v>0</v>
      </c>
      <c r="D25" s="100">
        <v>0</v>
      </c>
    </row>
    <row r="26" spans="1:4" x14ac:dyDescent="0.25">
      <c r="A26" s="6" t="s">
        <v>41</v>
      </c>
      <c r="B26" s="101">
        <v>4</v>
      </c>
      <c r="C26" s="101">
        <v>0</v>
      </c>
      <c r="D26" s="101">
        <v>4</v>
      </c>
    </row>
    <row r="27" spans="1:4" x14ac:dyDescent="0.25">
      <c r="A27" s="10" t="s">
        <v>42</v>
      </c>
      <c r="B27" s="102">
        <v>0</v>
      </c>
      <c r="C27" s="102">
        <v>0</v>
      </c>
      <c r="D27" s="102">
        <v>0</v>
      </c>
    </row>
    <row r="28" spans="1:4" x14ac:dyDescent="0.25">
      <c r="A28" s="6" t="s">
        <v>43</v>
      </c>
      <c r="B28" s="101">
        <v>529</v>
      </c>
      <c r="C28" s="101">
        <v>488</v>
      </c>
      <c r="D28" s="101">
        <v>41</v>
      </c>
    </row>
    <row r="29" spans="1:4" x14ac:dyDescent="0.25">
      <c r="A29" s="10" t="s">
        <v>44</v>
      </c>
      <c r="B29" s="102">
        <v>0</v>
      </c>
      <c r="C29" s="102">
        <v>0</v>
      </c>
      <c r="D29" s="102">
        <v>0</v>
      </c>
    </row>
    <row r="30" spans="1:4" x14ac:dyDescent="0.25">
      <c r="A30" s="6" t="s">
        <v>45</v>
      </c>
      <c r="B30" s="101">
        <v>0</v>
      </c>
      <c r="C30" s="101">
        <v>0</v>
      </c>
      <c r="D30" s="101">
        <v>0</v>
      </c>
    </row>
    <row r="31" spans="1:4" x14ac:dyDescent="0.25">
      <c r="A31" s="10" t="s">
        <v>46</v>
      </c>
      <c r="B31" s="102">
        <v>0</v>
      </c>
      <c r="C31" s="102">
        <v>0</v>
      </c>
      <c r="D31" s="102">
        <v>0</v>
      </c>
    </row>
    <row r="32" spans="1:4" x14ac:dyDescent="0.25">
      <c r="A32" s="6" t="s">
        <v>47</v>
      </c>
      <c r="B32" s="101">
        <v>0</v>
      </c>
      <c r="C32" s="101">
        <v>0</v>
      </c>
      <c r="D32" s="101">
        <v>0</v>
      </c>
    </row>
    <row r="33" spans="1:4" x14ac:dyDescent="0.25">
      <c r="A33" s="10" t="s">
        <v>48</v>
      </c>
      <c r="B33" s="103">
        <v>0</v>
      </c>
      <c r="C33" s="103">
        <v>0</v>
      </c>
      <c r="D33" s="103">
        <v>0</v>
      </c>
    </row>
    <row r="34" spans="1:4" x14ac:dyDescent="0.25">
      <c r="A34" s="6" t="s">
        <v>49</v>
      </c>
      <c r="B34" s="101">
        <v>0</v>
      </c>
      <c r="C34" s="101">
        <v>0</v>
      </c>
      <c r="D34" s="101">
        <v>0</v>
      </c>
    </row>
    <row r="35" spans="1:4" x14ac:dyDescent="0.25">
      <c r="A35" s="10" t="s">
        <v>50</v>
      </c>
      <c r="B35" s="102">
        <v>0</v>
      </c>
      <c r="C35" s="102">
        <v>0</v>
      </c>
      <c r="D35" s="102">
        <v>0</v>
      </c>
    </row>
    <row r="36" spans="1:4" x14ac:dyDescent="0.25">
      <c r="A36" s="6" t="s">
        <v>51</v>
      </c>
      <c r="B36" s="101">
        <v>0</v>
      </c>
      <c r="C36" s="101">
        <v>0</v>
      </c>
      <c r="D36" s="101">
        <v>0</v>
      </c>
    </row>
    <row r="37" spans="1:4" x14ac:dyDescent="0.25">
      <c r="A37" s="10" t="s">
        <v>52</v>
      </c>
      <c r="B37" s="102">
        <v>0</v>
      </c>
      <c r="C37" s="102">
        <v>0</v>
      </c>
      <c r="D37" s="102">
        <v>0</v>
      </c>
    </row>
    <row r="38" spans="1:4" x14ac:dyDescent="0.25">
      <c r="A38" s="6" t="s">
        <v>53</v>
      </c>
      <c r="B38" s="101">
        <v>31</v>
      </c>
      <c r="C38" s="101">
        <v>0</v>
      </c>
      <c r="D38" s="101">
        <v>31</v>
      </c>
    </row>
    <row r="39" spans="1:4" x14ac:dyDescent="0.25">
      <c r="A39" s="10" t="s">
        <v>54</v>
      </c>
      <c r="B39" s="102">
        <v>0</v>
      </c>
      <c r="C39" s="102">
        <v>0</v>
      </c>
      <c r="D39" s="102">
        <v>0</v>
      </c>
    </row>
    <row r="40" spans="1:4" x14ac:dyDescent="0.25">
      <c r="A40" s="6" t="s">
        <v>55</v>
      </c>
      <c r="B40" s="101">
        <v>0</v>
      </c>
      <c r="C40" s="101">
        <v>0</v>
      </c>
      <c r="D40" s="101">
        <v>0</v>
      </c>
    </row>
    <row r="41" spans="1:4" x14ac:dyDescent="0.25">
      <c r="A41" s="8" t="s">
        <v>56</v>
      </c>
      <c r="B41" s="100">
        <v>277</v>
      </c>
      <c r="C41" s="100">
        <v>243</v>
      </c>
      <c r="D41" s="100">
        <v>34</v>
      </c>
    </row>
    <row r="42" spans="1:4" x14ac:dyDescent="0.25">
      <c r="A42" s="6" t="s">
        <v>57</v>
      </c>
      <c r="B42" s="101">
        <v>0</v>
      </c>
      <c r="C42" s="101">
        <v>0</v>
      </c>
      <c r="D42" s="101">
        <v>0</v>
      </c>
    </row>
    <row r="43" spans="1:4" x14ac:dyDescent="0.25">
      <c r="A43" s="10" t="s">
        <v>58</v>
      </c>
      <c r="B43" s="102">
        <v>0</v>
      </c>
      <c r="C43" s="102">
        <v>0</v>
      </c>
      <c r="D43" s="102">
        <v>0</v>
      </c>
    </row>
    <row r="44" spans="1:4" x14ac:dyDescent="0.25">
      <c r="A44" s="6" t="s">
        <v>59</v>
      </c>
      <c r="B44" s="101">
        <v>0</v>
      </c>
      <c r="C44" s="101">
        <v>0</v>
      </c>
      <c r="D44" s="101">
        <v>0</v>
      </c>
    </row>
    <row r="45" spans="1:4" x14ac:dyDescent="0.25">
      <c r="A45" s="10" t="s">
        <v>60</v>
      </c>
      <c r="B45" s="102">
        <v>0</v>
      </c>
      <c r="C45" s="102">
        <v>0</v>
      </c>
      <c r="D45" s="102">
        <v>0</v>
      </c>
    </row>
    <row r="46" spans="1:4" x14ac:dyDescent="0.25">
      <c r="A46" s="6" t="s">
        <v>61</v>
      </c>
      <c r="B46" s="101">
        <v>0</v>
      </c>
      <c r="C46" s="101">
        <v>0</v>
      </c>
      <c r="D46" s="101">
        <v>0</v>
      </c>
    </row>
    <row r="47" spans="1:4" x14ac:dyDescent="0.25">
      <c r="A47" s="10" t="s">
        <v>62</v>
      </c>
      <c r="B47" s="102">
        <v>0</v>
      </c>
      <c r="C47" s="102">
        <v>0</v>
      </c>
      <c r="D47" s="102">
        <v>0</v>
      </c>
    </row>
    <row r="48" spans="1:4" x14ac:dyDescent="0.25">
      <c r="A48" s="6" t="s">
        <v>63</v>
      </c>
      <c r="B48" s="101">
        <v>3</v>
      </c>
      <c r="C48" s="101">
        <v>0</v>
      </c>
      <c r="D48" s="101">
        <v>3</v>
      </c>
    </row>
    <row r="49" spans="1:18" x14ac:dyDescent="0.25">
      <c r="A49" s="10" t="s">
        <v>64</v>
      </c>
      <c r="B49" s="103">
        <v>0</v>
      </c>
      <c r="C49" s="103">
        <v>0</v>
      </c>
      <c r="D49" s="103">
        <v>0</v>
      </c>
    </row>
    <row r="50" spans="1:18" x14ac:dyDescent="0.25">
      <c r="A50" s="6" t="s">
        <v>65</v>
      </c>
      <c r="B50" s="101">
        <v>0</v>
      </c>
      <c r="C50" s="101">
        <v>0</v>
      </c>
      <c r="D50" s="101">
        <v>0</v>
      </c>
    </row>
    <row r="51" spans="1:18" x14ac:dyDescent="0.25">
      <c r="A51" s="10" t="s">
        <v>66</v>
      </c>
      <c r="B51" s="102">
        <v>0</v>
      </c>
      <c r="C51" s="102">
        <v>0</v>
      </c>
      <c r="D51" s="102">
        <v>0</v>
      </c>
    </row>
    <row r="52" spans="1:18" x14ac:dyDescent="0.25">
      <c r="A52" s="6" t="s">
        <v>67</v>
      </c>
      <c r="B52" s="101">
        <v>0</v>
      </c>
      <c r="C52" s="101">
        <v>0</v>
      </c>
      <c r="D52" s="101">
        <v>0</v>
      </c>
    </row>
    <row r="53" spans="1:18" x14ac:dyDescent="0.25">
      <c r="A53" s="10" t="s">
        <v>68</v>
      </c>
      <c r="B53" s="102">
        <v>0</v>
      </c>
      <c r="C53" s="102">
        <v>0</v>
      </c>
      <c r="D53" s="102">
        <v>0</v>
      </c>
    </row>
    <row r="54" spans="1:18" x14ac:dyDescent="0.25">
      <c r="A54" s="6" t="s">
        <v>69</v>
      </c>
      <c r="B54" s="101">
        <v>0</v>
      </c>
      <c r="C54" s="101">
        <v>0</v>
      </c>
      <c r="D54" s="101">
        <v>0</v>
      </c>
    </row>
    <row r="55" spans="1:18" x14ac:dyDescent="0.25">
      <c r="A55" s="10" t="s">
        <v>70</v>
      </c>
      <c r="B55" s="102">
        <v>0</v>
      </c>
      <c r="C55" s="102">
        <v>0</v>
      </c>
      <c r="D55" s="102">
        <v>0</v>
      </c>
    </row>
    <row r="56" spans="1:18" x14ac:dyDescent="0.25">
      <c r="A56" s="6" t="s">
        <v>71</v>
      </c>
      <c r="B56" s="101">
        <v>0</v>
      </c>
      <c r="C56" s="101">
        <v>0</v>
      </c>
      <c r="D56" s="101">
        <v>0</v>
      </c>
    </row>
    <row r="57" spans="1:18" x14ac:dyDescent="0.25">
      <c r="A57" s="8" t="s">
        <v>14</v>
      </c>
      <c r="B57" s="68">
        <f>SUM(B9:B56)</f>
        <v>2063</v>
      </c>
      <c r="C57" s="68">
        <f t="shared" ref="C57:D57" si="0">SUM(C9:C56)</f>
        <v>1858</v>
      </c>
      <c r="D57" s="68">
        <f t="shared" si="0"/>
        <v>205</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8"/>
      <c r="D87" s="138"/>
      <c r="E87" s="138"/>
      <c r="F87" s="138"/>
      <c r="G87" s="138"/>
      <c r="H87" s="138"/>
      <c r="I87" s="138"/>
      <c r="J87" s="138"/>
      <c r="K87" s="138"/>
      <c r="L87" s="138"/>
      <c r="M87" s="138"/>
      <c r="N87" s="138"/>
      <c r="O87" s="138"/>
      <c r="P87" s="138"/>
      <c r="Q87" s="138"/>
      <c r="R87" s="138"/>
    </row>
    <row r="88" spans="1:18" x14ac:dyDescent="0.25">
      <c r="A88" s="16"/>
      <c r="B88" s="16"/>
      <c r="C88" s="138"/>
      <c r="D88" s="138"/>
      <c r="E88" s="138"/>
      <c r="F88" s="138"/>
      <c r="G88" s="138"/>
      <c r="H88" s="138"/>
      <c r="I88" s="138"/>
      <c r="J88" s="138"/>
      <c r="K88" s="138"/>
      <c r="L88" s="138"/>
      <c r="M88" s="138"/>
      <c r="N88" s="138"/>
      <c r="O88" s="138"/>
      <c r="P88" s="138"/>
      <c r="Q88" s="138"/>
      <c r="R88" s="138"/>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8"/>
      <c r="D116" s="138"/>
      <c r="E116" s="138"/>
      <c r="F116" s="138"/>
      <c r="G116" s="138"/>
      <c r="H116" s="138"/>
      <c r="I116" s="138"/>
      <c r="J116" s="138"/>
      <c r="K116" s="138"/>
      <c r="L116" s="138"/>
      <c r="M116" s="138"/>
      <c r="N116" s="138"/>
      <c r="O116" s="138"/>
      <c r="P116" s="138"/>
      <c r="Q116" s="138"/>
      <c r="R116" s="138"/>
    </row>
    <row r="117" spans="1:18" x14ac:dyDescent="0.25">
      <c r="A117" s="16"/>
      <c r="B117" s="16"/>
      <c r="C117" s="138"/>
      <c r="D117" s="138"/>
      <c r="E117" s="138"/>
      <c r="F117" s="138"/>
      <c r="G117" s="138"/>
      <c r="H117" s="138"/>
      <c r="I117" s="138"/>
      <c r="J117" s="138"/>
      <c r="K117" s="138"/>
      <c r="L117" s="138"/>
      <c r="M117" s="138"/>
      <c r="N117" s="138"/>
      <c r="O117" s="138"/>
      <c r="P117" s="138"/>
      <c r="Q117" s="138"/>
      <c r="R117" s="138"/>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80</v>
      </c>
      <c r="B1" s="137"/>
      <c r="C1" s="137"/>
      <c r="D1" s="137"/>
      <c r="E1" s="137"/>
      <c r="F1" s="143"/>
      <c r="G1" s="82"/>
      <c r="H1" s="82"/>
      <c r="I1" s="79"/>
      <c r="J1" s="79"/>
      <c r="K1" s="79"/>
      <c r="L1" s="79"/>
    </row>
    <row r="2" spans="1:12" ht="18" customHeight="1" thickBot="1" x14ac:dyDescent="0.3"/>
    <row r="3" spans="1:12" x14ac:dyDescent="0.25">
      <c r="A3" s="126" t="str">
        <f>'Service Metrics (items 1-6)'!A3</f>
        <v>Railroad: CSX</v>
      </c>
      <c r="B3" s="116" t="s">
        <v>140</v>
      </c>
      <c r="C3" s="116" t="str">
        <f>'Service Metrics (items 1-6)'!C3</f>
        <v>Reporting Week:</v>
      </c>
      <c r="D3" s="65" t="s">
        <v>81</v>
      </c>
      <c r="E3" s="72">
        <v>42331</v>
      </c>
      <c r="F3" s="35"/>
      <c r="G3" s="35"/>
      <c r="H3" s="40"/>
      <c r="I3" s="40"/>
      <c r="J3" s="35"/>
      <c r="K3" s="3"/>
      <c r="L3" s="64"/>
    </row>
    <row r="4" spans="1:12" ht="15.75" thickBot="1" x14ac:dyDescent="0.3">
      <c r="A4" s="127"/>
      <c r="B4" s="117"/>
      <c r="C4" s="117"/>
      <c r="D4" s="66" t="s">
        <v>92</v>
      </c>
      <c r="E4" s="73">
        <v>42337</v>
      </c>
      <c r="F4" s="35"/>
      <c r="G4" s="35"/>
      <c r="H4" s="40"/>
      <c r="I4" s="40"/>
      <c r="J4" s="35"/>
      <c r="K4" s="3"/>
      <c r="L4" s="64"/>
    </row>
    <row r="5" spans="1:12" ht="15.75" thickBot="1" x14ac:dyDescent="0.3"/>
    <row r="6" spans="1:12" s="32" customFormat="1" ht="48.75" customHeight="1" thickBot="1" x14ac:dyDescent="0.3">
      <c r="A6" s="139" t="s">
        <v>108</v>
      </c>
      <c r="B6" s="140"/>
      <c r="C6" s="140"/>
      <c r="D6" s="140"/>
      <c r="E6" s="140"/>
      <c r="F6" s="140"/>
      <c r="G6" s="142"/>
    </row>
    <row r="7" spans="1:12" ht="15.75" thickBot="1" x14ac:dyDescent="0.3"/>
    <row r="8" spans="1:12" ht="45.75" thickBot="1" x14ac:dyDescent="0.3">
      <c r="A8" s="19" t="s">
        <v>73</v>
      </c>
      <c r="B8" s="20" t="s">
        <v>96</v>
      </c>
      <c r="C8" s="20" t="s">
        <v>102</v>
      </c>
      <c r="D8" s="20" t="s">
        <v>101</v>
      </c>
      <c r="E8" s="20" t="s">
        <v>82</v>
      </c>
      <c r="F8" s="20" t="s">
        <v>106</v>
      </c>
      <c r="G8" s="21" t="s">
        <v>107</v>
      </c>
    </row>
    <row r="9" spans="1:12" x14ac:dyDescent="0.25">
      <c r="A9" s="9" t="s">
        <v>24</v>
      </c>
      <c r="B9" s="68"/>
      <c r="C9" s="108"/>
      <c r="D9" s="68"/>
      <c r="E9" s="68"/>
      <c r="F9" s="68"/>
      <c r="G9" s="68"/>
    </row>
    <row r="10" spans="1:12" x14ac:dyDescent="0.25">
      <c r="A10" s="6" t="s">
        <v>25</v>
      </c>
      <c r="B10" s="18"/>
      <c r="C10" s="109"/>
      <c r="D10" s="18"/>
      <c r="E10" s="18"/>
      <c r="F10" s="18"/>
      <c r="G10" s="18"/>
    </row>
    <row r="11" spans="1:12" x14ac:dyDescent="0.25">
      <c r="A11" s="10" t="s">
        <v>28</v>
      </c>
      <c r="B11" s="67"/>
      <c r="C11" s="110"/>
      <c r="D11" s="67"/>
      <c r="E11" s="98"/>
      <c r="F11" s="98"/>
      <c r="G11" s="98"/>
    </row>
    <row r="12" spans="1:12" x14ac:dyDescent="0.25">
      <c r="A12" s="6" t="s">
        <v>26</v>
      </c>
      <c r="B12" s="18"/>
      <c r="C12" s="109"/>
      <c r="D12" s="18"/>
      <c r="E12" s="18"/>
      <c r="F12" s="18"/>
      <c r="G12" s="18"/>
    </row>
    <row r="13" spans="1:12" x14ac:dyDescent="0.25">
      <c r="A13" s="10" t="s">
        <v>27</v>
      </c>
      <c r="B13" s="67"/>
      <c r="C13" s="110"/>
      <c r="D13" s="67"/>
      <c r="E13" s="98"/>
      <c r="F13" s="98"/>
      <c r="G13" s="98"/>
    </row>
    <row r="14" spans="1:12" x14ac:dyDescent="0.25">
      <c r="A14" s="6" t="s">
        <v>29</v>
      </c>
      <c r="B14" s="18"/>
      <c r="C14" s="109"/>
      <c r="D14" s="18"/>
      <c r="E14" s="18"/>
      <c r="F14" s="18"/>
      <c r="G14" s="18"/>
    </row>
    <row r="15" spans="1:12" x14ac:dyDescent="0.25">
      <c r="A15" s="10" t="s">
        <v>30</v>
      </c>
      <c r="B15" s="67"/>
      <c r="C15" s="110"/>
      <c r="D15" s="67"/>
      <c r="E15" s="98"/>
      <c r="F15" s="98"/>
      <c r="G15" s="98"/>
    </row>
    <row r="16" spans="1:12" x14ac:dyDescent="0.25">
      <c r="A16" s="6" t="s">
        <v>31</v>
      </c>
      <c r="B16" s="18"/>
      <c r="C16" s="109"/>
      <c r="D16" s="18"/>
      <c r="E16" s="18"/>
      <c r="F16" s="18"/>
      <c r="G16" s="18"/>
    </row>
    <row r="17" spans="1:7" x14ac:dyDescent="0.25">
      <c r="A17" s="10" t="s">
        <v>32</v>
      </c>
      <c r="B17" s="99"/>
      <c r="C17" s="111"/>
      <c r="D17" s="99"/>
      <c r="E17" s="98"/>
      <c r="F17" s="98"/>
      <c r="G17" s="98"/>
    </row>
    <row r="18" spans="1:7" x14ac:dyDescent="0.25">
      <c r="A18" s="6" t="s">
        <v>33</v>
      </c>
      <c r="B18" s="18"/>
      <c r="C18" s="109"/>
      <c r="D18" s="18"/>
      <c r="E18" s="18"/>
      <c r="F18" s="18"/>
      <c r="G18" s="18"/>
    </row>
    <row r="19" spans="1:7" x14ac:dyDescent="0.25">
      <c r="A19" s="10" t="s">
        <v>34</v>
      </c>
      <c r="B19" s="67"/>
      <c r="C19" s="110"/>
      <c r="D19" s="67"/>
      <c r="E19" s="98"/>
      <c r="F19" s="98"/>
      <c r="G19" s="98"/>
    </row>
    <row r="20" spans="1:7" x14ac:dyDescent="0.25">
      <c r="A20" s="6" t="s">
        <v>35</v>
      </c>
      <c r="B20" s="18"/>
      <c r="C20" s="109"/>
      <c r="D20" s="18"/>
      <c r="E20" s="18"/>
      <c r="F20" s="18"/>
      <c r="G20" s="18"/>
    </row>
    <row r="21" spans="1:7" x14ac:dyDescent="0.25">
      <c r="A21" s="10" t="s">
        <v>36</v>
      </c>
      <c r="B21" s="67"/>
      <c r="C21" s="110"/>
      <c r="D21" s="67"/>
      <c r="E21" s="98"/>
      <c r="F21" s="98"/>
      <c r="G21" s="98"/>
    </row>
    <row r="22" spans="1:7" x14ac:dyDescent="0.25">
      <c r="A22" s="6" t="s">
        <v>37</v>
      </c>
      <c r="B22" s="18"/>
      <c r="C22" s="109"/>
      <c r="D22" s="18"/>
      <c r="E22" s="18"/>
      <c r="F22" s="18"/>
      <c r="G22" s="18"/>
    </row>
    <row r="23" spans="1:7" x14ac:dyDescent="0.25">
      <c r="A23" s="10" t="s">
        <v>38</v>
      </c>
      <c r="B23" s="67"/>
      <c r="C23" s="110"/>
      <c r="D23" s="67"/>
      <c r="E23" s="98"/>
      <c r="F23" s="98"/>
      <c r="G23" s="98"/>
    </row>
    <row r="24" spans="1:7" x14ac:dyDescent="0.25">
      <c r="A24" s="6" t="s">
        <v>39</v>
      </c>
      <c r="B24" s="18"/>
      <c r="C24" s="109"/>
      <c r="D24" s="18"/>
      <c r="E24" s="18"/>
      <c r="F24" s="18"/>
      <c r="G24" s="18"/>
    </row>
    <row r="25" spans="1:7" x14ac:dyDescent="0.25">
      <c r="A25" s="8" t="s">
        <v>40</v>
      </c>
      <c r="B25" s="68"/>
      <c r="C25" s="108"/>
      <c r="D25" s="68"/>
      <c r="E25" s="98"/>
      <c r="F25" s="98"/>
      <c r="G25" s="98"/>
    </row>
    <row r="26" spans="1:7" x14ac:dyDescent="0.25">
      <c r="A26" s="6" t="s">
        <v>41</v>
      </c>
      <c r="B26" s="18"/>
      <c r="C26" s="109"/>
      <c r="D26" s="18"/>
      <c r="E26" s="18"/>
      <c r="F26" s="18"/>
      <c r="G26" s="18"/>
    </row>
    <row r="27" spans="1:7" x14ac:dyDescent="0.25">
      <c r="A27" s="10" t="s">
        <v>42</v>
      </c>
      <c r="B27" s="67"/>
      <c r="C27" s="110"/>
      <c r="D27" s="67"/>
      <c r="E27" s="98"/>
      <c r="F27" s="98"/>
      <c r="G27" s="98"/>
    </row>
    <row r="28" spans="1:7" x14ac:dyDescent="0.25">
      <c r="A28" s="6" t="s">
        <v>43</v>
      </c>
      <c r="B28" s="18"/>
      <c r="C28" s="109"/>
      <c r="D28" s="18"/>
      <c r="E28" s="18"/>
      <c r="F28" s="18"/>
      <c r="G28" s="18"/>
    </row>
    <row r="29" spans="1:7" x14ac:dyDescent="0.25">
      <c r="A29" s="10" t="s">
        <v>44</v>
      </c>
      <c r="B29" s="67"/>
      <c r="C29" s="110"/>
      <c r="D29" s="67"/>
      <c r="E29" s="98"/>
      <c r="F29" s="98"/>
      <c r="G29" s="98"/>
    </row>
    <row r="30" spans="1:7" x14ac:dyDescent="0.25">
      <c r="A30" s="6" t="s">
        <v>45</v>
      </c>
      <c r="B30" s="18"/>
      <c r="C30" s="109"/>
      <c r="D30" s="18"/>
      <c r="E30" s="18"/>
      <c r="F30" s="18"/>
      <c r="G30" s="18"/>
    </row>
    <row r="31" spans="1:7" x14ac:dyDescent="0.25">
      <c r="A31" s="10" t="s">
        <v>46</v>
      </c>
      <c r="B31" s="67"/>
      <c r="C31" s="110"/>
      <c r="D31" s="67"/>
      <c r="E31" s="98"/>
      <c r="F31" s="98"/>
      <c r="G31" s="98"/>
    </row>
    <row r="32" spans="1:7" x14ac:dyDescent="0.25">
      <c r="A32" s="6" t="s">
        <v>47</v>
      </c>
      <c r="B32" s="18"/>
      <c r="C32" s="109"/>
      <c r="D32" s="18"/>
      <c r="E32" s="18"/>
      <c r="F32" s="18"/>
      <c r="G32" s="18"/>
    </row>
    <row r="33" spans="1:7" x14ac:dyDescent="0.25">
      <c r="A33" s="10" t="s">
        <v>48</v>
      </c>
      <c r="B33" s="99"/>
      <c r="C33" s="111"/>
      <c r="D33" s="99"/>
      <c r="E33" s="98"/>
      <c r="F33" s="98"/>
      <c r="G33" s="98"/>
    </row>
    <row r="34" spans="1:7" x14ac:dyDescent="0.25">
      <c r="A34" s="6" t="s">
        <v>49</v>
      </c>
      <c r="B34" s="18"/>
      <c r="C34" s="109"/>
      <c r="D34" s="18"/>
      <c r="E34" s="18"/>
      <c r="F34" s="18"/>
      <c r="G34" s="18"/>
    </row>
    <row r="35" spans="1:7" x14ac:dyDescent="0.25">
      <c r="A35" s="10" t="s">
        <v>50</v>
      </c>
      <c r="B35" s="67"/>
      <c r="C35" s="110"/>
      <c r="D35" s="67"/>
      <c r="E35" s="98"/>
      <c r="F35" s="98"/>
      <c r="G35" s="98"/>
    </row>
    <row r="36" spans="1:7" x14ac:dyDescent="0.25">
      <c r="A36" s="6" t="s">
        <v>51</v>
      </c>
      <c r="B36" s="18"/>
      <c r="C36" s="109"/>
      <c r="D36" s="18"/>
      <c r="E36" s="18"/>
      <c r="F36" s="18"/>
      <c r="G36" s="18"/>
    </row>
    <row r="37" spans="1:7" x14ac:dyDescent="0.25">
      <c r="A37" s="10" t="s">
        <v>52</v>
      </c>
      <c r="B37" s="67"/>
      <c r="C37" s="110"/>
      <c r="D37" s="67"/>
      <c r="E37" s="98"/>
      <c r="F37" s="98"/>
      <c r="G37" s="98"/>
    </row>
    <row r="38" spans="1:7" x14ac:dyDescent="0.25">
      <c r="A38" s="6" t="s">
        <v>53</v>
      </c>
      <c r="B38" s="18"/>
      <c r="C38" s="109"/>
      <c r="D38" s="18"/>
      <c r="E38" s="18"/>
      <c r="F38" s="18"/>
      <c r="G38" s="18"/>
    </row>
    <row r="39" spans="1:7" x14ac:dyDescent="0.25">
      <c r="A39" s="10" t="s">
        <v>54</v>
      </c>
      <c r="B39" s="67"/>
      <c r="C39" s="110"/>
      <c r="D39" s="67"/>
      <c r="E39" s="98"/>
      <c r="F39" s="98"/>
      <c r="G39" s="98"/>
    </row>
    <row r="40" spans="1:7" x14ac:dyDescent="0.25">
      <c r="A40" s="6" t="s">
        <v>55</v>
      </c>
      <c r="B40" s="18"/>
      <c r="C40" s="109"/>
      <c r="D40" s="18"/>
      <c r="E40" s="18"/>
      <c r="F40" s="18"/>
      <c r="G40" s="18"/>
    </row>
    <row r="41" spans="1:7" x14ac:dyDescent="0.25">
      <c r="A41" s="8" t="s">
        <v>56</v>
      </c>
      <c r="B41" s="68"/>
      <c r="C41" s="108"/>
      <c r="D41" s="68"/>
      <c r="E41" s="98"/>
      <c r="F41" s="98"/>
      <c r="G41" s="98"/>
    </row>
    <row r="42" spans="1:7" x14ac:dyDescent="0.25">
      <c r="A42" s="6" t="s">
        <v>57</v>
      </c>
      <c r="B42" s="18"/>
      <c r="C42" s="109"/>
      <c r="D42" s="18"/>
      <c r="E42" s="18"/>
      <c r="F42" s="18"/>
      <c r="G42" s="18"/>
    </row>
    <row r="43" spans="1:7" x14ac:dyDescent="0.25">
      <c r="A43" s="10" t="s">
        <v>58</v>
      </c>
      <c r="B43" s="67"/>
      <c r="C43" s="110"/>
      <c r="D43" s="67"/>
      <c r="E43" s="98"/>
      <c r="F43" s="98"/>
      <c r="G43" s="98"/>
    </row>
    <row r="44" spans="1:7" x14ac:dyDescent="0.25">
      <c r="A44" s="6" t="s">
        <v>59</v>
      </c>
      <c r="B44" s="18"/>
      <c r="C44" s="109"/>
      <c r="D44" s="18"/>
      <c r="E44" s="18"/>
      <c r="F44" s="18"/>
      <c r="G44" s="18"/>
    </row>
    <row r="45" spans="1:7" x14ac:dyDescent="0.25">
      <c r="A45" s="10" t="s">
        <v>60</v>
      </c>
      <c r="B45" s="67"/>
      <c r="C45" s="110"/>
      <c r="D45" s="67"/>
      <c r="E45" s="98"/>
      <c r="F45" s="98"/>
      <c r="G45" s="98"/>
    </row>
    <row r="46" spans="1:7" x14ac:dyDescent="0.25">
      <c r="A46" s="6" t="s">
        <v>61</v>
      </c>
      <c r="B46" s="18"/>
      <c r="C46" s="109"/>
      <c r="D46" s="18"/>
      <c r="E46" s="18"/>
      <c r="F46" s="18"/>
      <c r="G46" s="18"/>
    </row>
    <row r="47" spans="1:7" x14ac:dyDescent="0.25">
      <c r="A47" s="10" t="s">
        <v>62</v>
      </c>
      <c r="B47" s="67"/>
      <c r="C47" s="110"/>
      <c r="D47" s="67"/>
      <c r="E47" s="98"/>
      <c r="F47" s="98"/>
      <c r="G47" s="98"/>
    </row>
    <row r="48" spans="1:7" x14ac:dyDescent="0.25">
      <c r="A48" s="6" t="s">
        <v>63</v>
      </c>
      <c r="B48" s="18"/>
      <c r="C48" s="109"/>
      <c r="D48" s="18"/>
      <c r="E48" s="18"/>
      <c r="F48" s="18"/>
      <c r="G48" s="18"/>
    </row>
    <row r="49" spans="1:7" x14ac:dyDescent="0.25">
      <c r="A49" s="10" t="s">
        <v>64</v>
      </c>
      <c r="B49" s="99"/>
      <c r="C49" s="111"/>
      <c r="D49" s="99"/>
      <c r="E49" s="98"/>
      <c r="F49" s="98"/>
      <c r="G49" s="98"/>
    </row>
    <row r="50" spans="1:7" x14ac:dyDescent="0.25">
      <c r="A50" s="6" t="s">
        <v>65</v>
      </c>
      <c r="B50" s="18"/>
      <c r="C50" s="109"/>
      <c r="D50" s="18"/>
      <c r="E50" s="18"/>
      <c r="F50" s="18"/>
      <c r="G50" s="18"/>
    </row>
    <row r="51" spans="1:7" x14ac:dyDescent="0.25">
      <c r="A51" s="10" t="s">
        <v>66</v>
      </c>
      <c r="B51" s="67"/>
      <c r="C51" s="110"/>
      <c r="D51" s="67"/>
      <c r="E51" s="98"/>
      <c r="F51" s="98"/>
      <c r="G51" s="98"/>
    </row>
    <row r="52" spans="1:7" x14ac:dyDescent="0.25">
      <c r="A52" s="6" t="s">
        <v>67</v>
      </c>
      <c r="B52" s="18"/>
      <c r="C52" s="109"/>
      <c r="D52" s="18"/>
      <c r="E52" s="18"/>
      <c r="F52" s="18"/>
      <c r="G52" s="18"/>
    </row>
    <row r="53" spans="1:7" x14ac:dyDescent="0.25">
      <c r="A53" s="10" t="s">
        <v>68</v>
      </c>
      <c r="B53" s="67"/>
      <c r="C53" s="110"/>
      <c r="D53" s="67"/>
      <c r="E53" s="98"/>
      <c r="F53" s="98"/>
      <c r="G53" s="98"/>
    </row>
    <row r="54" spans="1:7" x14ac:dyDescent="0.25">
      <c r="A54" s="6" t="s">
        <v>69</v>
      </c>
      <c r="B54" s="18"/>
      <c r="C54" s="109"/>
      <c r="D54" s="18"/>
      <c r="E54" s="18"/>
      <c r="F54" s="18"/>
      <c r="G54" s="18"/>
    </row>
    <row r="55" spans="1:7" x14ac:dyDescent="0.25">
      <c r="A55" s="10" t="s">
        <v>70</v>
      </c>
      <c r="B55" s="67"/>
      <c r="C55" s="110"/>
      <c r="D55" s="67"/>
      <c r="E55" s="98"/>
      <c r="F55" s="98"/>
      <c r="G55" s="98"/>
    </row>
    <row r="56" spans="1:7" x14ac:dyDescent="0.25">
      <c r="A56" s="6" t="s">
        <v>71</v>
      </c>
      <c r="B56" s="18"/>
      <c r="C56" s="109"/>
      <c r="D56" s="18"/>
      <c r="E56" s="18"/>
      <c r="F56" s="18"/>
      <c r="G56" s="18"/>
    </row>
    <row r="57" spans="1:7" x14ac:dyDescent="0.25">
      <c r="A57" s="17" t="s">
        <v>72</v>
      </c>
      <c r="B57" s="69">
        <v>0</v>
      </c>
      <c r="C57" s="111">
        <v>0</v>
      </c>
      <c r="D57" s="69">
        <v>0</v>
      </c>
      <c r="E57" s="69">
        <v>0</v>
      </c>
      <c r="F57" s="69">
        <v>0</v>
      </c>
      <c r="G57" s="69">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6" t="s">
        <v>80</v>
      </c>
      <c r="B1" s="137"/>
      <c r="C1" s="137"/>
      <c r="D1" s="137"/>
      <c r="E1" s="137"/>
      <c r="F1" s="143"/>
      <c r="G1" s="83"/>
      <c r="H1" s="83"/>
      <c r="I1" s="83"/>
      <c r="J1" s="83"/>
      <c r="K1" s="83"/>
      <c r="L1" s="83"/>
    </row>
    <row r="2" spans="1:12" ht="16.5" customHeight="1" thickBot="1" x14ac:dyDescent="0.3"/>
    <row r="3" spans="1:12" x14ac:dyDescent="0.25">
      <c r="A3" s="126" t="str">
        <f>'Service Metrics (items 1-6)'!A3</f>
        <v>Railroad: CSX</v>
      </c>
      <c r="B3" s="116" t="s">
        <v>140</v>
      </c>
      <c r="C3" s="116" t="str">
        <f>'Service Metrics (items 1-6)'!C3</f>
        <v>Reporting Week:</v>
      </c>
      <c r="D3" s="70" t="s">
        <v>122</v>
      </c>
      <c r="E3" s="112">
        <v>42329</v>
      </c>
      <c r="F3" s="35"/>
      <c r="G3" s="35"/>
      <c r="H3" s="40"/>
      <c r="I3" s="40"/>
      <c r="J3" s="35"/>
      <c r="K3" s="3"/>
      <c r="L3" s="64"/>
    </row>
    <row r="4" spans="1:12" ht="15.75" thickBot="1" x14ac:dyDescent="0.3">
      <c r="A4" s="127"/>
      <c r="B4" s="117"/>
      <c r="C4" s="117"/>
      <c r="D4" s="71" t="s">
        <v>126</v>
      </c>
      <c r="E4" s="48">
        <v>42335</v>
      </c>
      <c r="F4" s="35"/>
      <c r="G4" s="35"/>
      <c r="H4" s="40"/>
      <c r="I4" s="40"/>
      <c r="J4" s="35"/>
      <c r="K4" s="3"/>
      <c r="L4" s="64"/>
    </row>
    <row r="5" spans="1:12" ht="15.75" thickBot="1" x14ac:dyDescent="0.3">
      <c r="E5" s="1"/>
      <c r="F5" s="22"/>
      <c r="G5" s="3"/>
      <c r="H5" s="3"/>
    </row>
    <row r="6" spans="1:12" ht="43.5" customHeight="1" thickBot="1" x14ac:dyDescent="0.3">
      <c r="A6" s="122" t="s">
        <v>134</v>
      </c>
      <c r="B6" s="134"/>
      <c r="C6" s="123"/>
      <c r="E6" s="1"/>
      <c r="F6" s="22"/>
      <c r="G6" s="3"/>
      <c r="H6" s="3"/>
    </row>
    <row r="7" spans="1:12" ht="57.75" customHeight="1" thickBot="1" x14ac:dyDescent="0.3">
      <c r="A7" s="91" t="s">
        <v>109</v>
      </c>
      <c r="B7" s="92" t="s">
        <v>135</v>
      </c>
      <c r="C7" s="93" t="s">
        <v>136</v>
      </c>
      <c r="D7" s="23"/>
    </row>
    <row r="8" spans="1:12" ht="15" customHeight="1" x14ac:dyDescent="0.25">
      <c r="A8" s="89" t="s">
        <v>129</v>
      </c>
      <c r="B8" s="90">
        <v>17</v>
      </c>
      <c r="C8" s="90">
        <v>16.2</v>
      </c>
      <c r="D8" s="3"/>
    </row>
    <row r="9" spans="1:12" ht="15" customHeight="1" x14ac:dyDescent="0.25">
      <c r="A9" s="74"/>
      <c r="B9" s="75"/>
      <c r="C9" s="75"/>
      <c r="D9" s="3"/>
    </row>
    <row r="10" spans="1:12" ht="15" customHeight="1" x14ac:dyDescent="0.25">
      <c r="A10" s="74"/>
      <c r="B10" s="75"/>
      <c r="C10" s="75"/>
      <c r="D10" s="3"/>
    </row>
    <row r="11" spans="1:12" ht="15" customHeight="1" x14ac:dyDescent="0.25">
      <c r="A11" s="74"/>
      <c r="B11" s="75"/>
      <c r="C11" s="75"/>
      <c r="D11" s="3"/>
    </row>
    <row r="12" spans="1:12" ht="15" customHeight="1" x14ac:dyDescent="0.25">
      <c r="A12" s="74"/>
      <c r="B12" s="75"/>
      <c r="C12" s="75"/>
      <c r="D12" s="3"/>
    </row>
    <row r="13" spans="1:12" ht="15" customHeight="1" x14ac:dyDescent="0.25">
      <c r="A13" s="74"/>
      <c r="B13" s="75"/>
      <c r="C13" s="75"/>
      <c r="D13" s="3"/>
    </row>
    <row r="14" spans="1:12" ht="15" customHeight="1" x14ac:dyDescent="0.25">
      <c r="A14" s="74"/>
      <c r="B14" s="75"/>
      <c r="C14" s="75"/>
    </row>
    <row r="15" spans="1:12" ht="15" customHeight="1" x14ac:dyDescent="0.25">
      <c r="A15" s="74"/>
      <c r="B15" s="75"/>
      <c r="C15" s="75"/>
    </row>
    <row r="16" spans="1:12" ht="15" customHeight="1" x14ac:dyDescent="0.25">
      <c r="A16" s="74"/>
      <c r="B16" s="75"/>
      <c r="C16" s="75"/>
    </row>
    <row r="17" spans="1:3" ht="15" customHeight="1" x14ac:dyDescent="0.25">
      <c r="A17" s="74"/>
      <c r="B17" s="75"/>
      <c r="C17" s="75"/>
    </row>
    <row r="18" spans="1:3" ht="15" customHeight="1" x14ac:dyDescent="0.25">
      <c r="A18" s="74"/>
      <c r="B18" s="75"/>
      <c r="C18" s="75"/>
    </row>
    <row r="19" spans="1:3" ht="15.75" thickBot="1" x14ac:dyDescent="0.3">
      <c r="A19" s="3"/>
    </row>
    <row r="20" spans="1:3" ht="47.25" customHeight="1" thickBot="1" x14ac:dyDescent="0.3">
      <c r="A20" s="122" t="s">
        <v>132</v>
      </c>
      <c r="B20" s="134"/>
      <c r="C20" s="123"/>
    </row>
    <row r="21" spans="1:3" ht="57.75" customHeight="1" thickBot="1" x14ac:dyDescent="0.3">
      <c r="A21" s="91" t="s">
        <v>100</v>
      </c>
      <c r="B21" s="92" t="s">
        <v>137</v>
      </c>
      <c r="C21" s="93" t="s">
        <v>138</v>
      </c>
    </row>
    <row r="22" spans="1:3" x14ac:dyDescent="0.25">
      <c r="A22" s="24" t="s">
        <v>74</v>
      </c>
      <c r="B22" s="61">
        <v>0</v>
      </c>
      <c r="C22" s="61">
        <v>0</v>
      </c>
    </row>
    <row r="23" spans="1:3" x14ac:dyDescent="0.25">
      <c r="A23" s="25" t="s">
        <v>75</v>
      </c>
      <c r="B23" s="62">
        <v>2630</v>
      </c>
      <c r="C23" s="62">
        <v>2727</v>
      </c>
    </row>
    <row r="24" spans="1:3" x14ac:dyDescent="0.25">
      <c r="A24" s="25" t="s">
        <v>76</v>
      </c>
      <c r="B24" s="62">
        <v>0</v>
      </c>
      <c r="C24" s="62">
        <v>0</v>
      </c>
    </row>
    <row r="25" spans="1:3" x14ac:dyDescent="0.25">
      <c r="A25" s="25" t="s">
        <v>77</v>
      </c>
      <c r="B25" s="62">
        <v>2854</v>
      </c>
      <c r="C25" s="62">
        <v>2502</v>
      </c>
    </row>
    <row r="26" spans="1:3" x14ac:dyDescent="0.25">
      <c r="A26" s="25" t="s">
        <v>78</v>
      </c>
      <c r="B26" s="62">
        <v>4214</v>
      </c>
      <c r="C26" s="62">
        <v>4283</v>
      </c>
    </row>
    <row r="27" spans="1:3" x14ac:dyDescent="0.25">
      <c r="A27" s="25" t="s">
        <v>79</v>
      </c>
      <c r="B27" s="62">
        <v>450</v>
      </c>
      <c r="C27" s="62">
        <v>450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2015-12-02T13:23:04Z</dcterms:modified>
</cp:coreProperties>
</file>