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9315" yWindow="150" windowWidth="12090" windowHeight="7320" tabRatio="887" activeTab="3"/>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<sst xmlns="http://schemas.openxmlformats.org/spreadsheetml/2006/main" count="130" uniqueCount="93">
  <si>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</si>
  <si>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</si>
  <si>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</si>
  <si>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</si>
  <si>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</si>
  <si>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</si>
  <si>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</si>
  <si>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</si>
  <si>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</si>
  <si>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</si>
  <si>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</si>
  <si>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</si>
  <si>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</si>
  <si>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</si>
  <si>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</si>
  <si>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</si>
  <si>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</si>
  <si>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</si>
  <si>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</si>
  <si>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</si>
  <si>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</si>
  <si>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</si>
  <si>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</si>
  <si>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</si>
  <si>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</si>
  <si>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</si>
  <si>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</si>
  <si>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</si>
  <si>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</si>
  <si>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</si>
  <si>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</si>
  <si>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</si>
  <si>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</si>
  <si>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</si>
  <si>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</si>
  <si>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</si>
  <si>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</si>
  <si>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</si>
  <si>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</si>
  <si>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</si>
  <si>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</si>
  <si>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</si>
  <si>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</si>
  <si>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</si>
  <si>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</si>
  <si>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</si>
  <si>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</si>
  <si>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</si>
  <si>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</si>
  <si>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</si>
  <si>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</si>
  <si>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</si>
  <si>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</si>
  <si>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</si>
  <si>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</si>
  <si>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</si>
  <si>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</si>
  <si>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</si>
  <si>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</si>
  <si>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</si>
  <si>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</si>
  <si>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</si>
  <si>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</si>
  <si>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</si>
  <si>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</si>
  <si>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</si>
  <si>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</si>
  <si>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</si>
  <si>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</si>
  <si>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</si>
  <si>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</si>
  <si>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</si>
  <si>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</si>
  <si>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</si>
  <si>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</si>
  <si>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</si>
  <si>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</si>
  <si>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</si>
  <si>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</si>
  <si>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</si>
  <si>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</si>
  <si>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</si>
  <si>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</si>
  <si>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</si>
  <si>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</si>
  <si>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</si>
  <si>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</si>
  <si>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</si>
  <si>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Year: 2015</t>
  </si>
  <si>
    <t>Franchise</t>
  </si>
  <si>
    <t>0.0</t>
  </si>
  <si>
    <t>23.0 Days</t>
  </si>
  <si>
    <t>28.0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</si>
</sst>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
    <numFmt numFmtId="165" formatCode="_(* #,##0_);_(* \(#,##0\);_(* &quot;-&quot;??_);_(@_)"/>
  </numFmts>
  <fonts count="28"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49">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49">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te" xfId="17" builtinId="10" customBuiltin="1"/>
    <cellStyle name="Output" xfId="12" builtinId="21" customBuiltin="1"/>
    <cellStyle name="Title" xfId="3" builtinId="15" customBuiltin="1"/>
    <cellStyle name="Title 2" xfId="45"/>
    <cellStyle name="Title 2 2" xfId="48"/>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view="pageBreakPreview" zoomScaleNormal="100" zoomScaleSheetLayoutView="100" workbookViewId="0">
      <selection activeCell="D12" sqref="D12"/>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81"/>
      <c r="B2" s="67"/>
      <c r="C2" s="67"/>
      <c r="D2" s="67"/>
      <c r="E2" s="67"/>
      <c r="F2" s="67"/>
    </row>
    <row r="3" spans="1:9" ht="15" customHeight="1" x14ac:dyDescent="0.25">
      <c r="A3" s="99" t="s">
        <v>79</v>
      </c>
      <c r="B3" s="110" t="s">
        <v>88</v>
      </c>
      <c r="C3" s="110" t="s">
        <v>44</v>
      </c>
      <c r="D3" s="86" t="s">
        <v>34</v>
      </c>
      <c r="E3" s="87">
        <v>42218</v>
      </c>
    </row>
    <row r="4" spans="1:9" ht="15.75" thickBot="1" x14ac:dyDescent="0.3">
      <c r="A4" s="100"/>
      <c r="B4" s="111"/>
      <c r="C4" s="111"/>
      <c r="D4" s="88" t="s">
        <v>45</v>
      </c>
      <c r="E4" s="89">
        <f>E3+6</f>
        <v>42224</v>
      </c>
    </row>
    <row r="5" spans="1:9" ht="41.25" customHeight="1" thickBot="1" x14ac:dyDescent="0.3">
      <c r="A5" s="101" t="s">
        <v>50</v>
      </c>
      <c r="B5" s="103"/>
      <c r="C5" s="39"/>
      <c r="D5" s="25"/>
      <c r="E5" s="3"/>
      <c r="F5" s="25"/>
      <c r="G5" s="3"/>
    </row>
    <row r="6" spans="1:9" ht="15.75" customHeight="1" x14ac:dyDescent="0.25">
      <c r="A6" s="41" t="s">
        <v>0</v>
      </c>
      <c r="B6" s="85">
        <v>31.4</v>
      </c>
      <c r="C6" s="35"/>
      <c r="D6" s="35"/>
      <c r="E6" s="3"/>
      <c r="F6" s="24"/>
      <c r="G6" s="3"/>
    </row>
    <row r="7" spans="1:9" x14ac:dyDescent="0.25">
      <c r="A7" s="42" t="s">
        <v>5</v>
      </c>
      <c r="B7" s="85">
        <v>20.6</v>
      </c>
      <c r="C7" s="35"/>
      <c r="D7" s="35"/>
      <c r="E7" s="3"/>
      <c r="F7" s="24"/>
      <c r="G7" s="3"/>
    </row>
    <row r="8" spans="1:9" x14ac:dyDescent="0.25">
      <c r="A8" s="42" t="s">
        <v>4</v>
      </c>
      <c r="B8" s="77">
        <v>22.6</v>
      </c>
      <c r="C8" s="35"/>
      <c r="D8" s="35"/>
      <c r="E8" s="3"/>
      <c r="F8" s="24"/>
      <c r="G8" s="3"/>
    </row>
    <row r="9" spans="1:9" x14ac:dyDescent="0.25">
      <c r="A9" s="42" t="s">
        <v>3</v>
      </c>
      <c r="B9" s="85">
        <v>0</v>
      </c>
      <c r="C9" s="35"/>
      <c r="D9" s="35"/>
      <c r="E9" s="3"/>
      <c r="F9" s="24"/>
      <c r="G9" s="3"/>
    </row>
    <row r="10" spans="1:9" x14ac:dyDescent="0.25">
      <c r="A10" s="42" t="s">
        <v>2</v>
      </c>
      <c r="B10" s="85">
        <v>0</v>
      </c>
      <c r="C10" s="78"/>
      <c r="D10" s="35"/>
      <c r="E10" s="3"/>
      <c r="F10" s="24"/>
      <c r="G10" s="3"/>
    </row>
    <row r="11" spans="1:9" x14ac:dyDescent="0.25">
      <c r="A11" s="42" t="s">
        <v>1</v>
      </c>
      <c r="B11" s="85">
        <v>0</v>
      </c>
      <c r="C11" s="78"/>
      <c r="D11" s="35"/>
      <c r="E11" s="3"/>
      <c r="F11" s="24"/>
      <c r="G11" s="3"/>
    </row>
    <row r="12" spans="1:9" x14ac:dyDescent="0.25">
      <c r="A12" s="42" t="s">
        <v>6</v>
      </c>
      <c r="B12" s="85">
        <v>25.1</v>
      </c>
      <c r="C12" s="35"/>
      <c r="D12" s="35"/>
      <c r="E12" s="3"/>
      <c r="F12" s="24"/>
      <c r="G12" s="3"/>
    </row>
    <row r="13" spans="1:9" x14ac:dyDescent="0.25">
      <c r="A13" s="42" t="s">
        <v>7</v>
      </c>
      <c r="B13" s="77">
        <v>22.6</v>
      </c>
      <c r="C13" s="35"/>
      <c r="D13" s="35"/>
      <c r="E13" s="3"/>
      <c r="F13" s="24"/>
      <c r="G13" s="3"/>
    </row>
    <row r="14" spans="1:9" ht="15.75" thickBot="1" x14ac:dyDescent="0.3">
      <c r="A14" s="3"/>
      <c r="B14" s="50"/>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90">
        <v>25.1</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48">
        <v>33.779633951602996</v>
      </c>
      <c r="C20" s="33"/>
      <c r="D20" s="33"/>
    </row>
    <row r="21" spans="1:13" x14ac:dyDescent="0.25">
      <c r="A21" s="43" t="s">
        <v>70</v>
      </c>
      <c r="B21" s="48">
        <v>26.843438656419014</v>
      </c>
      <c r="C21" s="33"/>
      <c r="D21" s="33"/>
    </row>
    <row r="22" spans="1:13" x14ac:dyDescent="0.25">
      <c r="A22" s="43" t="s">
        <v>71</v>
      </c>
      <c r="B22" s="48">
        <v>21.449081283089381</v>
      </c>
      <c r="C22" s="33"/>
      <c r="D22" s="33"/>
    </row>
    <row r="23" spans="1:13" x14ac:dyDescent="0.25">
      <c r="A23" s="43" t="s">
        <v>72</v>
      </c>
      <c r="B23" s="48">
        <v>11.806273062730627</v>
      </c>
      <c r="C23" s="33"/>
      <c r="D23" s="33"/>
    </row>
    <row r="24" spans="1:13" x14ac:dyDescent="0.25">
      <c r="A24" s="43" t="s">
        <v>73</v>
      </c>
      <c r="B24" s="48">
        <v>36.014986376021795</v>
      </c>
      <c r="C24" s="33"/>
      <c r="D24" s="33"/>
    </row>
    <row r="25" spans="1:13" x14ac:dyDescent="0.25">
      <c r="A25" s="43" t="s">
        <v>74</v>
      </c>
      <c r="B25" s="49">
        <v>32.869982547993018</v>
      </c>
      <c r="C25" s="33"/>
      <c r="D25" s="33"/>
    </row>
    <row r="26" spans="1:13" x14ac:dyDescent="0.25">
      <c r="A26" s="43" t="s">
        <v>75</v>
      </c>
      <c r="B26" s="48">
        <v>24.101285189718482</v>
      </c>
      <c r="C26" s="33"/>
      <c r="D26" s="33"/>
    </row>
    <row r="27" spans="1:13" x14ac:dyDescent="0.25">
      <c r="A27" s="43" t="s">
        <v>76</v>
      </c>
      <c r="B27" s="48">
        <v>26.743571428571428</v>
      </c>
      <c r="C27" s="33"/>
      <c r="D27" s="33"/>
      <c r="L27" s="5"/>
      <c r="M27" s="5"/>
    </row>
    <row r="28" spans="1:13" x14ac:dyDescent="0.25">
      <c r="A28" s="43" t="s">
        <v>77</v>
      </c>
      <c r="B28" s="48">
        <v>25.801652892561982</v>
      </c>
      <c r="C28" s="33"/>
      <c r="D28" s="33"/>
      <c r="L28" s="1"/>
      <c r="M28" s="1"/>
    </row>
    <row r="29" spans="1:13" x14ac:dyDescent="0.25">
      <c r="A29" s="43" t="s">
        <v>78</v>
      </c>
      <c r="B29" s="48">
        <v>30.996827075621365</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91">
        <v>3978</v>
      </c>
      <c r="C32" s="24"/>
      <c r="D32" s="24"/>
    </row>
    <row r="33" spans="1:7" x14ac:dyDescent="0.25">
      <c r="A33" s="2" t="s">
        <v>9</v>
      </c>
      <c r="B33" s="92">
        <v>10483</v>
      </c>
      <c r="C33" s="24"/>
      <c r="D33" s="24"/>
    </row>
    <row r="34" spans="1:7" x14ac:dyDescent="0.25">
      <c r="A34" s="2" t="s">
        <v>10</v>
      </c>
      <c r="B34" s="93">
        <v>2863</v>
      </c>
      <c r="C34" s="24"/>
      <c r="D34" s="24"/>
    </row>
    <row r="35" spans="1:7" x14ac:dyDescent="0.25">
      <c r="A35" s="2" t="s">
        <v>0</v>
      </c>
      <c r="B35" s="93">
        <v>815</v>
      </c>
      <c r="C35" s="24"/>
      <c r="D35" s="24"/>
      <c r="G35" s="5"/>
    </row>
    <row r="36" spans="1:7" x14ac:dyDescent="0.25">
      <c r="A36" s="2" t="s">
        <v>11</v>
      </c>
      <c r="B36" s="93">
        <v>333</v>
      </c>
      <c r="C36" s="24"/>
      <c r="D36" s="24"/>
      <c r="G36" s="1"/>
    </row>
    <row r="37" spans="1:7" x14ac:dyDescent="0.25">
      <c r="A37" s="2" t="s">
        <v>19</v>
      </c>
      <c r="B37" s="93">
        <v>4322</v>
      </c>
      <c r="C37" s="24"/>
      <c r="D37" s="24"/>
    </row>
    <row r="38" spans="1:7" x14ac:dyDescent="0.25">
      <c r="A38" s="2" t="s">
        <v>12</v>
      </c>
      <c r="B38" s="93">
        <v>8627</v>
      </c>
      <c r="C38" s="24"/>
      <c r="D38" s="24"/>
    </row>
    <row r="39" spans="1:7" x14ac:dyDescent="0.25">
      <c r="A39" s="2" t="s">
        <v>13</v>
      </c>
      <c r="B39" s="93">
        <v>1509</v>
      </c>
      <c r="C39" s="24"/>
      <c r="D39" s="24"/>
    </row>
    <row r="40" spans="1:7" x14ac:dyDescent="0.25">
      <c r="A40" s="2" t="s">
        <v>14</v>
      </c>
      <c r="B40" s="93">
        <f>SUM(B32:B39)</f>
        <v>32930</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48.189665787159328</v>
      </c>
      <c r="C43" s="33"/>
      <c r="D43" s="33"/>
    </row>
    <row r="44" spans="1:7" x14ac:dyDescent="0.25">
      <c r="A44" s="2" t="s">
        <v>16</v>
      </c>
      <c r="B44" s="47" t="s">
        <v>90</v>
      </c>
      <c r="C44" s="33"/>
      <c r="D44" s="33"/>
    </row>
    <row r="45" spans="1:7" x14ac:dyDescent="0.25">
      <c r="A45" s="2" t="s">
        <v>17</v>
      </c>
      <c r="B45" s="47" t="s">
        <v>90</v>
      </c>
      <c r="C45" s="33"/>
      <c r="D45" s="33"/>
    </row>
    <row r="46" spans="1:7" x14ac:dyDescent="0.25">
      <c r="A46" s="2" t="s">
        <v>24</v>
      </c>
      <c r="B46" s="47" t="s">
        <v>90</v>
      </c>
      <c r="C46" s="33"/>
      <c r="D46" s="33"/>
    </row>
    <row r="47" spans="1:7" x14ac:dyDescent="0.25">
      <c r="A47" s="2" t="s">
        <v>18</v>
      </c>
      <c r="B47" s="47" t="s">
        <v>90</v>
      </c>
      <c r="C47" s="33"/>
      <c r="D47" s="33"/>
    </row>
    <row r="48" spans="1:7" x14ac:dyDescent="0.25">
      <c r="A48" s="2" t="s">
        <v>36</v>
      </c>
      <c r="B48" s="82">
        <v>56.216666666666789</v>
      </c>
      <c r="C48" s="33"/>
      <c r="D48" s="33"/>
    </row>
    <row r="49" spans="1:9" ht="24.75" customHeight="1" thickBot="1" x14ac:dyDescent="0.3"/>
    <row r="50" spans="1:9" ht="57"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9" t="s">
        <v>87</v>
      </c>
      <c r="C52" s="79" t="s">
        <v>83</v>
      </c>
      <c r="D52" s="79" t="s">
        <v>85</v>
      </c>
      <c r="E52" s="79" t="s">
        <v>21</v>
      </c>
      <c r="F52" s="80" t="s">
        <v>22</v>
      </c>
      <c r="G52" s="80" t="s">
        <v>43</v>
      </c>
      <c r="H52" s="80" t="s">
        <v>86</v>
      </c>
      <c r="I52" s="80" t="s">
        <v>14</v>
      </c>
    </row>
    <row r="53" spans="1:9" x14ac:dyDescent="0.25">
      <c r="A53" s="42" t="s">
        <v>53</v>
      </c>
      <c r="B53" s="53">
        <v>0</v>
      </c>
      <c r="C53" s="53">
        <v>31</v>
      </c>
      <c r="D53" s="53">
        <v>23</v>
      </c>
      <c r="E53" s="53">
        <v>8</v>
      </c>
      <c r="F53" s="53">
        <v>0</v>
      </c>
      <c r="G53" s="53">
        <v>1</v>
      </c>
      <c r="H53" s="53">
        <v>9</v>
      </c>
      <c r="I53" s="56">
        <v>72</v>
      </c>
    </row>
    <row r="54" spans="1:9" x14ac:dyDescent="0.25">
      <c r="A54" s="42" t="s">
        <v>3</v>
      </c>
      <c r="B54" s="55">
        <v>0</v>
      </c>
      <c r="C54" s="55">
        <v>0</v>
      </c>
      <c r="D54" s="55">
        <v>0</v>
      </c>
      <c r="E54" s="53">
        <v>0</v>
      </c>
      <c r="F54" s="53">
        <v>0</v>
      </c>
      <c r="G54" s="55">
        <v>0</v>
      </c>
      <c r="H54" s="55">
        <v>0</v>
      </c>
      <c r="I54" s="56">
        <v>0</v>
      </c>
    </row>
    <row r="55" spans="1:9" x14ac:dyDescent="0.25">
      <c r="A55" s="42" t="s">
        <v>4</v>
      </c>
      <c r="B55" s="55">
        <v>0</v>
      </c>
      <c r="C55" s="55">
        <v>12</v>
      </c>
      <c r="D55" s="55">
        <v>0</v>
      </c>
      <c r="E55" s="53">
        <v>5</v>
      </c>
      <c r="F55" s="53">
        <v>5</v>
      </c>
      <c r="G55" s="55">
        <v>0</v>
      </c>
      <c r="H55" s="55">
        <v>7</v>
      </c>
      <c r="I55" s="56">
        <v>29</v>
      </c>
    </row>
    <row r="56" spans="1:9" x14ac:dyDescent="0.25">
      <c r="A56" s="42" t="s">
        <v>2</v>
      </c>
      <c r="B56" s="55">
        <v>0</v>
      </c>
      <c r="C56" s="55">
        <v>2</v>
      </c>
      <c r="D56" s="55">
        <v>1</v>
      </c>
      <c r="E56" s="55">
        <v>1</v>
      </c>
      <c r="F56" s="55">
        <v>0</v>
      </c>
      <c r="G56" s="55">
        <v>0</v>
      </c>
      <c r="H56" s="55">
        <v>0</v>
      </c>
      <c r="I56" s="55">
        <v>4</v>
      </c>
    </row>
    <row r="57" spans="1:9" x14ac:dyDescent="0.25">
      <c r="A57" s="42" t="s">
        <v>1</v>
      </c>
      <c r="B57" s="53">
        <v>0</v>
      </c>
      <c r="C57" s="53">
        <v>0</v>
      </c>
      <c r="D57" s="53">
        <v>0</v>
      </c>
      <c r="E57" s="53">
        <v>0</v>
      </c>
      <c r="F57" s="53">
        <v>0</v>
      </c>
      <c r="G57" s="53">
        <v>0</v>
      </c>
      <c r="H57" s="53">
        <v>0</v>
      </c>
      <c r="I57" s="56">
        <v>0</v>
      </c>
    </row>
    <row r="58" spans="1:9" x14ac:dyDescent="0.25">
      <c r="A58" s="42" t="s">
        <v>5</v>
      </c>
      <c r="B58" s="55">
        <v>0</v>
      </c>
      <c r="C58" s="55">
        <v>10</v>
      </c>
      <c r="D58" s="55">
        <v>5</v>
      </c>
      <c r="E58" s="53">
        <v>1</v>
      </c>
      <c r="F58" s="53">
        <v>1</v>
      </c>
      <c r="G58" s="55">
        <v>1</v>
      </c>
      <c r="H58" s="55">
        <v>3</v>
      </c>
      <c r="I58" s="56">
        <v>21</v>
      </c>
    </row>
    <row r="59" spans="1:9" x14ac:dyDescent="0.25">
      <c r="A59" s="41" t="s">
        <v>0</v>
      </c>
      <c r="B59" s="52">
        <v>0</v>
      </c>
      <c r="C59" s="52">
        <v>1</v>
      </c>
      <c r="D59" s="52">
        <v>1</v>
      </c>
      <c r="E59" s="52">
        <v>0</v>
      </c>
      <c r="F59" s="52">
        <v>0</v>
      </c>
      <c r="G59" s="52">
        <v>0</v>
      </c>
      <c r="H59" s="52">
        <v>0</v>
      </c>
      <c r="I59" s="54">
        <v>2</v>
      </c>
    </row>
    <row r="60" spans="1:9" x14ac:dyDescent="0.25">
      <c r="A60" s="42" t="s">
        <v>20</v>
      </c>
      <c r="B60" s="53">
        <v>0</v>
      </c>
      <c r="C60" s="53">
        <v>2</v>
      </c>
      <c r="D60" s="53">
        <v>1</v>
      </c>
      <c r="E60" s="53">
        <v>1</v>
      </c>
      <c r="F60" s="53">
        <v>0</v>
      </c>
      <c r="G60" s="53">
        <v>0</v>
      </c>
      <c r="H60" s="53">
        <v>1</v>
      </c>
      <c r="I60" s="56">
        <v>5</v>
      </c>
    </row>
    <row r="61" spans="1:9" x14ac:dyDescent="0.25">
      <c r="A61" s="42" t="s">
        <v>14</v>
      </c>
      <c r="B61" s="57">
        <v>0</v>
      </c>
      <c r="C61" s="57">
        <v>58</v>
      </c>
      <c r="D61" s="57">
        <v>31</v>
      </c>
      <c r="E61" s="57">
        <v>16</v>
      </c>
      <c r="F61" s="57">
        <v>6</v>
      </c>
      <c r="G61" s="57">
        <v>2</v>
      </c>
      <c r="H61" s="57">
        <v>20</v>
      </c>
      <c r="I61" s="57">
        <v>133</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51"/>
      <c r="B64" s="97" t="s">
        <v>23</v>
      </c>
      <c r="C64" s="98"/>
      <c r="D64" s="105" t="s">
        <v>59</v>
      </c>
      <c r="E64" s="106"/>
    </row>
    <row r="65" spans="1:5" ht="15.75" thickBot="1" x14ac:dyDescent="0.3">
      <c r="A65" s="34"/>
      <c r="B65" s="28" t="s">
        <v>38</v>
      </c>
      <c r="C65" s="40" t="s">
        <v>39</v>
      </c>
      <c r="D65" s="72" t="s">
        <v>38</v>
      </c>
      <c r="E65" s="40" t="s">
        <v>39</v>
      </c>
    </row>
    <row r="66" spans="1:5" x14ac:dyDescent="0.25">
      <c r="A66" s="4" t="s">
        <v>8</v>
      </c>
      <c r="B66" s="52">
        <v>11</v>
      </c>
      <c r="C66" s="52">
        <v>26</v>
      </c>
      <c r="D66" s="52">
        <v>136</v>
      </c>
      <c r="E66" s="52">
        <v>109</v>
      </c>
    </row>
    <row r="67" spans="1:5" x14ac:dyDescent="0.25">
      <c r="A67" s="2" t="s">
        <v>9</v>
      </c>
      <c r="B67" s="53">
        <v>42</v>
      </c>
      <c r="C67" s="53">
        <v>23</v>
      </c>
      <c r="D67" s="53">
        <v>185</v>
      </c>
      <c r="E67" s="53">
        <v>305</v>
      </c>
    </row>
    <row r="68" spans="1:5" x14ac:dyDescent="0.25">
      <c r="A68" s="2" t="s">
        <v>10</v>
      </c>
      <c r="B68" s="53">
        <v>6</v>
      </c>
      <c r="C68" s="53">
        <v>6</v>
      </c>
      <c r="D68" s="53">
        <v>44</v>
      </c>
      <c r="E68" s="53">
        <v>187</v>
      </c>
    </row>
    <row r="69" spans="1:5" x14ac:dyDescent="0.25">
      <c r="A69" s="2" t="s">
        <v>0</v>
      </c>
      <c r="B69" s="53">
        <v>0</v>
      </c>
      <c r="C69" s="53">
        <v>0</v>
      </c>
      <c r="D69" s="53">
        <v>0</v>
      </c>
      <c r="E69" s="53">
        <v>1</v>
      </c>
    </row>
    <row r="70" spans="1:5" x14ac:dyDescent="0.25">
      <c r="A70" s="2" t="s">
        <v>11</v>
      </c>
      <c r="B70" s="53">
        <v>1</v>
      </c>
      <c r="C70" s="53">
        <v>0</v>
      </c>
      <c r="D70" s="53">
        <v>6</v>
      </c>
      <c r="E70" s="53">
        <v>12</v>
      </c>
    </row>
    <row r="71" spans="1:5" x14ac:dyDescent="0.25">
      <c r="A71" s="2" t="s">
        <v>19</v>
      </c>
      <c r="B71" s="53">
        <v>0</v>
      </c>
      <c r="C71" s="53">
        <v>7</v>
      </c>
      <c r="D71" s="53">
        <v>38</v>
      </c>
      <c r="E71" s="53">
        <v>25</v>
      </c>
    </row>
    <row r="72" spans="1:5" x14ac:dyDescent="0.25">
      <c r="A72" s="2" t="s">
        <v>12</v>
      </c>
      <c r="B72" s="53">
        <v>4</v>
      </c>
      <c r="C72" s="53">
        <v>16</v>
      </c>
      <c r="D72" s="53">
        <v>169</v>
      </c>
      <c r="E72" s="53">
        <v>230</v>
      </c>
    </row>
    <row r="73" spans="1:5" x14ac:dyDescent="0.25">
      <c r="A73" s="2" t="s">
        <v>13</v>
      </c>
      <c r="B73" s="76">
        <v>2</v>
      </c>
      <c r="C73" s="76">
        <v>2</v>
      </c>
      <c r="D73" s="76">
        <v>23</v>
      </c>
      <c r="E73" s="76">
        <v>29</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9"/>
      <c r="H1" s="69"/>
      <c r="I1" s="69"/>
      <c r="J1" s="69"/>
      <c r="K1" s="69"/>
    </row>
    <row r="2" spans="1:19" ht="15.75" customHeight="1" thickBot="1" x14ac:dyDescent="0.3"/>
    <row r="3" spans="1:19" ht="15" customHeight="1" x14ac:dyDescent="0.25">
      <c r="A3" s="99" t="s">
        <v>79</v>
      </c>
      <c r="B3" s="110" t="s">
        <v>88</v>
      </c>
      <c r="C3" s="110" t="str">
        <f>'Service Metrics (items 1-6)'!C3</f>
        <v>Reporting Week:</v>
      </c>
      <c r="D3" s="59" t="s">
        <v>34</v>
      </c>
      <c r="E3" s="44">
        <f>'Service Metrics (items 1-6)'!E3</f>
        <v>42218</v>
      </c>
      <c r="F3" s="30"/>
      <c r="G3" s="36"/>
      <c r="H3" s="36"/>
      <c r="I3" s="30"/>
      <c r="J3" s="3"/>
      <c r="K3" s="58"/>
    </row>
    <row r="4" spans="1:19" ht="15.75" thickBot="1" x14ac:dyDescent="0.3">
      <c r="A4" s="100"/>
      <c r="B4" s="111"/>
      <c r="C4" s="111"/>
      <c r="D4" s="60" t="s">
        <v>45</v>
      </c>
      <c r="E4" s="45">
        <f>E3+6</f>
        <v>42224</v>
      </c>
      <c r="F4" s="30"/>
      <c r="G4" s="36"/>
      <c r="H4" s="36"/>
      <c r="I4" s="30"/>
      <c r="J4" s="3"/>
      <c r="K4" s="58"/>
    </row>
    <row r="5" spans="1:19" ht="15.75" thickBot="1" x14ac:dyDescent="0.3">
      <c r="A5" s="75"/>
      <c r="B5" s="75"/>
      <c r="C5" s="3"/>
    </row>
    <row r="6" spans="1:19" ht="125.25" customHeight="1" thickBot="1" x14ac:dyDescent="0.3">
      <c r="A6" s="117" t="s">
        <v>62</v>
      </c>
      <c r="B6" s="118"/>
      <c r="C6" s="118"/>
      <c r="D6" s="119"/>
    </row>
    <row r="7" spans="1:19" ht="15.75" thickBot="1" x14ac:dyDescent="0.3"/>
    <row r="8" spans="1:19" ht="57" customHeight="1" thickBot="1" x14ac:dyDescent="0.3">
      <c r="A8" s="73" t="s">
        <v>26</v>
      </c>
      <c r="B8" s="73" t="s">
        <v>46</v>
      </c>
      <c r="C8" s="38" t="s">
        <v>47</v>
      </c>
      <c r="D8" s="38" t="s">
        <v>48</v>
      </c>
      <c r="E8" s="36"/>
      <c r="F8" s="36"/>
      <c r="G8" s="36"/>
      <c r="H8" s="37"/>
      <c r="I8" s="37"/>
    </row>
    <row r="9" spans="1:19" x14ac:dyDescent="0.25">
      <c r="A9" s="7" t="s">
        <v>14</v>
      </c>
      <c r="B9" s="61">
        <v>847</v>
      </c>
      <c r="C9" s="61">
        <v>586</v>
      </c>
      <c r="D9" s="61">
        <v>261</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4"/>
      <c r="D41" s="74"/>
      <c r="E41" s="74"/>
      <c r="F41" s="74"/>
      <c r="G41" s="74"/>
      <c r="H41" s="74"/>
      <c r="I41" s="74"/>
      <c r="J41" s="74"/>
      <c r="K41" s="74"/>
      <c r="L41" s="74"/>
      <c r="M41" s="74"/>
      <c r="N41" s="74"/>
      <c r="O41" s="74"/>
      <c r="P41" s="74"/>
      <c r="Q41" s="74"/>
      <c r="R41" s="74"/>
      <c r="S41" s="74"/>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H9" sqref="H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70"/>
      <c r="H1" s="70"/>
      <c r="I1" s="68"/>
      <c r="J1" s="68"/>
      <c r="K1" s="68"/>
      <c r="L1" s="68"/>
    </row>
    <row r="2" spans="1:12" ht="15.75" thickBot="1" x14ac:dyDescent="0.3"/>
    <row r="3" spans="1:12" x14ac:dyDescent="0.25">
      <c r="A3" s="99" t="str">
        <f>'Service Metrics (items 1-6)'!A3</f>
        <v>Railroad: KCS</v>
      </c>
      <c r="B3" s="110" t="s">
        <v>88</v>
      </c>
      <c r="C3" s="110" t="str">
        <f>'Service Metrics (items 1-6)'!C3</f>
        <v>Reporting Week:</v>
      </c>
      <c r="D3" s="59" t="s">
        <v>34</v>
      </c>
      <c r="E3" s="44">
        <f>'Service Metrics (items 1-6)'!E3</f>
        <v>42218</v>
      </c>
      <c r="F3" s="30"/>
      <c r="G3" s="30"/>
      <c r="H3" s="36"/>
      <c r="I3" s="36"/>
      <c r="J3" s="30"/>
      <c r="K3" s="3"/>
      <c r="L3" s="58"/>
    </row>
    <row r="4" spans="1:12" ht="15.75" thickBot="1" x14ac:dyDescent="0.3">
      <c r="A4" s="100"/>
      <c r="B4" s="111"/>
      <c r="C4" s="111"/>
      <c r="D4" s="60" t="s">
        <v>45</v>
      </c>
      <c r="E4" s="45">
        <f>E3+6</f>
        <v>42224</v>
      </c>
      <c r="F4" s="30"/>
      <c r="G4" s="30"/>
      <c r="H4" s="36"/>
      <c r="I4" s="36"/>
      <c r="J4" s="30"/>
      <c r="K4" s="3"/>
      <c r="L4" s="58"/>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2">
        <v>2823</v>
      </c>
      <c r="C9" s="62">
        <v>103.05</v>
      </c>
      <c r="D9" s="62">
        <v>127</v>
      </c>
      <c r="E9" s="62">
        <v>557</v>
      </c>
      <c r="F9" s="62">
        <v>44</v>
      </c>
      <c r="G9" s="62">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abSelected="1" view="pageBreakPreview" zoomScale="85" zoomScaleNormal="100" zoomScaleSheetLayoutView="85" workbookViewId="0">
      <selection activeCell="C7" sqref="C7"/>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71"/>
      <c r="H1" s="71"/>
      <c r="I1" s="71"/>
      <c r="J1" s="71"/>
      <c r="K1" s="71"/>
      <c r="L1" s="71"/>
    </row>
    <row r="2" spans="1:12" ht="16.5" customHeight="1" thickBot="1" x14ac:dyDescent="0.3"/>
    <row r="3" spans="1:12" x14ac:dyDescent="0.25">
      <c r="A3" s="99" t="str">
        <f>'Service Metrics (items 1-6)'!A3</f>
        <v>Railroad: KCS</v>
      </c>
      <c r="B3" s="110" t="s">
        <v>88</v>
      </c>
      <c r="C3" s="110" t="str">
        <f>'Service Metrics (items 1-6)'!C3</f>
        <v>Reporting Week:</v>
      </c>
      <c r="D3" s="63" t="s">
        <v>34</v>
      </c>
      <c r="E3" s="44">
        <f>'Service Metrics (items 1-6)'!E3</f>
        <v>42218</v>
      </c>
      <c r="F3" s="30"/>
      <c r="G3" s="30"/>
      <c r="H3" s="36"/>
      <c r="I3" s="36"/>
      <c r="J3" s="30"/>
      <c r="K3" s="3"/>
      <c r="L3" s="58"/>
    </row>
    <row r="4" spans="1:12" ht="15.75" thickBot="1" x14ac:dyDescent="0.3">
      <c r="A4" s="100"/>
      <c r="B4" s="111"/>
      <c r="C4" s="111"/>
      <c r="D4" s="64" t="s">
        <v>45</v>
      </c>
      <c r="E4" s="45">
        <f>E3+6</f>
        <v>42224</v>
      </c>
      <c r="F4" s="30"/>
      <c r="G4" s="30"/>
      <c r="H4" s="36"/>
      <c r="I4" s="36"/>
      <c r="J4" s="30"/>
      <c r="K4" s="3"/>
      <c r="L4" s="58"/>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3" t="s">
        <v>89</v>
      </c>
      <c r="B8" s="84" t="s">
        <v>91</v>
      </c>
      <c r="C8" s="84" t="s">
        <v>92</v>
      </c>
      <c r="D8" s="3"/>
    </row>
    <row r="9" spans="1:12" ht="15" customHeight="1" x14ac:dyDescent="0.25">
      <c r="A9" s="65"/>
      <c r="B9" s="66"/>
      <c r="C9" s="66"/>
      <c r="D9" s="3"/>
    </row>
    <row r="10" spans="1:12" ht="15" customHeight="1" x14ac:dyDescent="0.25">
      <c r="A10" s="65"/>
      <c r="B10" s="66"/>
      <c r="C10" s="66"/>
      <c r="D10" s="3"/>
    </row>
    <row r="11" spans="1:12" ht="15" customHeight="1" x14ac:dyDescent="0.25">
      <c r="A11" s="65"/>
      <c r="B11" s="66"/>
      <c r="C11" s="66"/>
      <c r="D11" s="3"/>
    </row>
    <row r="12" spans="1:12" ht="15" customHeight="1" x14ac:dyDescent="0.25">
      <c r="A12" s="65"/>
      <c r="B12" s="66"/>
      <c r="C12" s="66"/>
      <c r="D12" s="3"/>
    </row>
    <row r="13" spans="1:12" ht="15" customHeight="1" x14ac:dyDescent="0.25">
      <c r="A13" s="65"/>
      <c r="B13" s="66"/>
      <c r="C13" s="66"/>
      <c r="D13" s="3"/>
    </row>
    <row r="14" spans="1:12" ht="15" customHeight="1" x14ac:dyDescent="0.25">
      <c r="A14" s="65"/>
      <c r="B14" s="66"/>
      <c r="C14" s="66"/>
    </row>
    <row r="15" spans="1:12" ht="15" customHeight="1" x14ac:dyDescent="0.25">
      <c r="A15" s="65"/>
      <c r="B15" s="66"/>
      <c r="C15" s="66"/>
    </row>
    <row r="16" spans="1:12" ht="15" customHeight="1" x14ac:dyDescent="0.25">
      <c r="A16" s="65"/>
      <c r="B16" s="66"/>
      <c r="C16" s="66"/>
    </row>
    <row r="17" spans="1:3" ht="15" customHeight="1" x14ac:dyDescent="0.25">
      <c r="A17" s="65"/>
      <c r="B17" s="66"/>
      <c r="C17" s="66"/>
    </row>
    <row r="18" spans="1:3" ht="15" customHeight="1" x14ac:dyDescent="0.25">
      <c r="A18" s="65"/>
      <c r="B18" s="66"/>
      <c r="C18" s="66"/>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2015-08-11T20:39:04Z</dcterms:modified>
</cp:coreProperties>
</file>